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5390" windowHeight="8085" tabRatio="895" activeTab="10"/>
  </bookViews>
  <sheets>
    <sheet name="COs" sheetId="12" r:id="rId1"/>
    <sheet name="PO_PSO_CO_Mapping" sheetId="14" r:id="rId2"/>
    <sheet name="T1" sheetId="17" r:id="rId3"/>
    <sheet name="T1-COs Attainment" sheetId="18" r:id="rId4"/>
    <sheet name="T2" sheetId="20" r:id="rId5"/>
    <sheet name="T2-COs Attainment" sheetId="22" r:id="rId6"/>
    <sheet name="T3" sheetId="19" r:id="rId7"/>
    <sheet name="T3-COs Attainment" sheetId="23" r:id="rId8"/>
    <sheet name="TA" sheetId="21" r:id="rId9"/>
    <sheet name="TA-COs Attainment" sheetId="25" r:id="rId10"/>
    <sheet name="Final_CO_PO_PSO_Attainment" sheetId="24" r:id="rId11"/>
  </sheets>
  <calcPr calcId="124519"/>
</workbook>
</file>

<file path=xl/calcChain.xml><?xml version="1.0" encoding="utf-8"?>
<calcChain xmlns="http://schemas.openxmlformats.org/spreadsheetml/2006/main">
  <c r="C43" i="24"/>
  <c r="D43"/>
  <c r="E43"/>
  <c r="F43"/>
  <c r="C44"/>
  <c r="D44"/>
  <c r="E44"/>
  <c r="F44"/>
  <c r="C45"/>
  <c r="D45"/>
  <c r="E45"/>
  <c r="F45"/>
  <c r="C46"/>
  <c r="D46"/>
  <c r="E46"/>
  <c r="F46"/>
  <c r="C47"/>
  <c r="D47"/>
  <c r="E47"/>
  <c r="F47"/>
  <c r="C27" l="1"/>
  <c r="D27"/>
  <c r="E27"/>
  <c r="F27"/>
  <c r="G27"/>
  <c r="H27"/>
  <c r="I27"/>
  <c r="J27"/>
  <c r="K27"/>
  <c r="L27"/>
  <c r="M27"/>
  <c r="N27"/>
  <c r="C28"/>
  <c r="D28"/>
  <c r="E28"/>
  <c r="F28"/>
  <c r="G28"/>
  <c r="H28"/>
  <c r="I28"/>
  <c r="J28"/>
  <c r="K28"/>
  <c r="L28"/>
  <c r="M28"/>
  <c r="N28"/>
  <c r="C29"/>
  <c r="D29"/>
  <c r="E29"/>
  <c r="F29"/>
  <c r="G29"/>
  <c r="H29"/>
  <c r="I29"/>
  <c r="J29"/>
  <c r="K29"/>
  <c r="L29"/>
  <c r="M29"/>
  <c r="N29"/>
  <c r="C30"/>
  <c r="D30"/>
  <c r="E30"/>
  <c r="F30"/>
  <c r="G30"/>
  <c r="H30"/>
  <c r="I30"/>
  <c r="J30"/>
  <c r="K30"/>
  <c r="L30"/>
  <c r="M30"/>
  <c r="N30"/>
  <c r="C31"/>
  <c r="D31"/>
  <c r="E31"/>
  <c r="F31"/>
  <c r="G31"/>
  <c r="H31"/>
  <c r="I31"/>
  <c r="J31"/>
  <c r="K31"/>
  <c r="L31"/>
  <c r="M31"/>
  <c r="N31"/>
  <c r="B2"/>
  <c r="B17" i="25" l="1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A2"/>
  <c r="A1"/>
  <c r="A2" i="23"/>
  <c r="A2" i="22"/>
  <c r="A2" i="18"/>
  <c r="B2" i="14"/>
  <c r="AV4" i="21"/>
  <c r="AW4"/>
  <c r="AX4"/>
  <c r="AV5"/>
  <c r="AW5"/>
  <c r="AX5"/>
  <c r="AV6"/>
  <c r="AW6"/>
  <c r="AX6"/>
  <c r="AV7"/>
  <c r="AW7"/>
  <c r="AX7"/>
  <c r="AV8"/>
  <c r="AW8"/>
  <c r="AX8"/>
  <c r="AV9"/>
  <c r="AW9"/>
  <c r="AX9"/>
  <c r="AV10"/>
  <c r="AW10"/>
  <c r="AX10"/>
  <c r="AV11"/>
  <c r="AW11"/>
  <c r="AX11"/>
  <c r="AV12"/>
  <c r="AW12"/>
  <c r="AX12"/>
  <c r="AV13"/>
  <c r="AW13"/>
  <c r="AX13"/>
  <c r="AV14"/>
  <c r="AW14"/>
  <c r="AX14"/>
  <c r="AV15"/>
  <c r="AW15"/>
  <c r="AX15"/>
  <c r="AV16"/>
  <c r="AW16"/>
  <c r="AX16"/>
  <c r="AV17"/>
  <c r="AW17"/>
  <c r="AX17"/>
  <c r="AV18"/>
  <c r="AW18"/>
  <c r="AX18"/>
  <c r="AV19"/>
  <c r="AW19"/>
  <c r="AX19"/>
  <c r="AV20"/>
  <c r="AW20"/>
  <c r="AX20"/>
  <c r="AV21"/>
  <c r="AW21"/>
  <c r="AX21"/>
  <c r="AV22"/>
  <c r="AW22"/>
  <c r="AX22"/>
  <c r="AV23"/>
  <c r="AW23"/>
  <c r="AX23"/>
  <c r="AV24"/>
  <c r="AW24"/>
  <c r="AX24"/>
  <c r="AV25"/>
  <c r="AW25"/>
  <c r="AX25"/>
  <c r="AV26"/>
  <c r="AW26"/>
  <c r="AX26"/>
  <c r="AV27"/>
  <c r="AW27"/>
  <c r="AX27"/>
  <c r="AV28"/>
  <c r="AW28"/>
  <c r="AX28"/>
  <c r="AV29"/>
  <c r="AW29"/>
  <c r="AX29"/>
  <c r="AV30"/>
  <c r="AW30"/>
  <c r="AX30"/>
  <c r="AV31"/>
  <c r="AW31"/>
  <c r="AX31"/>
  <c r="AV32"/>
  <c r="AW32"/>
  <c r="AX32"/>
  <c r="AV33"/>
  <c r="AW33"/>
  <c r="AX33"/>
  <c r="AV34"/>
  <c r="AW34"/>
  <c r="AX34"/>
  <c r="AV35"/>
  <c r="AW35"/>
  <c r="AX35"/>
  <c r="AV36"/>
  <c r="AW36"/>
  <c r="AX36"/>
  <c r="AV37"/>
  <c r="AW37"/>
  <c r="AX37"/>
  <c r="AV38"/>
  <c r="AW38"/>
  <c r="AX38"/>
  <c r="AV39"/>
  <c r="AW39"/>
  <c r="AX39"/>
  <c r="AV40"/>
  <c r="AW40"/>
  <c r="AX40"/>
  <c r="AV41"/>
  <c r="AW41"/>
  <c r="AX41"/>
  <c r="AV42"/>
  <c r="AW42"/>
  <c r="AX42"/>
  <c r="AV43"/>
  <c r="AW43"/>
  <c r="AX43"/>
  <c r="AV44"/>
  <c r="AW44"/>
  <c r="AX44"/>
  <c r="AV45"/>
  <c r="AW45"/>
  <c r="AX45"/>
  <c r="AV46"/>
  <c r="AW46"/>
  <c r="AX46"/>
  <c r="AV47"/>
  <c r="AW47"/>
  <c r="AX47"/>
  <c r="AV48"/>
  <c r="AW48"/>
  <c r="AX48"/>
  <c r="AV49"/>
  <c r="AW49"/>
  <c r="AX49"/>
  <c r="AV50"/>
  <c r="AW50"/>
  <c r="AX50"/>
  <c r="AV51"/>
  <c r="AW51"/>
  <c r="AX51"/>
  <c r="AV52"/>
  <c r="AW52"/>
  <c r="AX52"/>
  <c r="AV53"/>
  <c r="AW53"/>
  <c r="AX53"/>
  <c r="AV54"/>
  <c r="AW54"/>
  <c r="AX54"/>
  <c r="AV55"/>
  <c r="AW55"/>
  <c r="AX55"/>
  <c r="AV56"/>
  <c r="AW56"/>
  <c r="AX56"/>
  <c r="AV57"/>
  <c r="AW57"/>
  <c r="AX57"/>
  <c r="AV58"/>
  <c r="AW58"/>
  <c r="AX58"/>
  <c r="AV59"/>
  <c r="AW59"/>
  <c r="AX59"/>
  <c r="AV60"/>
  <c r="AW60"/>
  <c r="AX60"/>
  <c r="AV61"/>
  <c r="AW61"/>
  <c r="AX61"/>
  <c r="AV62"/>
  <c r="AW62"/>
  <c r="AX62"/>
  <c r="AV63"/>
  <c r="AW63"/>
  <c r="AX63"/>
  <c r="AV64"/>
  <c r="AW64"/>
  <c r="AX64"/>
  <c r="AV65"/>
  <c r="AW65"/>
  <c r="AX65"/>
  <c r="AV66"/>
  <c r="AW66"/>
  <c r="AX66"/>
  <c r="AV67"/>
  <c r="AW67"/>
  <c r="AX67"/>
  <c r="AV68"/>
  <c r="AW68"/>
  <c r="AX68"/>
  <c r="AV69"/>
  <c r="AW69"/>
  <c r="AX69"/>
  <c r="AV70"/>
  <c r="AW70"/>
  <c r="AX70"/>
  <c r="AV71"/>
  <c r="AW71"/>
  <c r="AX71"/>
  <c r="AV72"/>
  <c r="AW72"/>
  <c r="AX72"/>
  <c r="AV73"/>
  <c r="AW73"/>
  <c r="AX73"/>
  <c r="AV74"/>
  <c r="AW74"/>
  <c r="AX74"/>
  <c r="AV75"/>
  <c r="AW75"/>
  <c r="AX75"/>
  <c r="AV76"/>
  <c r="AW76"/>
  <c r="AX76"/>
  <c r="AV77"/>
  <c r="AW77"/>
  <c r="AX77"/>
  <c r="AV78"/>
  <c r="AW78"/>
  <c r="AX78"/>
  <c r="AV79"/>
  <c r="AW79"/>
  <c r="AX79"/>
  <c r="AV80"/>
  <c r="AW80"/>
  <c r="AX80"/>
  <c r="AV81"/>
  <c r="AW81"/>
  <c r="AX81"/>
  <c r="AV82"/>
  <c r="AW82"/>
  <c r="AX82"/>
  <c r="AV83"/>
  <c r="AW83"/>
  <c r="AX83"/>
  <c r="AV84"/>
  <c r="AW84"/>
  <c r="AX84"/>
  <c r="AV85"/>
  <c r="AW85"/>
  <c r="AX85"/>
  <c r="AV86"/>
  <c r="AW86"/>
  <c r="AX86"/>
  <c r="AV87"/>
  <c r="AW87"/>
  <c r="AX87"/>
  <c r="AV88"/>
  <c r="AW88"/>
  <c r="AX88"/>
  <c r="AV89"/>
  <c r="AW89"/>
  <c r="AX89"/>
  <c r="AV90"/>
  <c r="AW90"/>
  <c r="AX90"/>
  <c r="AV91"/>
  <c r="AW91"/>
  <c r="AX91"/>
  <c r="AV92"/>
  <c r="AW92"/>
  <c r="AX92"/>
  <c r="AV93"/>
  <c r="AW93"/>
  <c r="AX93"/>
  <c r="AV94"/>
  <c r="AW94"/>
  <c r="AX94"/>
  <c r="AV95"/>
  <c r="AW95"/>
  <c r="AX95"/>
  <c r="AV96"/>
  <c r="AW96"/>
  <c r="AX96"/>
  <c r="AV97"/>
  <c r="AW97"/>
  <c r="AX97"/>
  <c r="AV98"/>
  <c r="AW98"/>
  <c r="AX98"/>
  <c r="AV99"/>
  <c r="AW99"/>
  <c r="AX99"/>
  <c r="AV100"/>
  <c r="AW100"/>
  <c r="AX100"/>
  <c r="AV101"/>
  <c r="AW101"/>
  <c r="AX101"/>
  <c r="AV102"/>
  <c r="AW102"/>
  <c r="AX102"/>
  <c r="AV103"/>
  <c r="AW103"/>
  <c r="AX103"/>
  <c r="AV104"/>
  <c r="AW104"/>
  <c r="AX104"/>
  <c r="AV105"/>
  <c r="AW105"/>
  <c r="AX105"/>
  <c r="AV106"/>
  <c r="AW106"/>
  <c r="AX106"/>
  <c r="AV107"/>
  <c r="AW107"/>
  <c r="AX107"/>
  <c r="AV108"/>
  <c r="AW108"/>
  <c r="AX108"/>
  <c r="AV109"/>
  <c r="AW109"/>
  <c r="AX109"/>
  <c r="AV110"/>
  <c r="AW110"/>
  <c r="AX110"/>
  <c r="AV111"/>
  <c r="AW111"/>
  <c r="AX111"/>
  <c r="AV112"/>
  <c r="AW112"/>
  <c r="AX112"/>
  <c r="AV113"/>
  <c r="AW113"/>
  <c r="AX113"/>
  <c r="AV114"/>
  <c r="AW114"/>
  <c r="AX114"/>
  <c r="AV115"/>
  <c r="AW115"/>
  <c r="AX115"/>
  <c r="AV116"/>
  <c r="AW116"/>
  <c r="AX116"/>
  <c r="AV117"/>
  <c r="AW117"/>
  <c r="AX117"/>
  <c r="AV118"/>
  <c r="AW118"/>
  <c r="AX118"/>
  <c r="AV119"/>
  <c r="AW119"/>
  <c r="AX119"/>
  <c r="AV120"/>
  <c r="AW120"/>
  <c r="AX120"/>
  <c r="AV121"/>
  <c r="AW121"/>
  <c r="AX121"/>
  <c r="AV122"/>
  <c r="AW122"/>
  <c r="AX122"/>
  <c r="AV123"/>
  <c r="AW123"/>
  <c r="AX123"/>
  <c r="AV124"/>
  <c r="AW124"/>
  <c r="AX124"/>
  <c r="AV125"/>
  <c r="AW125"/>
  <c r="AX125"/>
  <c r="AV126"/>
  <c r="AW126"/>
  <c r="AX126"/>
  <c r="AV127"/>
  <c r="AW127"/>
  <c r="AX127"/>
  <c r="AV128"/>
  <c r="AW128"/>
  <c r="AX128"/>
  <c r="AV129"/>
  <c r="AW129"/>
  <c r="AX129"/>
  <c r="AV130"/>
  <c r="AW130"/>
  <c r="AX130"/>
  <c r="AV131"/>
  <c r="AW131"/>
  <c r="AX131"/>
  <c r="AV132"/>
  <c r="AW132"/>
  <c r="AX132"/>
  <c r="AV133"/>
  <c r="AW133"/>
  <c r="AX133"/>
  <c r="AV134"/>
  <c r="AW134"/>
  <c r="AX134"/>
  <c r="AV135"/>
  <c r="AW135"/>
  <c r="AX135"/>
  <c r="AV136"/>
  <c r="AW136"/>
  <c r="AX136"/>
  <c r="AV137"/>
  <c r="AW137"/>
  <c r="AX137"/>
  <c r="AV138"/>
  <c r="AW138"/>
  <c r="AX138"/>
  <c r="AV139"/>
  <c r="AW139"/>
  <c r="AX139"/>
  <c r="AV140"/>
  <c r="AW140"/>
  <c r="AX140"/>
  <c r="AV141"/>
  <c r="AW141"/>
  <c r="AX141"/>
  <c r="AV142"/>
  <c r="AW142"/>
  <c r="AX142"/>
  <c r="AV143"/>
  <c r="AW143"/>
  <c r="AX143"/>
  <c r="AV144"/>
  <c r="AW144"/>
  <c r="AX144"/>
  <c r="AV145"/>
  <c r="AW145"/>
  <c r="AX145"/>
  <c r="AV146"/>
  <c r="AW146"/>
  <c r="AX146"/>
  <c r="AV147"/>
  <c r="AW147"/>
  <c r="AX147"/>
  <c r="AV148"/>
  <c r="AW148"/>
  <c r="AX148"/>
  <c r="AV149"/>
  <c r="AW149"/>
  <c r="AX149"/>
  <c r="AV150"/>
  <c r="AW150"/>
  <c r="AX150"/>
  <c r="AV151"/>
  <c r="AW151"/>
  <c r="AX151"/>
  <c r="AV152"/>
  <c r="AW152"/>
  <c r="AX152"/>
  <c r="AV153"/>
  <c r="AW153"/>
  <c r="AX153"/>
  <c r="AV154"/>
  <c r="AW154"/>
  <c r="AX154"/>
  <c r="AV155"/>
  <c r="AW155"/>
  <c r="AX155"/>
  <c r="AV156"/>
  <c r="AW156"/>
  <c r="AX156"/>
  <c r="AV157"/>
  <c r="AW157"/>
  <c r="AX157"/>
  <c r="AV158"/>
  <c r="AW158"/>
  <c r="AX158"/>
  <c r="AV159"/>
  <c r="AW159"/>
  <c r="AX159"/>
  <c r="AV160"/>
  <c r="AW160"/>
  <c r="AX160"/>
  <c r="AV161"/>
  <c r="AW161"/>
  <c r="AX161"/>
  <c r="AV162"/>
  <c r="AW162"/>
  <c r="AX162"/>
  <c r="AV163"/>
  <c r="AW163"/>
  <c r="AX163"/>
  <c r="AV164"/>
  <c r="AW164"/>
  <c r="AX164"/>
  <c r="AV165"/>
  <c r="AW165"/>
  <c r="AX165"/>
  <c r="AV166"/>
  <c r="AW166"/>
  <c r="AX166"/>
  <c r="AV167"/>
  <c r="AW167"/>
  <c r="AX167"/>
  <c r="AV168"/>
  <c r="AW168"/>
  <c r="AX168"/>
  <c r="AV169"/>
  <c r="AW169"/>
  <c r="AX169"/>
  <c r="AV170"/>
  <c r="AW170"/>
  <c r="AX170"/>
  <c r="AV171"/>
  <c r="AW171"/>
  <c r="AX171"/>
  <c r="AV172"/>
  <c r="AW172"/>
  <c r="AX172"/>
  <c r="AV173"/>
  <c r="AW173"/>
  <c r="AX173"/>
  <c r="AV174"/>
  <c r="AW174"/>
  <c r="AX174"/>
  <c r="AV175"/>
  <c r="AW175"/>
  <c r="AX175"/>
  <c r="AV176"/>
  <c r="AW176"/>
  <c r="AX176"/>
  <c r="AV177"/>
  <c r="AW177"/>
  <c r="AX177"/>
  <c r="AV178"/>
  <c r="AW178"/>
  <c r="AX178"/>
  <c r="AV179"/>
  <c r="AW179"/>
  <c r="AX179"/>
  <c r="AV180"/>
  <c r="AW180"/>
  <c r="AX180"/>
  <c r="AV181"/>
  <c r="AW181"/>
  <c r="AX181"/>
  <c r="AV182"/>
  <c r="AW182"/>
  <c r="AX182"/>
  <c r="AV183"/>
  <c r="AW183"/>
  <c r="AX183"/>
  <c r="AV184"/>
  <c r="AW184"/>
  <c r="AX184"/>
  <c r="AV185"/>
  <c r="AW185"/>
  <c r="AX185"/>
  <c r="AV186"/>
  <c r="AW186"/>
  <c r="AX186"/>
  <c r="AV187"/>
  <c r="AW187"/>
  <c r="AX187"/>
  <c r="AV188"/>
  <c r="AW188"/>
  <c r="AX188"/>
  <c r="AV189"/>
  <c r="AW189"/>
  <c r="AX189"/>
  <c r="AV190"/>
  <c r="AW190"/>
  <c r="AX190"/>
  <c r="AV191"/>
  <c r="AW191"/>
  <c r="AX191"/>
  <c r="AV192"/>
  <c r="AW192"/>
  <c r="AX192"/>
  <c r="AV193"/>
  <c r="AW193"/>
  <c r="AX193"/>
  <c r="AV194"/>
  <c r="AW194"/>
  <c r="AX194"/>
  <c r="AV195"/>
  <c r="AW195"/>
  <c r="AX195"/>
  <c r="AV196"/>
  <c r="AW196"/>
  <c r="AX196"/>
  <c r="AV197"/>
  <c r="AW197"/>
  <c r="AX197"/>
  <c r="AV198"/>
  <c r="AW198"/>
  <c r="AX198"/>
  <c r="AV199"/>
  <c r="AW199"/>
  <c r="AX199"/>
  <c r="AV200"/>
  <c r="AW200"/>
  <c r="AX200"/>
  <c r="AV201"/>
  <c r="AW201"/>
  <c r="AX201"/>
  <c r="AV202"/>
  <c r="AW202"/>
  <c r="AX202"/>
  <c r="AV203"/>
  <c r="AW203"/>
  <c r="AX203"/>
  <c r="AV204"/>
  <c r="AW204"/>
  <c r="AX204"/>
  <c r="AV205"/>
  <c r="AW205"/>
  <c r="AX205"/>
  <c r="AV206"/>
  <c r="AW206"/>
  <c r="AX206"/>
  <c r="AV207"/>
  <c r="AW207"/>
  <c r="AX207"/>
  <c r="AV208"/>
  <c r="AW208"/>
  <c r="AX208"/>
  <c r="AV209"/>
  <c r="AW209"/>
  <c r="AX209"/>
  <c r="AV210"/>
  <c r="AW210"/>
  <c r="AX210"/>
  <c r="AV211"/>
  <c r="AW211"/>
  <c r="AX211"/>
  <c r="AV212"/>
  <c r="AW212"/>
  <c r="AX212"/>
  <c r="AV213"/>
  <c r="AW213"/>
  <c r="AX213"/>
  <c r="AV214"/>
  <c r="AW214"/>
  <c r="AX214"/>
  <c r="AV215"/>
  <c r="AW215"/>
  <c r="AX215"/>
  <c r="AV216"/>
  <c r="AW216"/>
  <c r="AX216"/>
  <c r="AV217"/>
  <c r="AW217"/>
  <c r="AX217"/>
  <c r="AV218"/>
  <c r="AW218"/>
  <c r="AX218"/>
  <c r="AV219"/>
  <c r="AW219"/>
  <c r="AX219"/>
  <c r="AV220"/>
  <c r="AW220"/>
  <c r="AX220"/>
  <c r="AV221"/>
  <c r="AW221"/>
  <c r="AX221"/>
  <c r="AV222"/>
  <c r="AW222"/>
  <c r="AX222"/>
  <c r="AV223"/>
  <c r="AW223"/>
  <c r="AX223"/>
  <c r="AV224"/>
  <c r="AW224"/>
  <c r="AX224"/>
  <c r="AV225"/>
  <c r="AW225"/>
  <c r="AX225"/>
  <c r="AV226"/>
  <c r="AW226"/>
  <c r="AX226"/>
  <c r="AV227"/>
  <c r="AW227"/>
  <c r="AX227"/>
  <c r="AV228"/>
  <c r="AW228"/>
  <c r="AX228"/>
  <c r="AV229"/>
  <c r="AW229"/>
  <c r="AX229"/>
  <c r="AV230"/>
  <c r="AW230"/>
  <c r="AX230"/>
  <c r="AV231"/>
  <c r="AW231"/>
  <c r="AX231"/>
  <c r="AV232"/>
  <c r="AW232"/>
  <c r="AX232"/>
  <c r="AV233"/>
  <c r="AW233"/>
  <c r="AX233"/>
  <c r="AV234"/>
  <c r="AW234"/>
  <c r="AX234"/>
  <c r="AV235"/>
  <c r="AW235"/>
  <c r="AX235"/>
  <c r="AV236"/>
  <c r="AW236"/>
  <c r="AX236"/>
  <c r="AV237"/>
  <c r="AW237"/>
  <c r="AX237"/>
  <c r="AV238"/>
  <c r="AW238"/>
  <c r="AX238"/>
  <c r="AV239"/>
  <c r="AW239"/>
  <c r="AX239"/>
  <c r="AV240"/>
  <c r="AW240"/>
  <c r="AX240"/>
  <c r="AV241"/>
  <c r="AW241"/>
  <c r="AX241"/>
  <c r="AV242"/>
  <c r="AW242"/>
  <c r="AX242"/>
  <c r="AV243"/>
  <c r="AW243"/>
  <c r="AX243"/>
  <c r="AV244"/>
  <c r="AW244"/>
  <c r="AX244"/>
  <c r="AV245"/>
  <c r="AW245"/>
  <c r="AX245"/>
  <c r="AV246"/>
  <c r="AW246"/>
  <c r="AX246"/>
  <c r="AV247"/>
  <c r="AW247"/>
  <c r="AX247"/>
  <c r="AV248"/>
  <c r="AW248"/>
  <c r="AX248"/>
  <c r="AV249"/>
  <c r="AW249"/>
  <c r="AX249"/>
  <c r="AV250"/>
  <c r="AW250"/>
  <c r="AX250"/>
  <c r="AV251"/>
  <c r="AW251"/>
  <c r="AX251"/>
  <c r="AV252"/>
  <c r="AW252"/>
  <c r="AX252"/>
  <c r="AV253"/>
  <c r="AW253"/>
  <c r="AX253"/>
  <c r="AV254"/>
  <c r="AW254"/>
  <c r="AX254"/>
  <c r="AV255"/>
  <c r="AW255"/>
  <c r="AX255"/>
  <c r="AV256"/>
  <c r="AW256"/>
  <c r="AX256"/>
  <c r="AV257"/>
  <c r="AW257"/>
  <c r="AX257"/>
  <c r="AV258"/>
  <c r="AW258"/>
  <c r="AX258"/>
  <c r="AV259"/>
  <c r="AW259"/>
  <c r="AX259"/>
  <c r="AV260"/>
  <c r="AW260"/>
  <c r="AX260"/>
  <c r="AV261"/>
  <c r="AW261"/>
  <c r="AX261"/>
  <c r="AV262"/>
  <c r="AW262"/>
  <c r="AX262"/>
  <c r="AV263"/>
  <c r="AW263"/>
  <c r="AX263"/>
  <c r="AV264"/>
  <c r="AW264"/>
  <c r="AX264"/>
  <c r="AV265"/>
  <c r="AW265"/>
  <c r="AX265"/>
  <c r="AV266"/>
  <c r="AW266"/>
  <c r="AX266"/>
  <c r="AV267"/>
  <c r="AW267"/>
  <c r="AX267"/>
  <c r="AV268"/>
  <c r="AW268"/>
  <c r="AX268"/>
  <c r="AV269"/>
  <c r="AW269"/>
  <c r="AX269"/>
  <c r="AV270"/>
  <c r="AW270"/>
  <c r="AX270"/>
  <c r="AV271"/>
  <c r="AW271"/>
  <c r="AX271"/>
  <c r="AV272"/>
  <c r="AW272"/>
  <c r="AX272"/>
  <c r="AV273"/>
  <c r="AW273"/>
  <c r="AX273"/>
  <c r="AV274"/>
  <c r="AW274"/>
  <c r="AX274"/>
  <c r="AV275"/>
  <c r="AW275"/>
  <c r="AX275"/>
  <c r="AV276"/>
  <c r="AW276"/>
  <c r="AX276"/>
  <c r="AV277"/>
  <c r="AW277"/>
  <c r="AX277"/>
  <c r="AV278"/>
  <c r="AW278"/>
  <c r="AX278"/>
  <c r="AV279"/>
  <c r="AW279"/>
  <c r="AX279"/>
  <c r="AV280"/>
  <c r="AW280"/>
  <c r="AX280"/>
  <c r="AV281"/>
  <c r="AW281"/>
  <c r="AX281"/>
  <c r="AV282"/>
  <c r="AW282"/>
  <c r="AX282"/>
  <c r="AV283"/>
  <c r="AW283"/>
  <c r="AX283"/>
  <c r="AV284"/>
  <c r="AW284"/>
  <c r="AX284"/>
  <c r="AV285"/>
  <c r="AW285"/>
  <c r="AX285"/>
  <c r="AV286"/>
  <c r="AW286"/>
  <c r="AX286"/>
  <c r="AV287"/>
  <c r="AW287"/>
  <c r="AX287"/>
  <c r="AV288"/>
  <c r="AW288"/>
  <c r="AX288"/>
  <c r="AV289"/>
  <c r="AW289"/>
  <c r="AX289"/>
  <c r="AV290"/>
  <c r="AW290"/>
  <c r="AX290"/>
  <c r="AV291"/>
  <c r="AW291"/>
  <c r="AX291"/>
  <c r="AV292"/>
  <c r="AW292"/>
  <c r="AX292"/>
  <c r="AV293"/>
  <c r="AW293"/>
  <c r="AX293"/>
  <c r="AV294"/>
  <c r="AW294"/>
  <c r="AX294"/>
  <c r="AV295"/>
  <c r="AW295"/>
  <c r="AX295"/>
  <c r="AV296"/>
  <c r="AW296"/>
  <c r="AX296"/>
  <c r="AV297"/>
  <c r="AW297"/>
  <c r="AX297"/>
  <c r="AV298"/>
  <c r="AW298"/>
  <c r="AX298"/>
  <c r="AV299"/>
  <c r="AW299"/>
  <c r="AX299"/>
  <c r="AV300"/>
  <c r="AW300"/>
  <c r="AX300"/>
  <c r="AV301"/>
  <c r="AW301"/>
  <c r="AX301"/>
  <c r="AV302"/>
  <c r="AW302"/>
  <c r="AX302"/>
  <c r="AV303"/>
  <c r="AW303"/>
  <c r="AX303"/>
  <c r="AV304"/>
  <c r="AW304"/>
  <c r="AX304"/>
  <c r="AV305"/>
  <c r="AW305"/>
  <c r="AX305"/>
  <c r="AV306"/>
  <c r="AW306"/>
  <c r="AX306"/>
  <c r="AV307"/>
  <c r="AW307"/>
  <c r="AX307"/>
  <c r="AV308"/>
  <c r="AW308"/>
  <c r="AX308"/>
  <c r="AV309"/>
  <c r="AW309"/>
  <c r="AX309"/>
  <c r="AV310"/>
  <c r="AW310"/>
  <c r="AX310"/>
  <c r="AV311"/>
  <c r="AW311"/>
  <c r="AX311"/>
  <c r="AV312"/>
  <c r="AW312"/>
  <c r="AX312"/>
  <c r="AV313"/>
  <c r="AW313"/>
  <c r="AX313"/>
  <c r="AV314"/>
  <c r="AW314"/>
  <c r="AX314"/>
  <c r="AV315"/>
  <c r="AW315"/>
  <c r="AX315"/>
  <c r="AV316"/>
  <c r="AW316"/>
  <c r="AX316"/>
  <c r="AV317"/>
  <c r="AW317"/>
  <c r="AX317"/>
  <c r="AV318"/>
  <c r="AW318"/>
  <c r="AX318"/>
  <c r="AV319"/>
  <c r="AW319"/>
  <c r="AX319"/>
  <c r="AV320"/>
  <c r="AW320"/>
  <c r="AX320"/>
  <c r="AV321"/>
  <c r="AW321"/>
  <c r="AX321"/>
  <c r="AV322"/>
  <c r="AW322"/>
  <c r="AX322"/>
  <c r="AV323"/>
  <c r="AW323"/>
  <c r="AX323"/>
  <c r="AV324"/>
  <c r="AW324"/>
  <c r="AX324"/>
  <c r="AV325"/>
  <c r="AW325"/>
  <c r="AX325"/>
  <c r="Z326"/>
  <c r="AA326"/>
  <c r="AB326"/>
  <c r="AC326"/>
  <c r="AD326"/>
  <c r="AE326"/>
  <c r="AF326"/>
  <c r="AG326"/>
  <c r="AH326"/>
  <c r="AI326"/>
  <c r="AV326"/>
  <c r="AW326"/>
  <c r="AX326"/>
  <c r="Z327"/>
  <c r="AA327"/>
  <c r="AB327"/>
  <c r="AC327"/>
  <c r="AD327"/>
  <c r="AE327"/>
  <c r="AF327"/>
  <c r="AG327"/>
  <c r="AH327"/>
  <c r="AI327"/>
  <c r="AV327"/>
  <c r="AW327"/>
  <c r="AX327"/>
  <c r="Z328"/>
  <c r="AA328"/>
  <c r="AB328"/>
  <c r="AC328"/>
  <c r="AD328"/>
  <c r="AE328"/>
  <c r="AF328"/>
  <c r="AG328"/>
  <c r="AH328"/>
  <c r="AI328"/>
  <c r="AV328"/>
  <c r="AW328"/>
  <c r="AX328"/>
  <c r="Z329"/>
  <c r="AA329"/>
  <c r="AB329"/>
  <c r="AC329"/>
  <c r="AD329"/>
  <c r="AE329"/>
  <c r="AF329"/>
  <c r="AG329"/>
  <c r="AH329"/>
  <c r="AI329"/>
  <c r="AV329"/>
  <c r="AW329"/>
  <c r="AX329"/>
  <c r="Z330"/>
  <c r="AA330"/>
  <c r="AB330"/>
  <c r="AC330"/>
  <c r="AD330"/>
  <c r="AE330"/>
  <c r="AF330"/>
  <c r="AG330"/>
  <c r="AH330"/>
  <c r="AI330"/>
  <c r="AV330"/>
  <c r="AW330"/>
  <c r="AX330"/>
  <c r="Z331"/>
  <c r="AA331"/>
  <c r="AB331"/>
  <c r="AC331"/>
  <c r="AD331"/>
  <c r="AE331"/>
  <c r="AF331"/>
  <c r="AG331"/>
  <c r="AH331"/>
  <c r="AI331"/>
  <c r="AV331"/>
  <c r="AW331"/>
  <c r="AX331"/>
  <c r="Z332"/>
  <c r="AA332"/>
  <c r="AB332"/>
  <c r="AC332"/>
  <c r="AD332"/>
  <c r="AE332"/>
  <c r="AF332"/>
  <c r="AG332"/>
  <c r="AH332"/>
  <c r="AI332"/>
  <c r="AV332"/>
  <c r="AW332"/>
  <c r="AX332"/>
  <c r="Z333"/>
  <c r="AA333"/>
  <c r="AB333"/>
  <c r="AC333"/>
  <c r="AD333"/>
  <c r="AE333"/>
  <c r="AF333"/>
  <c r="AG333"/>
  <c r="AH333"/>
  <c r="AI333"/>
  <c r="AV333"/>
  <c r="AW333"/>
  <c r="AX333"/>
  <c r="Z334"/>
  <c r="AA334"/>
  <c r="AB334"/>
  <c r="AC334"/>
  <c r="AD334"/>
  <c r="AE334"/>
  <c r="AF334"/>
  <c r="AG334"/>
  <c r="AH334"/>
  <c r="AI334"/>
  <c r="AV334"/>
  <c r="AW334"/>
  <c r="AX334"/>
  <c r="Z335"/>
  <c r="AA335"/>
  <c r="AB335"/>
  <c r="AC335"/>
  <c r="AD335"/>
  <c r="AE335"/>
  <c r="AF335"/>
  <c r="AG335"/>
  <c r="AH335"/>
  <c r="AI335"/>
  <c r="AV335"/>
  <c r="AW335"/>
  <c r="AX335"/>
  <c r="Z336"/>
  <c r="AA336"/>
  <c r="AB336"/>
  <c r="AC336"/>
  <c r="AD336"/>
  <c r="AE336"/>
  <c r="AF336"/>
  <c r="AG336"/>
  <c r="AH336"/>
  <c r="AI336"/>
  <c r="AV336"/>
  <c r="AW336"/>
  <c r="AX336"/>
  <c r="Z337"/>
  <c r="AA337"/>
  <c r="AB337"/>
  <c r="AC337"/>
  <c r="AD337"/>
  <c r="AE337"/>
  <c r="AF337"/>
  <c r="AG337"/>
  <c r="AH337"/>
  <c r="AI337"/>
  <c r="AV337"/>
  <c r="AW337"/>
  <c r="AX337"/>
  <c r="Z338"/>
  <c r="AA338"/>
  <c r="AB338"/>
  <c r="AC338"/>
  <c r="AD338"/>
  <c r="AE338"/>
  <c r="AF338"/>
  <c r="AG338"/>
  <c r="AH338"/>
  <c r="AI338"/>
  <c r="AV338"/>
  <c r="AW338"/>
  <c r="AX338"/>
  <c r="Z339"/>
  <c r="AA339"/>
  <c r="AB339"/>
  <c r="AC339"/>
  <c r="AD339"/>
  <c r="AE339"/>
  <c r="AF339"/>
  <c r="AG339"/>
  <c r="AH339"/>
  <c r="AI339"/>
  <c r="AV339"/>
  <c r="AW339"/>
  <c r="AX339"/>
  <c r="Z340"/>
  <c r="AA340"/>
  <c r="AB340"/>
  <c r="AC340"/>
  <c r="AD340"/>
  <c r="AE340"/>
  <c r="AF340"/>
  <c r="AG340"/>
  <c r="AH340"/>
  <c r="AI340"/>
  <c r="AV340"/>
  <c r="AW340"/>
  <c r="AX340"/>
  <c r="Z341"/>
  <c r="AA341"/>
  <c r="AB341"/>
  <c r="AC341"/>
  <c r="AD341"/>
  <c r="AE341"/>
  <c r="AF341"/>
  <c r="AG341"/>
  <c r="AH341"/>
  <c r="AI341"/>
  <c r="AV341"/>
  <c r="AW341"/>
  <c r="AX341"/>
  <c r="Z342"/>
  <c r="AA342"/>
  <c r="AB342"/>
  <c r="AC342"/>
  <c r="AD342"/>
  <c r="AE342"/>
  <c r="AF342"/>
  <c r="AG342"/>
  <c r="AH342"/>
  <c r="AI342"/>
  <c r="AV342"/>
  <c r="AW342"/>
  <c r="AX342"/>
  <c r="Z343"/>
  <c r="AA343"/>
  <c r="AB343"/>
  <c r="AC343"/>
  <c r="AD343"/>
  <c r="AE343"/>
  <c r="AF343"/>
  <c r="AG343"/>
  <c r="AH343"/>
  <c r="AI343"/>
  <c r="AV343"/>
  <c r="AW343"/>
  <c r="AX343"/>
  <c r="Z344"/>
  <c r="AA344"/>
  <c r="AB344"/>
  <c r="AC344"/>
  <c r="AD344"/>
  <c r="AE344"/>
  <c r="AF344"/>
  <c r="AG344"/>
  <c r="AH344"/>
  <c r="AI344"/>
  <c r="AV344"/>
  <c r="AW344"/>
  <c r="AX344"/>
  <c r="Z345"/>
  <c r="AA345"/>
  <c r="AB345"/>
  <c r="AC345"/>
  <c r="AD345"/>
  <c r="AE345"/>
  <c r="AF345"/>
  <c r="AG345"/>
  <c r="AH345"/>
  <c r="AI345"/>
  <c r="AV345"/>
  <c r="AW345"/>
  <c r="AX345"/>
  <c r="Z346"/>
  <c r="AA346"/>
  <c r="AB346"/>
  <c r="AC346"/>
  <c r="AD346"/>
  <c r="AE346"/>
  <c r="AF346"/>
  <c r="AG346"/>
  <c r="AH346"/>
  <c r="AI346"/>
  <c r="AV346"/>
  <c r="AW346"/>
  <c r="AX346"/>
  <c r="Z347"/>
  <c r="AA347"/>
  <c r="AB347"/>
  <c r="AC347"/>
  <c r="AD347"/>
  <c r="AE347"/>
  <c r="AF347"/>
  <c r="AG347"/>
  <c r="AH347"/>
  <c r="AI347"/>
  <c r="AV347"/>
  <c r="AW347"/>
  <c r="AX347"/>
  <c r="Z348"/>
  <c r="AA348"/>
  <c r="AB348"/>
  <c r="AC348"/>
  <c r="AD348"/>
  <c r="AE348"/>
  <c r="AF348"/>
  <c r="AG348"/>
  <c r="AH348"/>
  <c r="AI348"/>
  <c r="AV348"/>
  <c r="AW348"/>
  <c r="AX348"/>
  <c r="Z349"/>
  <c r="AA349"/>
  <c r="AB349"/>
  <c r="AC349"/>
  <c r="AD349"/>
  <c r="AE349"/>
  <c r="AF349"/>
  <c r="AG349"/>
  <c r="AH349"/>
  <c r="AI349"/>
  <c r="AV349"/>
  <c r="AW349"/>
  <c r="AX349"/>
  <c r="Z350"/>
  <c r="AA350"/>
  <c r="AB350"/>
  <c r="AC350"/>
  <c r="AD350"/>
  <c r="AE350"/>
  <c r="AF350"/>
  <c r="AG350"/>
  <c r="AH350"/>
  <c r="AI350"/>
  <c r="AV350"/>
  <c r="AW350"/>
  <c r="AX350"/>
  <c r="Z351"/>
  <c r="AA351"/>
  <c r="AB351"/>
  <c r="AC351"/>
  <c r="AD351"/>
  <c r="AE351"/>
  <c r="AF351"/>
  <c r="AG351"/>
  <c r="AH351"/>
  <c r="AI351"/>
  <c r="AV351"/>
  <c r="AW351"/>
  <c r="AX351"/>
  <c r="Z352"/>
  <c r="AA352"/>
  <c r="AB352"/>
  <c r="AC352"/>
  <c r="AD352"/>
  <c r="AE352"/>
  <c r="AF352"/>
  <c r="AG352"/>
  <c r="AH352"/>
  <c r="AI352"/>
  <c r="AV352"/>
  <c r="AW352"/>
  <c r="AX352"/>
  <c r="Z353"/>
  <c r="AA353"/>
  <c r="AB353"/>
  <c r="AC353"/>
  <c r="AD353"/>
  <c r="AE353"/>
  <c r="AF353"/>
  <c r="AG353"/>
  <c r="AH353"/>
  <c r="AI353"/>
  <c r="AV353"/>
  <c r="AW353"/>
  <c r="AX353"/>
  <c r="Z354"/>
  <c r="AA354"/>
  <c r="AB354"/>
  <c r="AC354"/>
  <c r="AD354"/>
  <c r="AE354"/>
  <c r="AF354"/>
  <c r="AG354"/>
  <c r="AH354"/>
  <c r="AI354"/>
  <c r="AV354"/>
  <c r="AW354"/>
  <c r="AX354"/>
  <c r="Z355"/>
  <c r="AA355"/>
  <c r="AB355"/>
  <c r="AC355"/>
  <c r="AD355"/>
  <c r="AE355"/>
  <c r="AF355"/>
  <c r="AG355"/>
  <c r="AH355"/>
  <c r="AI355"/>
  <c r="AV355"/>
  <c r="AW355"/>
  <c r="AX355"/>
  <c r="Z356"/>
  <c r="AA356"/>
  <c r="AB356"/>
  <c r="AC356"/>
  <c r="AD356"/>
  <c r="AE356"/>
  <c r="AF356"/>
  <c r="AG356"/>
  <c r="AH356"/>
  <c r="AI356"/>
  <c r="AV356"/>
  <c r="AW356"/>
  <c r="AX356"/>
  <c r="Z357"/>
  <c r="AA357"/>
  <c r="AB357"/>
  <c r="AC357"/>
  <c r="AD357"/>
  <c r="AE357"/>
  <c r="AF357"/>
  <c r="AG357"/>
  <c r="AH357"/>
  <c r="AI357"/>
  <c r="AV357"/>
  <c r="AW357"/>
  <c r="AX357"/>
  <c r="Z358"/>
  <c r="AA358"/>
  <c r="AB358"/>
  <c r="AC358"/>
  <c r="AD358"/>
  <c r="AE358"/>
  <c r="AF358"/>
  <c r="AG358"/>
  <c r="AH358"/>
  <c r="AI358"/>
  <c r="AV358"/>
  <c r="AW358"/>
  <c r="AX358"/>
  <c r="Z359"/>
  <c r="AA359"/>
  <c r="AB359"/>
  <c r="AC359"/>
  <c r="AD359"/>
  <c r="AE359"/>
  <c r="AF359"/>
  <c r="AG359"/>
  <c r="AH359"/>
  <c r="AI359"/>
  <c r="AV359"/>
  <c r="AW359"/>
  <c r="AX359"/>
  <c r="Z360"/>
  <c r="AA360"/>
  <c r="AB360"/>
  <c r="AC360"/>
  <c r="AD360"/>
  <c r="AE360"/>
  <c r="AF360"/>
  <c r="AG360"/>
  <c r="AH360"/>
  <c r="AI360"/>
  <c r="AV360"/>
  <c r="AW360"/>
  <c r="AX360"/>
  <c r="Z361"/>
  <c r="AA361"/>
  <c r="AB361"/>
  <c r="AC361"/>
  <c r="AD361"/>
  <c r="AE361"/>
  <c r="AF361"/>
  <c r="AG361"/>
  <c r="AH361"/>
  <c r="AI361"/>
  <c r="AV361"/>
  <c r="AW361"/>
  <c r="AX361"/>
  <c r="Z362"/>
  <c r="AA362"/>
  <c r="AB362"/>
  <c r="AC362"/>
  <c r="AD362"/>
  <c r="AE362"/>
  <c r="AF362"/>
  <c r="AG362"/>
  <c r="AH362"/>
  <c r="AI362"/>
  <c r="AV362"/>
  <c r="AW362"/>
  <c r="AX362"/>
  <c r="Z363"/>
  <c r="AA363"/>
  <c r="AB363"/>
  <c r="AC363"/>
  <c r="AD363"/>
  <c r="AE363"/>
  <c r="AF363"/>
  <c r="AG363"/>
  <c r="AH363"/>
  <c r="AI363"/>
  <c r="AV363"/>
  <c r="AW363"/>
  <c r="AX363"/>
  <c r="Z364"/>
  <c r="AA364"/>
  <c r="AB364"/>
  <c r="AC364"/>
  <c r="AD364"/>
  <c r="AE364"/>
  <c r="AF364"/>
  <c r="AG364"/>
  <c r="AH364"/>
  <c r="AI364"/>
  <c r="AV364"/>
  <c r="AW364"/>
  <c r="AX364"/>
  <c r="Z365"/>
  <c r="AA365"/>
  <c r="AB365"/>
  <c r="AC365"/>
  <c r="AD365"/>
  <c r="AE365"/>
  <c r="AF365"/>
  <c r="AG365"/>
  <c r="AH365"/>
  <c r="AI365"/>
  <c r="AV365"/>
  <c r="AW365"/>
  <c r="AX365"/>
  <c r="Z366"/>
  <c r="AA366"/>
  <c r="AB366"/>
  <c r="AC366"/>
  <c r="AD366"/>
  <c r="AE366"/>
  <c r="AF366"/>
  <c r="AG366"/>
  <c r="AH366"/>
  <c r="AI366"/>
  <c r="AV366"/>
  <c r="AW366"/>
  <c r="AX366"/>
  <c r="Z367"/>
  <c r="AA367"/>
  <c r="AB367"/>
  <c r="AC367"/>
  <c r="AD367"/>
  <c r="AE367"/>
  <c r="AF367"/>
  <c r="AG367"/>
  <c r="AH367"/>
  <c r="AI367"/>
  <c r="AV367"/>
  <c r="AW367"/>
  <c r="AX367"/>
  <c r="Z368"/>
  <c r="AA368"/>
  <c r="AB368"/>
  <c r="AC368"/>
  <c r="AD368"/>
  <c r="AE368"/>
  <c r="AF368"/>
  <c r="AG368"/>
  <c r="AH368"/>
  <c r="AI368"/>
  <c r="AV368"/>
  <c r="AW368"/>
  <c r="AX368"/>
  <c r="Z369"/>
  <c r="AA369"/>
  <c r="AB369"/>
  <c r="AC369"/>
  <c r="AD369"/>
  <c r="AE369"/>
  <c r="AF369"/>
  <c r="AG369"/>
  <c r="AH369"/>
  <c r="AI369"/>
  <c r="AV369"/>
  <c r="AW369"/>
  <c r="AX369"/>
  <c r="Z370"/>
  <c r="AA370"/>
  <c r="AB370"/>
  <c r="AC370"/>
  <c r="AD370"/>
  <c r="AE370"/>
  <c r="AF370"/>
  <c r="AG370"/>
  <c r="AH370"/>
  <c r="AI370"/>
  <c r="AV370"/>
  <c r="AW370"/>
  <c r="AX370"/>
  <c r="Z371"/>
  <c r="AA371"/>
  <c r="AB371"/>
  <c r="AC371"/>
  <c r="AD371"/>
  <c r="AE371"/>
  <c r="AF371"/>
  <c r="AG371"/>
  <c r="AH371"/>
  <c r="AI371"/>
  <c r="AV371"/>
  <c r="AW371"/>
  <c r="AX371"/>
  <c r="Z372"/>
  <c r="AA372"/>
  <c r="AB372"/>
  <c r="AC372"/>
  <c r="AD372"/>
  <c r="AE372"/>
  <c r="AF372"/>
  <c r="AG372"/>
  <c r="AH372"/>
  <c r="AI372"/>
  <c r="AV372"/>
  <c r="AW372"/>
  <c r="AX372"/>
  <c r="Z373"/>
  <c r="AA373"/>
  <c r="AB373"/>
  <c r="AC373"/>
  <c r="AD373"/>
  <c r="AE373"/>
  <c r="AF373"/>
  <c r="AG373"/>
  <c r="AH373"/>
  <c r="AI373"/>
  <c r="AV373"/>
  <c r="AW373"/>
  <c r="AX373"/>
  <c r="Z374"/>
  <c r="AA374"/>
  <c r="AB374"/>
  <c r="AC374"/>
  <c r="AD374"/>
  <c r="AE374"/>
  <c r="AF374"/>
  <c r="AG374"/>
  <c r="AH374"/>
  <c r="AI374"/>
  <c r="AV374"/>
  <c r="AW374"/>
  <c r="AX374"/>
  <c r="Z375"/>
  <c r="AA375"/>
  <c r="AB375"/>
  <c r="AC375"/>
  <c r="AD375"/>
  <c r="AE375"/>
  <c r="AF375"/>
  <c r="AG375"/>
  <c r="AH375"/>
  <c r="AI375"/>
  <c r="AV375"/>
  <c r="AW375"/>
  <c r="AX375"/>
  <c r="Z376"/>
  <c r="AA376"/>
  <c r="AB376"/>
  <c r="AC376"/>
  <c r="AD376"/>
  <c r="AE376"/>
  <c r="AF376"/>
  <c r="AG376"/>
  <c r="AH376"/>
  <c r="AI376"/>
  <c r="AV376"/>
  <c r="AW376"/>
  <c r="AX376"/>
  <c r="Z377"/>
  <c r="AA377"/>
  <c r="AB377"/>
  <c r="AC377"/>
  <c r="AD377"/>
  <c r="AE377"/>
  <c r="AF377"/>
  <c r="AG377"/>
  <c r="AH377"/>
  <c r="AI377"/>
  <c r="AV377"/>
  <c r="AW377"/>
  <c r="AX377"/>
  <c r="Z378"/>
  <c r="AA378"/>
  <c r="AB378"/>
  <c r="AC378"/>
  <c r="AD378"/>
  <c r="AE378"/>
  <c r="AF378"/>
  <c r="AG378"/>
  <c r="AH378"/>
  <c r="AI378"/>
  <c r="AV378"/>
  <c r="AW378"/>
  <c r="AX378"/>
  <c r="Z379"/>
  <c r="AA379"/>
  <c r="AB379"/>
  <c r="AC379"/>
  <c r="AD379"/>
  <c r="AE379"/>
  <c r="AF379"/>
  <c r="AG379"/>
  <c r="AH379"/>
  <c r="AI379"/>
  <c r="AV379"/>
  <c r="AW379"/>
  <c r="AX379"/>
  <c r="Z380"/>
  <c r="AA380"/>
  <c r="AB380"/>
  <c r="AC380"/>
  <c r="AD380"/>
  <c r="AE380"/>
  <c r="AF380"/>
  <c r="AG380"/>
  <c r="AH380"/>
  <c r="AI380"/>
  <c r="AV380"/>
  <c r="AW380"/>
  <c r="AX380"/>
  <c r="Z381"/>
  <c r="AA381"/>
  <c r="AB381"/>
  <c r="AC381"/>
  <c r="AD381"/>
  <c r="AE381"/>
  <c r="AF381"/>
  <c r="AG381"/>
  <c r="AH381"/>
  <c r="AI381"/>
  <c r="AV381"/>
  <c r="AW381"/>
  <c r="AX381"/>
  <c r="Z382"/>
  <c r="AA382"/>
  <c r="AB382"/>
  <c r="AC382"/>
  <c r="AD382"/>
  <c r="AE382"/>
  <c r="AF382"/>
  <c r="AG382"/>
  <c r="AH382"/>
  <c r="AI382"/>
  <c r="AV382"/>
  <c r="AW382"/>
  <c r="AX382"/>
  <c r="Z383"/>
  <c r="AA383"/>
  <c r="AB383"/>
  <c r="AC383"/>
  <c r="AD383"/>
  <c r="AE383"/>
  <c r="AF383"/>
  <c r="AG383"/>
  <c r="AH383"/>
  <c r="AI383"/>
  <c r="AV383"/>
  <c r="AW383"/>
  <c r="AX383"/>
  <c r="Z384"/>
  <c r="AA384"/>
  <c r="AB384"/>
  <c r="AC384"/>
  <c r="AD384"/>
  <c r="AE384"/>
  <c r="AF384"/>
  <c r="AG384"/>
  <c r="AH384"/>
  <c r="AI384"/>
  <c r="AV384"/>
  <c r="AW384"/>
  <c r="AX384"/>
  <c r="Z385"/>
  <c r="AA385"/>
  <c r="AB385"/>
  <c r="AC385"/>
  <c r="AD385"/>
  <c r="AE385"/>
  <c r="AF385"/>
  <c r="AG385"/>
  <c r="AH385"/>
  <c r="AI385"/>
  <c r="AV385"/>
  <c r="AW385"/>
  <c r="AX385"/>
  <c r="Z386"/>
  <c r="AA386"/>
  <c r="AB386"/>
  <c r="AC386"/>
  <c r="AD386"/>
  <c r="AE386"/>
  <c r="AF386"/>
  <c r="AG386"/>
  <c r="AH386"/>
  <c r="AI386"/>
  <c r="AV386"/>
  <c r="AW386"/>
  <c r="AX386"/>
  <c r="Z387"/>
  <c r="AA387"/>
  <c r="AB387"/>
  <c r="AC387"/>
  <c r="AD387"/>
  <c r="AE387"/>
  <c r="AF387"/>
  <c r="AG387"/>
  <c r="AH387"/>
  <c r="AI387"/>
  <c r="AV387"/>
  <c r="AW387"/>
  <c r="AX387"/>
  <c r="Z388"/>
  <c r="AA388"/>
  <c r="AB388"/>
  <c r="AC388"/>
  <c r="AD388"/>
  <c r="AE388"/>
  <c r="AF388"/>
  <c r="AG388"/>
  <c r="AH388"/>
  <c r="AI388"/>
  <c r="AV388"/>
  <c r="AW388"/>
  <c r="AX388"/>
  <c r="Z389"/>
  <c r="AA389"/>
  <c r="AB389"/>
  <c r="AC389"/>
  <c r="AD389"/>
  <c r="AE389"/>
  <c r="AF389"/>
  <c r="AG389"/>
  <c r="AH389"/>
  <c r="AI389"/>
  <c r="AV389"/>
  <c r="AW389"/>
  <c r="AX389"/>
  <c r="Z390"/>
  <c r="AA390"/>
  <c r="AB390"/>
  <c r="AC390"/>
  <c r="AD390"/>
  <c r="AE390"/>
  <c r="AF390"/>
  <c r="AG390"/>
  <c r="AH390"/>
  <c r="AI390"/>
  <c r="AV390"/>
  <c r="AW390"/>
  <c r="AX390"/>
  <c r="Z391"/>
  <c r="AA391"/>
  <c r="AB391"/>
  <c r="AC391"/>
  <c r="AD391"/>
  <c r="AE391"/>
  <c r="AF391"/>
  <c r="AG391"/>
  <c r="AH391"/>
  <c r="AI391"/>
  <c r="AV391"/>
  <c r="AW391"/>
  <c r="AX391"/>
  <c r="Z392"/>
  <c r="AA392"/>
  <c r="AB392"/>
  <c r="AC392"/>
  <c r="AD392"/>
  <c r="AE392"/>
  <c r="AF392"/>
  <c r="AG392"/>
  <c r="AH392"/>
  <c r="AI392"/>
  <c r="AV392"/>
  <c r="AW392"/>
  <c r="AX392"/>
  <c r="Z393"/>
  <c r="AA393"/>
  <c r="AB393"/>
  <c r="AC393"/>
  <c r="AD393"/>
  <c r="AE393"/>
  <c r="AF393"/>
  <c r="AG393"/>
  <c r="AH393"/>
  <c r="AI393"/>
  <c r="AV393"/>
  <c r="AW393"/>
  <c r="AX393"/>
  <c r="Z394"/>
  <c r="AA394"/>
  <c r="AB394"/>
  <c r="AC394"/>
  <c r="AD394"/>
  <c r="AE394"/>
  <c r="AF394"/>
  <c r="AG394"/>
  <c r="AH394"/>
  <c r="AI394"/>
  <c r="AV394"/>
  <c r="AW394"/>
  <c r="AX394"/>
  <c r="Z395"/>
  <c r="AA395"/>
  <c r="AB395"/>
  <c r="AC395"/>
  <c r="AD395"/>
  <c r="AE395"/>
  <c r="AF395"/>
  <c r="AG395"/>
  <c r="AH395"/>
  <c r="AI395"/>
  <c r="AV395"/>
  <c r="AW395"/>
  <c r="AX395"/>
  <c r="Z396"/>
  <c r="AA396"/>
  <c r="AB396"/>
  <c r="AC396"/>
  <c r="AD396"/>
  <c r="AE396"/>
  <c r="AF396"/>
  <c r="AG396"/>
  <c r="AH396"/>
  <c r="AI396"/>
  <c r="AV396"/>
  <c r="AW396"/>
  <c r="AX396"/>
  <c r="Z397"/>
  <c r="AA397"/>
  <c r="AB397"/>
  <c r="AC397"/>
  <c r="AD397"/>
  <c r="AE397"/>
  <c r="AF397"/>
  <c r="AG397"/>
  <c r="AH397"/>
  <c r="AI397"/>
  <c r="AV397"/>
  <c r="AW397"/>
  <c r="AX397"/>
  <c r="Z398"/>
  <c r="AA398"/>
  <c r="AB398"/>
  <c r="AC398"/>
  <c r="AD398"/>
  <c r="AE398"/>
  <c r="AF398"/>
  <c r="AG398"/>
  <c r="AH398"/>
  <c r="AI398"/>
  <c r="AV398"/>
  <c r="AW398"/>
  <c r="AX398"/>
  <c r="Z399"/>
  <c r="AA399"/>
  <c r="AB399"/>
  <c r="AC399"/>
  <c r="AD399"/>
  <c r="AE399"/>
  <c r="AF399"/>
  <c r="AG399"/>
  <c r="AH399"/>
  <c r="AI399"/>
  <c r="AV399"/>
  <c r="AW399"/>
  <c r="AX399"/>
  <c r="Z400"/>
  <c r="AA400"/>
  <c r="AB400"/>
  <c r="AC400"/>
  <c r="AD400"/>
  <c r="AE400"/>
  <c r="AF400"/>
  <c r="AG400"/>
  <c r="AH400"/>
  <c r="AI400"/>
  <c r="AV400"/>
  <c r="AW400"/>
  <c r="AX400"/>
  <c r="Z401"/>
  <c r="AA401"/>
  <c r="AB401"/>
  <c r="AC401"/>
  <c r="AD401"/>
  <c r="AE401"/>
  <c r="AF401"/>
  <c r="AG401"/>
  <c r="AH401"/>
  <c r="AI401"/>
  <c r="AV401"/>
  <c r="AW401"/>
  <c r="AX401"/>
  <c r="Z402"/>
  <c r="AA402"/>
  <c r="AB402"/>
  <c r="AC402"/>
  <c r="AD402"/>
  <c r="AE402"/>
  <c r="AF402"/>
  <c r="AG402"/>
  <c r="AH402"/>
  <c r="AI402"/>
  <c r="AV402"/>
  <c r="AW402"/>
  <c r="AX402"/>
  <c r="Z403"/>
  <c r="AA403"/>
  <c r="AB403"/>
  <c r="AC403"/>
  <c r="AD403"/>
  <c r="AE403"/>
  <c r="AF403"/>
  <c r="AG403"/>
  <c r="AH403"/>
  <c r="AI403"/>
  <c r="AV403"/>
  <c r="AW403"/>
  <c r="AX403"/>
  <c r="Z404"/>
  <c r="AA404"/>
  <c r="AB404"/>
  <c r="AC404"/>
  <c r="AD404"/>
  <c r="AE404"/>
  <c r="AF404"/>
  <c r="AG404"/>
  <c r="AH404"/>
  <c r="AI404"/>
  <c r="AV404"/>
  <c r="AW404"/>
  <c r="AX404"/>
  <c r="Z405"/>
  <c r="AA405"/>
  <c r="AB405"/>
  <c r="AC405"/>
  <c r="AD405"/>
  <c r="AE405"/>
  <c r="AF405"/>
  <c r="AG405"/>
  <c r="AH405"/>
  <c r="AI405"/>
  <c r="AV405"/>
  <c r="AW405"/>
  <c r="AX405"/>
  <c r="Z406"/>
  <c r="AA406"/>
  <c r="AB406"/>
  <c r="AC406"/>
  <c r="AD406"/>
  <c r="AE406"/>
  <c r="AF406"/>
  <c r="AG406"/>
  <c r="AH406"/>
  <c r="AI406"/>
  <c r="AV406"/>
  <c r="AW406"/>
  <c r="AX406"/>
  <c r="Z407"/>
  <c r="AA407"/>
  <c r="AB407"/>
  <c r="AC407"/>
  <c r="AD407"/>
  <c r="AE407"/>
  <c r="AF407"/>
  <c r="AG407"/>
  <c r="AH407"/>
  <c r="AI407"/>
  <c r="AV407"/>
  <c r="AW407"/>
  <c r="AX407"/>
  <c r="Z408"/>
  <c r="AA408"/>
  <c r="AB408"/>
  <c r="AC408"/>
  <c r="AD408"/>
  <c r="AE408"/>
  <c r="AF408"/>
  <c r="AG408"/>
  <c r="AH408"/>
  <c r="AI408"/>
  <c r="AV408"/>
  <c r="AW408"/>
  <c r="AX408"/>
  <c r="Z409"/>
  <c r="AA409"/>
  <c r="AB409"/>
  <c r="AC409"/>
  <c r="AD409"/>
  <c r="AE409"/>
  <c r="AF409"/>
  <c r="AG409"/>
  <c r="AH409"/>
  <c r="AI409"/>
  <c r="AV409"/>
  <c r="AW409"/>
  <c r="AX409"/>
  <c r="Z410"/>
  <c r="AA410"/>
  <c r="AB410"/>
  <c r="AC410"/>
  <c r="AD410"/>
  <c r="AE410"/>
  <c r="AF410"/>
  <c r="AG410"/>
  <c r="AH410"/>
  <c r="AI410"/>
  <c r="AV410"/>
  <c r="AW410"/>
  <c r="AX410"/>
  <c r="Z411"/>
  <c r="AA411"/>
  <c r="AB411"/>
  <c r="AC411"/>
  <c r="AD411"/>
  <c r="AE411"/>
  <c r="AF411"/>
  <c r="AG411"/>
  <c r="AH411"/>
  <c r="AI411"/>
  <c r="AV411"/>
  <c r="AW411"/>
  <c r="AX411"/>
  <c r="Z412"/>
  <c r="AA412"/>
  <c r="AB412"/>
  <c r="AC412"/>
  <c r="AD412"/>
  <c r="AE412"/>
  <c r="AF412"/>
  <c r="AG412"/>
  <c r="AH412"/>
  <c r="AI412"/>
  <c r="AV412"/>
  <c r="AW412"/>
  <c r="AX412"/>
  <c r="Z413"/>
  <c r="AA413"/>
  <c r="AB413"/>
  <c r="AC413"/>
  <c r="AD413"/>
  <c r="AE413"/>
  <c r="AF413"/>
  <c r="AG413"/>
  <c r="AH413"/>
  <c r="AI413"/>
  <c r="AV413"/>
  <c r="AW413"/>
  <c r="AX413"/>
  <c r="Z414"/>
  <c r="AA414"/>
  <c r="AB414"/>
  <c r="AC414"/>
  <c r="AD414"/>
  <c r="AE414"/>
  <c r="AF414"/>
  <c r="AG414"/>
  <c r="AH414"/>
  <c r="AI414"/>
  <c r="AV414"/>
  <c r="AW414"/>
  <c r="AX414"/>
  <c r="Z415"/>
  <c r="AA415"/>
  <c r="AB415"/>
  <c r="AC415"/>
  <c r="AD415"/>
  <c r="AE415"/>
  <c r="AF415"/>
  <c r="AG415"/>
  <c r="AH415"/>
  <c r="AI415"/>
  <c r="AV415"/>
  <c r="AW415"/>
  <c r="AX415"/>
  <c r="Z416"/>
  <c r="AA416"/>
  <c r="AB416"/>
  <c r="AC416"/>
  <c r="AD416"/>
  <c r="AE416"/>
  <c r="AF416"/>
  <c r="AG416"/>
  <c r="AH416"/>
  <c r="AI416"/>
  <c r="AV416"/>
  <c r="AW416"/>
  <c r="AX416"/>
  <c r="Z417"/>
  <c r="AA417"/>
  <c r="AB417"/>
  <c r="AC417"/>
  <c r="AD417"/>
  <c r="AE417"/>
  <c r="AF417"/>
  <c r="AG417"/>
  <c r="AH417"/>
  <c r="AI417"/>
  <c r="AV417"/>
  <c r="AW417"/>
  <c r="AX417"/>
  <c r="Z418"/>
  <c r="AA418"/>
  <c r="AB418"/>
  <c r="AC418"/>
  <c r="AD418"/>
  <c r="AE418"/>
  <c r="AF418"/>
  <c r="AG418"/>
  <c r="AH418"/>
  <c r="AI418"/>
  <c r="AV418"/>
  <c r="AW418"/>
  <c r="AX418"/>
  <c r="Z419"/>
  <c r="AA419"/>
  <c r="AB419"/>
  <c r="AC419"/>
  <c r="AD419"/>
  <c r="AE419"/>
  <c r="AF419"/>
  <c r="AG419"/>
  <c r="AH419"/>
  <c r="AI419"/>
  <c r="AV419"/>
  <c r="AW419"/>
  <c r="AX419"/>
  <c r="Z420"/>
  <c r="AA420"/>
  <c r="AB420"/>
  <c r="AC420"/>
  <c r="AD420"/>
  <c r="AE420"/>
  <c r="AF420"/>
  <c r="AG420"/>
  <c r="AH420"/>
  <c r="AI420"/>
  <c r="AV420"/>
  <c r="AW420"/>
  <c r="AX420"/>
  <c r="Z421"/>
  <c r="AA421"/>
  <c r="AB421"/>
  <c r="AC421"/>
  <c r="AD421"/>
  <c r="AE421"/>
  <c r="AF421"/>
  <c r="AG421"/>
  <c r="AH421"/>
  <c r="AI421"/>
  <c r="AV421"/>
  <c r="AW421"/>
  <c r="AX421"/>
  <c r="Z422"/>
  <c r="AA422"/>
  <c r="AB422"/>
  <c r="AC422"/>
  <c r="AD422"/>
  <c r="AE422"/>
  <c r="AF422"/>
  <c r="AG422"/>
  <c r="AH422"/>
  <c r="AI422"/>
  <c r="AV422"/>
  <c r="AW422"/>
  <c r="AX422"/>
  <c r="Z423"/>
  <c r="AA423"/>
  <c r="AB423"/>
  <c r="AC423"/>
  <c r="AD423"/>
  <c r="AE423"/>
  <c r="AF423"/>
  <c r="AG423"/>
  <c r="AH423"/>
  <c r="AI423"/>
  <c r="AV423"/>
  <c r="AW423"/>
  <c r="AX423"/>
  <c r="Z424"/>
  <c r="AA424"/>
  <c r="AB424"/>
  <c r="AC424"/>
  <c r="AD424"/>
  <c r="AE424"/>
  <c r="AF424"/>
  <c r="AG424"/>
  <c r="AH424"/>
  <c r="AI424"/>
  <c r="AV424"/>
  <c r="AW424"/>
  <c r="AX424"/>
  <c r="Z425"/>
  <c r="AA425"/>
  <c r="AB425"/>
  <c r="AC425"/>
  <c r="AD425"/>
  <c r="AE425"/>
  <c r="AF425"/>
  <c r="AG425"/>
  <c r="AH425"/>
  <c r="AI425"/>
  <c r="AV425"/>
  <c r="AW425"/>
  <c r="AX425"/>
  <c r="Z426"/>
  <c r="AA426"/>
  <c r="AB426"/>
  <c r="AC426"/>
  <c r="AD426"/>
  <c r="AE426"/>
  <c r="AF426"/>
  <c r="AG426"/>
  <c r="AH426"/>
  <c r="AI426"/>
  <c r="AV426"/>
  <c r="AW426"/>
  <c r="AX426"/>
  <c r="Z427"/>
  <c r="AA427"/>
  <c r="AB427"/>
  <c r="AC427"/>
  <c r="AD427"/>
  <c r="AE427"/>
  <c r="AF427"/>
  <c r="AG427"/>
  <c r="AH427"/>
  <c r="AI427"/>
  <c r="AV427"/>
  <c r="AW427"/>
  <c r="AX427"/>
  <c r="Z428"/>
  <c r="AA428"/>
  <c r="AB428"/>
  <c r="AC428"/>
  <c r="AD428"/>
  <c r="AE428"/>
  <c r="AF428"/>
  <c r="AG428"/>
  <c r="AH428"/>
  <c r="AI428"/>
  <c r="AV428"/>
  <c r="AW428"/>
  <c r="AX428"/>
  <c r="Z429"/>
  <c r="AA429"/>
  <c r="AB429"/>
  <c r="AC429"/>
  <c r="AD429"/>
  <c r="AE429"/>
  <c r="AF429"/>
  <c r="AG429"/>
  <c r="AH429"/>
  <c r="AI429"/>
  <c r="AV429"/>
  <c r="AW429"/>
  <c r="AX429"/>
  <c r="Z430"/>
  <c r="AA430"/>
  <c r="AB430"/>
  <c r="AC430"/>
  <c r="AD430"/>
  <c r="AE430"/>
  <c r="AF430"/>
  <c r="AG430"/>
  <c r="AH430"/>
  <c r="AI430"/>
  <c r="AV430"/>
  <c r="AW430"/>
  <c r="AX430"/>
  <c r="Z431"/>
  <c r="AA431"/>
  <c r="AB431"/>
  <c r="AC431"/>
  <c r="AD431"/>
  <c r="AE431"/>
  <c r="AF431"/>
  <c r="AG431"/>
  <c r="AH431"/>
  <c r="AI431"/>
  <c r="AV431"/>
  <c r="AW431"/>
  <c r="AX431"/>
  <c r="Z432"/>
  <c r="AA432"/>
  <c r="AB432"/>
  <c r="AC432"/>
  <c r="AD432"/>
  <c r="AE432"/>
  <c r="AF432"/>
  <c r="AG432"/>
  <c r="AH432"/>
  <c r="AI432"/>
  <c r="AV432"/>
  <c r="AW432"/>
  <c r="AX432"/>
  <c r="Z433"/>
  <c r="AA433"/>
  <c r="AB433"/>
  <c r="AC433"/>
  <c r="AD433"/>
  <c r="AE433"/>
  <c r="AF433"/>
  <c r="AG433"/>
  <c r="AH433"/>
  <c r="AI433"/>
  <c r="AV433"/>
  <c r="AW433"/>
  <c r="AX433"/>
  <c r="Z434"/>
  <c r="AA434"/>
  <c r="AB434"/>
  <c r="AC434"/>
  <c r="AD434"/>
  <c r="AE434"/>
  <c r="AF434"/>
  <c r="AG434"/>
  <c r="AH434"/>
  <c r="AI434"/>
  <c r="AV434"/>
  <c r="AW434"/>
  <c r="AX434"/>
  <c r="Z435"/>
  <c r="AA435"/>
  <c r="AB435"/>
  <c r="AC435"/>
  <c r="AD435"/>
  <c r="AE435"/>
  <c r="AF435"/>
  <c r="AG435"/>
  <c r="AH435"/>
  <c r="AI435"/>
  <c r="AV435"/>
  <c r="AW435"/>
  <c r="AX435"/>
  <c r="Z436"/>
  <c r="AA436"/>
  <c r="AB436"/>
  <c r="AC436"/>
  <c r="AD436"/>
  <c r="AE436"/>
  <c r="AF436"/>
  <c r="AG436"/>
  <c r="AH436"/>
  <c r="AI436"/>
  <c r="AV436"/>
  <c r="AW436"/>
  <c r="AX436"/>
  <c r="Z437"/>
  <c r="AA437"/>
  <c r="AB437"/>
  <c r="AC437"/>
  <c r="AD437"/>
  <c r="AE437"/>
  <c r="AF437"/>
  <c r="AG437"/>
  <c r="AH437"/>
  <c r="AI437"/>
  <c r="AV437"/>
  <c r="AW437"/>
  <c r="AX437"/>
  <c r="Z438"/>
  <c r="AA438"/>
  <c r="AB438"/>
  <c r="AC438"/>
  <c r="AD438"/>
  <c r="AE438"/>
  <c r="AF438"/>
  <c r="AG438"/>
  <c r="AH438"/>
  <c r="AI438"/>
  <c r="AV438"/>
  <c r="AW438"/>
  <c r="AX438"/>
  <c r="Z439"/>
  <c r="AA439"/>
  <c r="AB439"/>
  <c r="AC439"/>
  <c r="AD439"/>
  <c r="AE439"/>
  <c r="AF439"/>
  <c r="AG439"/>
  <c r="AH439"/>
  <c r="AI439"/>
  <c r="AV439"/>
  <c r="AW439"/>
  <c r="AX439"/>
  <c r="Z440"/>
  <c r="AA440"/>
  <c r="AB440"/>
  <c r="AC440"/>
  <c r="AD440"/>
  <c r="AE440"/>
  <c r="AF440"/>
  <c r="AG440"/>
  <c r="AH440"/>
  <c r="AI440"/>
  <c r="AV440"/>
  <c r="AW440"/>
  <c r="AX440"/>
  <c r="Z441"/>
  <c r="AA441"/>
  <c r="AB441"/>
  <c r="AC441"/>
  <c r="AD441"/>
  <c r="AE441"/>
  <c r="AF441"/>
  <c r="AG441"/>
  <c r="AH441"/>
  <c r="AI441"/>
  <c r="AV441"/>
  <c r="AW441"/>
  <c r="AX441"/>
  <c r="Z442"/>
  <c r="AA442"/>
  <c r="AB442"/>
  <c r="AC442"/>
  <c r="AD442"/>
  <c r="AE442"/>
  <c r="AF442"/>
  <c r="AG442"/>
  <c r="AH442"/>
  <c r="AI442"/>
  <c r="AV442"/>
  <c r="AW442"/>
  <c r="AX442"/>
  <c r="Z443"/>
  <c r="AA443"/>
  <c r="AB443"/>
  <c r="AC443"/>
  <c r="AD443"/>
  <c r="AE443"/>
  <c r="AF443"/>
  <c r="AG443"/>
  <c r="AH443"/>
  <c r="AI443"/>
  <c r="AV443"/>
  <c r="AW443"/>
  <c r="AX443"/>
  <c r="Z444"/>
  <c r="AA444"/>
  <c r="AB444"/>
  <c r="AC444"/>
  <c r="AD444"/>
  <c r="AE444"/>
  <c r="AF444"/>
  <c r="AG444"/>
  <c r="AH444"/>
  <c r="AI444"/>
  <c r="AV444"/>
  <c r="AW444"/>
  <c r="AX444"/>
  <c r="Z445"/>
  <c r="AA445"/>
  <c r="AB445"/>
  <c r="AC445"/>
  <c r="AD445"/>
  <c r="AE445"/>
  <c r="AF445"/>
  <c r="AG445"/>
  <c r="AH445"/>
  <c r="AI445"/>
  <c r="AV445"/>
  <c r="AW445"/>
  <c r="AX445"/>
  <c r="Z446"/>
  <c r="AA446"/>
  <c r="AB446"/>
  <c r="AC446"/>
  <c r="AD446"/>
  <c r="AE446"/>
  <c r="AF446"/>
  <c r="AG446"/>
  <c r="AH446"/>
  <c r="AI446"/>
  <c r="AV446"/>
  <c r="AW446"/>
  <c r="AX446"/>
  <c r="Z447"/>
  <c r="AA447"/>
  <c r="AB447"/>
  <c r="AC447"/>
  <c r="AD447"/>
  <c r="AE447"/>
  <c r="AF447"/>
  <c r="AG447"/>
  <c r="AH447"/>
  <c r="AI447"/>
  <c r="AV447"/>
  <c r="AW447"/>
  <c r="AX447"/>
  <c r="Z448"/>
  <c r="AA448"/>
  <c r="AB448"/>
  <c r="AC448"/>
  <c r="AD448"/>
  <c r="AE448"/>
  <c r="AF448"/>
  <c r="AG448"/>
  <c r="AH448"/>
  <c r="AI448"/>
  <c r="AV448"/>
  <c r="AW448"/>
  <c r="AX448"/>
  <c r="Z449"/>
  <c r="AA449"/>
  <c r="AB449"/>
  <c r="AC449"/>
  <c r="AD449"/>
  <c r="AE449"/>
  <c r="AF449"/>
  <c r="AG449"/>
  <c r="AH449"/>
  <c r="AI449"/>
  <c r="AV449"/>
  <c r="AW449"/>
  <c r="AX449"/>
  <c r="Z450"/>
  <c r="AA450"/>
  <c r="AB450"/>
  <c r="AC450"/>
  <c r="AD450"/>
  <c r="AE450"/>
  <c r="AF450"/>
  <c r="AG450"/>
  <c r="AH450"/>
  <c r="AI450"/>
  <c r="AV450"/>
  <c r="AW450"/>
  <c r="AX450"/>
  <c r="Z451"/>
  <c r="AA451"/>
  <c r="AB451"/>
  <c r="AC451"/>
  <c r="AD451"/>
  <c r="AE451"/>
  <c r="AF451"/>
  <c r="AG451"/>
  <c r="AH451"/>
  <c r="AI451"/>
  <c r="AV451"/>
  <c r="AW451"/>
  <c r="AX451"/>
  <c r="Z452"/>
  <c r="AA452"/>
  <c r="AB452"/>
  <c r="AC452"/>
  <c r="AD452"/>
  <c r="AE452"/>
  <c r="AF452"/>
  <c r="AG452"/>
  <c r="AH452"/>
  <c r="AI452"/>
  <c r="AV452"/>
  <c r="AW452"/>
  <c r="AX452"/>
  <c r="Z453"/>
  <c r="AA453"/>
  <c r="AB453"/>
  <c r="AC453"/>
  <c r="AD453"/>
  <c r="AE453"/>
  <c r="AF453"/>
  <c r="AG453"/>
  <c r="AH453"/>
  <c r="AI453"/>
  <c r="AV453"/>
  <c r="AW453"/>
  <c r="AX453"/>
  <c r="Z454"/>
  <c r="AA454"/>
  <c r="AB454"/>
  <c r="AC454"/>
  <c r="AD454"/>
  <c r="AE454"/>
  <c r="AF454"/>
  <c r="AG454"/>
  <c r="AH454"/>
  <c r="AI454"/>
  <c r="AV454"/>
  <c r="AW454"/>
  <c r="AX454"/>
  <c r="Z455"/>
  <c r="AA455"/>
  <c r="AB455"/>
  <c r="AC455"/>
  <c r="AD455"/>
  <c r="AE455"/>
  <c r="AF455"/>
  <c r="AG455"/>
  <c r="AH455"/>
  <c r="AI455"/>
  <c r="AV455"/>
  <c r="AW455"/>
  <c r="AX455"/>
  <c r="Z456"/>
  <c r="AA456"/>
  <c r="AB456"/>
  <c r="AC456"/>
  <c r="AD456"/>
  <c r="AE456"/>
  <c r="AF456"/>
  <c r="AG456"/>
  <c r="AH456"/>
  <c r="AI456"/>
  <c r="AV456"/>
  <c r="AW456"/>
  <c r="AX456"/>
  <c r="Z457"/>
  <c r="AA457"/>
  <c r="AB457"/>
  <c r="AC457"/>
  <c r="AD457"/>
  <c r="AE457"/>
  <c r="AF457"/>
  <c r="AG457"/>
  <c r="AH457"/>
  <c r="AI457"/>
  <c r="AV457"/>
  <c r="AW457"/>
  <c r="AX457"/>
  <c r="Z458"/>
  <c r="AA458"/>
  <c r="AB458"/>
  <c r="AC458"/>
  <c r="AD458"/>
  <c r="AE458"/>
  <c r="AF458"/>
  <c r="AG458"/>
  <c r="AH458"/>
  <c r="AI458"/>
  <c r="AV458"/>
  <c r="AW458"/>
  <c r="AX458"/>
  <c r="Z459"/>
  <c r="AA459"/>
  <c r="AB459"/>
  <c r="AC459"/>
  <c r="AD459"/>
  <c r="AE459"/>
  <c r="AF459"/>
  <c r="AG459"/>
  <c r="AH459"/>
  <c r="AI459"/>
  <c r="AV459"/>
  <c r="AW459"/>
  <c r="AX459"/>
  <c r="Z460"/>
  <c r="AA460"/>
  <c r="AB460"/>
  <c r="AC460"/>
  <c r="AD460"/>
  <c r="AE460"/>
  <c r="AF460"/>
  <c r="AG460"/>
  <c r="AH460"/>
  <c r="AI460"/>
  <c r="AV460"/>
  <c r="AW460"/>
  <c r="AX460"/>
  <c r="Z461"/>
  <c r="AA461"/>
  <c r="AB461"/>
  <c r="AC461"/>
  <c r="AD461"/>
  <c r="AE461"/>
  <c r="AF461"/>
  <c r="AG461"/>
  <c r="AH461"/>
  <c r="AI461"/>
  <c r="AV461"/>
  <c r="AW461"/>
  <c r="AX461"/>
  <c r="Z462"/>
  <c r="AA462"/>
  <c r="AB462"/>
  <c r="AC462"/>
  <c r="AD462"/>
  <c r="AE462"/>
  <c r="AF462"/>
  <c r="AG462"/>
  <c r="AH462"/>
  <c r="AI462"/>
  <c r="AV462"/>
  <c r="AW462"/>
  <c r="AX462"/>
  <c r="Z463"/>
  <c r="AA463"/>
  <c r="AB463"/>
  <c r="AC463"/>
  <c r="AD463"/>
  <c r="AE463"/>
  <c r="AF463"/>
  <c r="AG463"/>
  <c r="AH463"/>
  <c r="AI463"/>
  <c r="AV463"/>
  <c r="AW463"/>
  <c r="AX463"/>
  <c r="Z464"/>
  <c r="AA464"/>
  <c r="AB464"/>
  <c r="AC464"/>
  <c r="AD464"/>
  <c r="AE464"/>
  <c r="AF464"/>
  <c r="AG464"/>
  <c r="AH464"/>
  <c r="AI464"/>
  <c r="AV464"/>
  <c r="AW464"/>
  <c r="AX464"/>
  <c r="Z465"/>
  <c r="AA465"/>
  <c r="AB465"/>
  <c r="AC465"/>
  <c r="AD465"/>
  <c r="AE465"/>
  <c r="AF465"/>
  <c r="AG465"/>
  <c r="AH465"/>
  <c r="AI465"/>
  <c r="AV465"/>
  <c r="AW465"/>
  <c r="AX465"/>
  <c r="Z466"/>
  <c r="AA466"/>
  <c r="AB466"/>
  <c r="AC466"/>
  <c r="AD466"/>
  <c r="AE466"/>
  <c r="AF466"/>
  <c r="AG466"/>
  <c r="AH466"/>
  <c r="AI466"/>
  <c r="AV466"/>
  <c r="AW466"/>
  <c r="AX466"/>
  <c r="Z467"/>
  <c r="AA467"/>
  <c r="AB467"/>
  <c r="AC467"/>
  <c r="AD467"/>
  <c r="AE467"/>
  <c r="AF467"/>
  <c r="AG467"/>
  <c r="AH467"/>
  <c r="AI467"/>
  <c r="AV467"/>
  <c r="AW467"/>
  <c r="AX467"/>
  <c r="Z468"/>
  <c r="AA468"/>
  <c r="AB468"/>
  <c r="AC468"/>
  <c r="AD468"/>
  <c r="AE468"/>
  <c r="AF468"/>
  <c r="AG468"/>
  <c r="AH468"/>
  <c r="AI468"/>
  <c r="AV468"/>
  <c r="AW468"/>
  <c r="AX468"/>
  <c r="Z469"/>
  <c r="AA469"/>
  <c r="AB469"/>
  <c r="AC469"/>
  <c r="AD469"/>
  <c r="AE469"/>
  <c r="AF469"/>
  <c r="AG469"/>
  <c r="AH469"/>
  <c r="AI469"/>
  <c r="AV469"/>
  <c r="AW469"/>
  <c r="AX469"/>
  <c r="Z470"/>
  <c r="AA470"/>
  <c r="AB470"/>
  <c r="AC470"/>
  <c r="AD470"/>
  <c r="AE470"/>
  <c r="AF470"/>
  <c r="AG470"/>
  <c r="AH470"/>
  <c r="AI470"/>
  <c r="AV470"/>
  <c r="AW470"/>
  <c r="AX470"/>
  <c r="Z471"/>
  <c r="AA471"/>
  <c r="AB471"/>
  <c r="AC471"/>
  <c r="AD471"/>
  <c r="AE471"/>
  <c r="AF471"/>
  <c r="AG471"/>
  <c r="AH471"/>
  <c r="AI471"/>
  <c r="AV471"/>
  <c r="AW471"/>
  <c r="AX471"/>
  <c r="Z472"/>
  <c r="AA472"/>
  <c r="AB472"/>
  <c r="AC472"/>
  <c r="AD472"/>
  <c r="AE472"/>
  <c r="AF472"/>
  <c r="AG472"/>
  <c r="AH472"/>
  <c r="AI472"/>
  <c r="AV472"/>
  <c r="AW472"/>
  <c r="AX472"/>
  <c r="Z473"/>
  <c r="AA473"/>
  <c r="AB473"/>
  <c r="AC473"/>
  <c r="AD473"/>
  <c r="AE473"/>
  <c r="AF473"/>
  <c r="AG473"/>
  <c r="AH473"/>
  <c r="AI473"/>
  <c r="AV473"/>
  <c r="AW473"/>
  <c r="AX473"/>
  <c r="Z474"/>
  <c r="AA474"/>
  <c r="AB474"/>
  <c r="AC474"/>
  <c r="AD474"/>
  <c r="AE474"/>
  <c r="AF474"/>
  <c r="AG474"/>
  <c r="AH474"/>
  <c r="AI474"/>
  <c r="AV474"/>
  <c r="AW474"/>
  <c r="AX474"/>
  <c r="Z475"/>
  <c r="AA475"/>
  <c r="AB475"/>
  <c r="AC475"/>
  <c r="AD475"/>
  <c r="AE475"/>
  <c r="AF475"/>
  <c r="AG475"/>
  <c r="AH475"/>
  <c r="AI475"/>
  <c r="AV475"/>
  <c r="AW475"/>
  <c r="AX475"/>
  <c r="Z476"/>
  <c r="AA476"/>
  <c r="AB476"/>
  <c r="AC476"/>
  <c r="AD476"/>
  <c r="AE476"/>
  <c r="AF476"/>
  <c r="AG476"/>
  <c r="AH476"/>
  <c r="AI476"/>
  <c r="AV476"/>
  <c r="AW476"/>
  <c r="AX476"/>
  <c r="Z477"/>
  <c r="AA477"/>
  <c r="AB477"/>
  <c r="AC477"/>
  <c r="AD477"/>
  <c r="AE477"/>
  <c r="AF477"/>
  <c r="AG477"/>
  <c r="AH477"/>
  <c r="AI477"/>
  <c r="AV477"/>
  <c r="AW477"/>
  <c r="AX477"/>
  <c r="Z478"/>
  <c r="AA478"/>
  <c r="AB478"/>
  <c r="AC478"/>
  <c r="AD478"/>
  <c r="AE478"/>
  <c r="AF478"/>
  <c r="AG478"/>
  <c r="AH478"/>
  <c r="AI478"/>
  <c r="AV478"/>
  <c r="AW478"/>
  <c r="AX478"/>
  <c r="Z479"/>
  <c r="AA479"/>
  <c r="AB479"/>
  <c r="AC479"/>
  <c r="AD479"/>
  <c r="AE479"/>
  <c r="AF479"/>
  <c r="AG479"/>
  <c r="AH479"/>
  <c r="AI479"/>
  <c r="AV479"/>
  <c r="AW479"/>
  <c r="AX479"/>
  <c r="Z480"/>
  <c r="AA480"/>
  <c r="AB480"/>
  <c r="AC480"/>
  <c r="AD480"/>
  <c r="AE480"/>
  <c r="AF480"/>
  <c r="AG480"/>
  <c r="AH480"/>
  <c r="AI480"/>
  <c r="AV480"/>
  <c r="AW480"/>
  <c r="AX480"/>
  <c r="Z481"/>
  <c r="AA481"/>
  <c r="AB481"/>
  <c r="AC481"/>
  <c r="AD481"/>
  <c r="AE481"/>
  <c r="AF481"/>
  <c r="AG481"/>
  <c r="AH481"/>
  <c r="AI481"/>
  <c r="AV481"/>
  <c r="AW481"/>
  <c r="AX481"/>
  <c r="Z482"/>
  <c r="AA482"/>
  <c r="AB482"/>
  <c r="AC482"/>
  <c r="AD482"/>
  <c r="AE482"/>
  <c r="AF482"/>
  <c r="AG482"/>
  <c r="AH482"/>
  <c r="AI482"/>
  <c r="AV482"/>
  <c r="AW482"/>
  <c r="AX482"/>
  <c r="Z483"/>
  <c r="AA483"/>
  <c r="AB483"/>
  <c r="AC483"/>
  <c r="AD483"/>
  <c r="AE483"/>
  <c r="AF483"/>
  <c r="AG483"/>
  <c r="AH483"/>
  <c r="AI483"/>
  <c r="AV483"/>
  <c r="AW483"/>
  <c r="AX483"/>
  <c r="Z484"/>
  <c r="AA484"/>
  <c r="AB484"/>
  <c r="AC484"/>
  <c r="AD484"/>
  <c r="AE484"/>
  <c r="AF484"/>
  <c r="AG484"/>
  <c r="AH484"/>
  <c r="AI484"/>
  <c r="AV484"/>
  <c r="AW484"/>
  <c r="AX484"/>
  <c r="Z485"/>
  <c r="AA485"/>
  <c r="AB485"/>
  <c r="AC485"/>
  <c r="AD485"/>
  <c r="AE485"/>
  <c r="AF485"/>
  <c r="AG485"/>
  <c r="AH485"/>
  <c r="AI485"/>
  <c r="AV485"/>
  <c r="AW485"/>
  <c r="AX485"/>
  <c r="Z486"/>
  <c r="AA486"/>
  <c r="AB486"/>
  <c r="AC486"/>
  <c r="AD486"/>
  <c r="AE486"/>
  <c r="AF486"/>
  <c r="AG486"/>
  <c r="AH486"/>
  <c r="AI486"/>
  <c r="AV486"/>
  <c r="AW486"/>
  <c r="AX486"/>
  <c r="Z487"/>
  <c r="AA487"/>
  <c r="AB487"/>
  <c r="AC487"/>
  <c r="AD487"/>
  <c r="AE487"/>
  <c r="AF487"/>
  <c r="AG487"/>
  <c r="AH487"/>
  <c r="AI487"/>
  <c r="AV487"/>
  <c r="AW487"/>
  <c r="AX487"/>
  <c r="Z488"/>
  <c r="AA488"/>
  <c r="AB488"/>
  <c r="AC488"/>
  <c r="AD488"/>
  <c r="AE488"/>
  <c r="AF488"/>
  <c r="AG488"/>
  <c r="AH488"/>
  <c r="AI488"/>
  <c r="AV488"/>
  <c r="AW488"/>
  <c r="AX488"/>
  <c r="Z489"/>
  <c r="AA489"/>
  <c r="AB489"/>
  <c r="AC489"/>
  <c r="AD489"/>
  <c r="AE489"/>
  <c r="AF489"/>
  <c r="AG489"/>
  <c r="AH489"/>
  <c r="AI489"/>
  <c r="AV489"/>
  <c r="AW489"/>
  <c r="AX489"/>
  <c r="Z490"/>
  <c r="AA490"/>
  <c r="AB490"/>
  <c r="AC490"/>
  <c r="AD490"/>
  <c r="AE490"/>
  <c r="AF490"/>
  <c r="AG490"/>
  <c r="AH490"/>
  <c r="AI490"/>
  <c r="AV490"/>
  <c r="AW490"/>
  <c r="AX490"/>
  <c r="Z491"/>
  <c r="AA491"/>
  <c r="AB491"/>
  <c r="AC491"/>
  <c r="AD491"/>
  <c r="AE491"/>
  <c r="AF491"/>
  <c r="AG491"/>
  <c r="AH491"/>
  <c r="AI491"/>
  <c r="AV491"/>
  <c r="AW491"/>
  <c r="AX491"/>
  <c r="Z492"/>
  <c r="AA492"/>
  <c r="AB492"/>
  <c r="AC492"/>
  <c r="AD492"/>
  <c r="AE492"/>
  <c r="AF492"/>
  <c r="AG492"/>
  <c r="AH492"/>
  <c r="AI492"/>
  <c r="AV492"/>
  <c r="AW492"/>
  <c r="AX492"/>
  <c r="Z493"/>
  <c r="AA493"/>
  <c r="AB493"/>
  <c r="AC493"/>
  <c r="AD493"/>
  <c r="AE493"/>
  <c r="AF493"/>
  <c r="AG493"/>
  <c r="AH493"/>
  <c r="AI493"/>
  <c r="AV493"/>
  <c r="AW493"/>
  <c r="AX493"/>
  <c r="Z494"/>
  <c r="AA494"/>
  <c r="AB494"/>
  <c r="AC494"/>
  <c r="AD494"/>
  <c r="AE494"/>
  <c r="AF494"/>
  <c r="AG494"/>
  <c r="AH494"/>
  <c r="AI494"/>
  <c r="AV494"/>
  <c r="AW494"/>
  <c r="AX494"/>
  <c r="Z495"/>
  <c r="AA495"/>
  <c r="AB495"/>
  <c r="AC495"/>
  <c r="AD495"/>
  <c r="AE495"/>
  <c r="AF495"/>
  <c r="AG495"/>
  <c r="AH495"/>
  <c r="AI495"/>
  <c r="AV495"/>
  <c r="AW495"/>
  <c r="AX495"/>
  <c r="Z496"/>
  <c r="AA496"/>
  <c r="AB496"/>
  <c r="AC496"/>
  <c r="AD496"/>
  <c r="AE496"/>
  <c r="AF496"/>
  <c r="AG496"/>
  <c r="AH496"/>
  <c r="AI496"/>
  <c r="AV496"/>
  <c r="AW496"/>
  <c r="AX496"/>
  <c r="Z497"/>
  <c r="AA497"/>
  <c r="AB497"/>
  <c r="AC497"/>
  <c r="AD497"/>
  <c r="AE497"/>
  <c r="AF497"/>
  <c r="AG497"/>
  <c r="AH497"/>
  <c r="AI497"/>
  <c r="Z498"/>
  <c r="AA498"/>
  <c r="AB498"/>
  <c r="AC498"/>
  <c r="AD498"/>
  <c r="AE498"/>
  <c r="AF498"/>
  <c r="AG498"/>
  <c r="AH498"/>
  <c r="AI498"/>
  <c r="Z499"/>
  <c r="AA499"/>
  <c r="AB499"/>
  <c r="AC499"/>
  <c r="AD499"/>
  <c r="AE499"/>
  <c r="AF499"/>
  <c r="AG499"/>
  <c r="AH499"/>
  <c r="AI499"/>
  <c r="Z500"/>
  <c r="AA500"/>
  <c r="AB500"/>
  <c r="AC500"/>
  <c r="AD500"/>
  <c r="AE500"/>
  <c r="AF500"/>
  <c r="AG500"/>
  <c r="AH500"/>
  <c r="AI500"/>
  <c r="H207"/>
  <c r="D31" i="14" l="1"/>
  <c r="E31"/>
  <c r="F31"/>
  <c r="C31"/>
  <c r="G22"/>
  <c r="G23"/>
  <c r="G24"/>
  <c r="G25"/>
  <c r="G26"/>
  <c r="G27"/>
  <c r="G28"/>
  <c r="G29"/>
  <c r="G30"/>
  <c r="G21"/>
  <c r="O7"/>
  <c r="O8"/>
  <c r="O9"/>
  <c r="O10"/>
  <c r="O11"/>
  <c r="O12"/>
  <c r="O13"/>
  <c r="O14"/>
  <c r="O15"/>
  <c r="O6"/>
  <c r="D16"/>
  <c r="E16"/>
  <c r="F16"/>
  <c r="G16"/>
  <c r="H16"/>
  <c r="I16"/>
  <c r="J16"/>
  <c r="K16"/>
  <c r="L16"/>
  <c r="M16"/>
  <c r="N16"/>
  <c r="C16"/>
  <c r="A8" i="18"/>
  <c r="B8"/>
  <c r="A9"/>
  <c r="B9"/>
  <c r="A10"/>
  <c r="B10"/>
  <c r="A11"/>
  <c r="B11"/>
  <c r="A12"/>
  <c r="B12"/>
  <c r="A1"/>
  <c r="A1" i="22"/>
  <c r="A1" i="23"/>
  <c r="B1" i="14" l="1"/>
  <c r="A8" i="22"/>
  <c r="B8"/>
  <c r="A9"/>
  <c r="B9"/>
  <c r="A10"/>
  <c r="B10"/>
  <c r="A11"/>
  <c r="B11"/>
  <c r="A12"/>
  <c r="B12"/>
  <c r="A8" i="23"/>
  <c r="B8"/>
  <c r="A9"/>
  <c r="B9"/>
  <c r="A10"/>
  <c r="B10"/>
  <c r="A11"/>
  <c r="B11"/>
  <c r="A12"/>
  <c r="B12"/>
  <c r="BL496" i="19"/>
  <c r="BK496"/>
  <c r="BJ496"/>
  <c r="BI496"/>
  <c r="BH496"/>
  <c r="BG496"/>
  <c r="BF496"/>
  <c r="BE496"/>
  <c r="BD496"/>
  <c r="BC496"/>
  <c r="BL495"/>
  <c r="BK495"/>
  <c r="BJ495"/>
  <c r="BI495"/>
  <c r="BH495"/>
  <c r="BG495"/>
  <c r="BF495"/>
  <c r="BE495"/>
  <c r="BD495"/>
  <c r="BC495"/>
  <c r="BL494"/>
  <c r="BK494"/>
  <c r="BJ494"/>
  <c r="BI494"/>
  <c r="BH494"/>
  <c r="BG494"/>
  <c r="BF494"/>
  <c r="BE494"/>
  <c r="BD494"/>
  <c r="BC494"/>
  <c r="BL493"/>
  <c r="BK493"/>
  <c r="BJ493"/>
  <c r="BI493"/>
  <c r="BH493"/>
  <c r="BG493"/>
  <c r="BF493"/>
  <c r="BE493"/>
  <c r="BD493"/>
  <c r="BC493"/>
  <c r="BL492"/>
  <c r="BK492"/>
  <c r="BJ492"/>
  <c r="BI492"/>
  <c r="BH492"/>
  <c r="BG492"/>
  <c r="BF492"/>
  <c r="BE492"/>
  <c r="BD492"/>
  <c r="BC492"/>
  <c r="BL491"/>
  <c r="BK491"/>
  <c r="BJ491"/>
  <c r="BI491"/>
  <c r="BH491"/>
  <c r="BG491"/>
  <c r="BF491"/>
  <c r="BE491"/>
  <c r="BD491"/>
  <c r="BC491"/>
  <c r="BL490"/>
  <c r="BK490"/>
  <c r="BJ490"/>
  <c r="BI490"/>
  <c r="BH490"/>
  <c r="BG490"/>
  <c r="BF490"/>
  <c r="BE490"/>
  <c r="BD490"/>
  <c r="BC490"/>
  <c r="BL489"/>
  <c r="BK489"/>
  <c r="BJ489"/>
  <c r="BI489"/>
  <c r="BH489"/>
  <c r="BG489"/>
  <c r="BF489"/>
  <c r="BE489"/>
  <c r="BD489"/>
  <c r="BC489"/>
  <c r="BL488"/>
  <c r="BK488"/>
  <c r="BJ488"/>
  <c r="BI488"/>
  <c r="BH488"/>
  <c r="BG488"/>
  <c r="BF488"/>
  <c r="BE488"/>
  <c r="BD488"/>
  <c r="BC488"/>
  <c r="BL487"/>
  <c r="BK487"/>
  <c r="BJ487"/>
  <c r="BI487"/>
  <c r="BH487"/>
  <c r="BG487"/>
  <c r="BF487"/>
  <c r="BE487"/>
  <c r="BD487"/>
  <c r="BC487"/>
  <c r="BL486"/>
  <c r="BK486"/>
  <c r="BJ486"/>
  <c r="BI486"/>
  <c r="BH486"/>
  <c r="BG486"/>
  <c r="BF486"/>
  <c r="BE486"/>
  <c r="BD486"/>
  <c r="BC486"/>
  <c r="BL485"/>
  <c r="BK485"/>
  <c r="BJ485"/>
  <c r="BI485"/>
  <c r="BH485"/>
  <c r="BG485"/>
  <c r="BF485"/>
  <c r="BE485"/>
  <c r="BD485"/>
  <c r="BC485"/>
  <c r="BL484"/>
  <c r="BK484"/>
  <c r="BJ484"/>
  <c r="BI484"/>
  <c r="BH484"/>
  <c r="BG484"/>
  <c r="BF484"/>
  <c r="BE484"/>
  <c r="BD484"/>
  <c r="BC484"/>
  <c r="BL483"/>
  <c r="BK483"/>
  <c r="BJ483"/>
  <c r="BI483"/>
  <c r="BH483"/>
  <c r="BG483"/>
  <c r="BF483"/>
  <c r="BE483"/>
  <c r="BD483"/>
  <c r="BC483"/>
  <c r="BL482"/>
  <c r="BK482"/>
  <c r="BJ482"/>
  <c r="BI482"/>
  <c r="BH482"/>
  <c r="BG482"/>
  <c r="BF482"/>
  <c r="BE482"/>
  <c r="BD482"/>
  <c r="BC482"/>
  <c r="BL481"/>
  <c r="BK481"/>
  <c r="BJ481"/>
  <c r="BI481"/>
  <c r="BH481"/>
  <c r="BG481"/>
  <c r="BF481"/>
  <c r="BE481"/>
  <c r="BD481"/>
  <c r="BC481"/>
  <c r="BL480"/>
  <c r="BK480"/>
  <c r="BJ480"/>
  <c r="BI480"/>
  <c r="BH480"/>
  <c r="BG480"/>
  <c r="BF480"/>
  <c r="BE480"/>
  <c r="BD480"/>
  <c r="BC480"/>
  <c r="BL479"/>
  <c r="BK479"/>
  <c r="BJ479"/>
  <c r="BI479"/>
  <c r="BH479"/>
  <c r="BG479"/>
  <c r="BF479"/>
  <c r="BE479"/>
  <c r="BD479"/>
  <c r="BC479"/>
  <c r="BL478"/>
  <c r="BK478"/>
  <c r="BJ478"/>
  <c r="BI478"/>
  <c r="BH478"/>
  <c r="BG478"/>
  <c r="BF478"/>
  <c r="BE478"/>
  <c r="BD478"/>
  <c r="BC478"/>
  <c r="BL477"/>
  <c r="BK477"/>
  <c r="BJ477"/>
  <c r="BI477"/>
  <c r="BH477"/>
  <c r="BG477"/>
  <c r="BF477"/>
  <c r="BE477"/>
  <c r="BD477"/>
  <c r="BC477"/>
  <c r="BL476"/>
  <c r="BK476"/>
  <c r="BJ476"/>
  <c r="BI476"/>
  <c r="BH476"/>
  <c r="BG476"/>
  <c r="BF476"/>
  <c r="BE476"/>
  <c r="BD476"/>
  <c r="BC476"/>
  <c r="BL475"/>
  <c r="BK475"/>
  <c r="BJ475"/>
  <c r="BI475"/>
  <c r="BH475"/>
  <c r="BG475"/>
  <c r="BF475"/>
  <c r="BE475"/>
  <c r="BD475"/>
  <c r="BC475"/>
  <c r="BL474"/>
  <c r="BK474"/>
  <c r="BJ474"/>
  <c r="BI474"/>
  <c r="BH474"/>
  <c r="BG474"/>
  <c r="BF474"/>
  <c r="BE474"/>
  <c r="BD474"/>
  <c r="BC474"/>
  <c r="BL473"/>
  <c r="BK473"/>
  <c r="BJ473"/>
  <c r="BI473"/>
  <c r="BH473"/>
  <c r="BG473"/>
  <c r="BF473"/>
  <c r="BE473"/>
  <c r="BD473"/>
  <c r="BC473"/>
  <c r="BL472"/>
  <c r="BK472"/>
  <c r="BJ472"/>
  <c r="BI472"/>
  <c r="BH472"/>
  <c r="BG472"/>
  <c r="BF472"/>
  <c r="BE472"/>
  <c r="BD472"/>
  <c r="BC472"/>
  <c r="BL471"/>
  <c r="BK471"/>
  <c r="BJ471"/>
  <c r="BI471"/>
  <c r="BH471"/>
  <c r="BG471"/>
  <c r="BF471"/>
  <c r="BE471"/>
  <c r="BD471"/>
  <c r="BC471"/>
  <c r="BL470"/>
  <c r="BK470"/>
  <c r="BJ470"/>
  <c r="BI470"/>
  <c r="BH470"/>
  <c r="BG470"/>
  <c r="BF470"/>
  <c r="BE470"/>
  <c r="BD470"/>
  <c r="BC470"/>
  <c r="BL469"/>
  <c r="BK469"/>
  <c r="BJ469"/>
  <c r="BI469"/>
  <c r="BH469"/>
  <c r="BG469"/>
  <c r="BF469"/>
  <c r="BE469"/>
  <c r="BD469"/>
  <c r="BC469"/>
  <c r="BL468"/>
  <c r="BK468"/>
  <c r="BJ468"/>
  <c r="BI468"/>
  <c r="BH468"/>
  <c r="BG468"/>
  <c r="BF468"/>
  <c r="BE468"/>
  <c r="BD468"/>
  <c r="BC468"/>
  <c r="BL467"/>
  <c r="BK467"/>
  <c r="BJ467"/>
  <c r="BI467"/>
  <c r="BH467"/>
  <c r="BG467"/>
  <c r="BF467"/>
  <c r="BE467"/>
  <c r="BD467"/>
  <c r="BC467"/>
  <c r="BL466"/>
  <c r="BK466"/>
  <c r="BJ466"/>
  <c r="BI466"/>
  <c r="BH466"/>
  <c r="BG466"/>
  <c r="BF466"/>
  <c r="BE466"/>
  <c r="BD466"/>
  <c r="BC466"/>
  <c r="BL465"/>
  <c r="BK465"/>
  <c r="BJ465"/>
  <c r="BI465"/>
  <c r="BH465"/>
  <c r="BG465"/>
  <c r="BF465"/>
  <c r="BE465"/>
  <c r="BD465"/>
  <c r="BC465"/>
  <c r="BL464"/>
  <c r="BK464"/>
  <c r="BJ464"/>
  <c r="BI464"/>
  <c r="BH464"/>
  <c r="BG464"/>
  <c r="BF464"/>
  <c r="BE464"/>
  <c r="BD464"/>
  <c r="BC464"/>
  <c r="BL463"/>
  <c r="BK463"/>
  <c r="BJ463"/>
  <c r="BI463"/>
  <c r="BH463"/>
  <c r="BG463"/>
  <c r="BF463"/>
  <c r="BE463"/>
  <c r="BD463"/>
  <c r="BC463"/>
  <c r="BL462"/>
  <c r="BK462"/>
  <c r="BJ462"/>
  <c r="BI462"/>
  <c r="BH462"/>
  <c r="BG462"/>
  <c r="BF462"/>
  <c r="BE462"/>
  <c r="BD462"/>
  <c r="BC462"/>
  <c r="BL461"/>
  <c r="BK461"/>
  <c r="BJ461"/>
  <c r="BI461"/>
  <c r="BH461"/>
  <c r="BG461"/>
  <c r="BF461"/>
  <c r="BE461"/>
  <c r="BD461"/>
  <c r="BC461"/>
  <c r="BL460"/>
  <c r="BK460"/>
  <c r="BJ460"/>
  <c r="BI460"/>
  <c r="BH460"/>
  <c r="BG460"/>
  <c r="BF460"/>
  <c r="BE460"/>
  <c r="BD460"/>
  <c r="BC460"/>
  <c r="BL459"/>
  <c r="BK459"/>
  <c r="BJ459"/>
  <c r="BI459"/>
  <c r="BH459"/>
  <c r="BG459"/>
  <c r="BF459"/>
  <c r="BE459"/>
  <c r="BD459"/>
  <c r="BC459"/>
  <c r="BL458"/>
  <c r="BK458"/>
  <c r="BJ458"/>
  <c r="BI458"/>
  <c r="BH458"/>
  <c r="BG458"/>
  <c r="BF458"/>
  <c r="BE458"/>
  <c r="BD458"/>
  <c r="BC458"/>
  <c r="BL457"/>
  <c r="BK457"/>
  <c r="BJ457"/>
  <c r="BI457"/>
  <c r="BH457"/>
  <c r="BG457"/>
  <c r="BF457"/>
  <c r="BE457"/>
  <c r="BD457"/>
  <c r="BC457"/>
  <c r="BL456"/>
  <c r="BK456"/>
  <c r="BJ456"/>
  <c r="BI456"/>
  <c r="BH456"/>
  <c r="BG456"/>
  <c r="BF456"/>
  <c r="BE456"/>
  <c r="BD456"/>
  <c r="BC456"/>
  <c r="BL455"/>
  <c r="BK455"/>
  <c r="BJ455"/>
  <c r="BI455"/>
  <c r="BH455"/>
  <c r="BG455"/>
  <c r="BF455"/>
  <c r="BE455"/>
  <c r="BD455"/>
  <c r="BC455"/>
  <c r="BL454"/>
  <c r="BK454"/>
  <c r="BJ454"/>
  <c r="BI454"/>
  <c r="BH454"/>
  <c r="BG454"/>
  <c r="BF454"/>
  <c r="BE454"/>
  <c r="BD454"/>
  <c r="BC454"/>
  <c r="BL453"/>
  <c r="BK453"/>
  <c r="BJ453"/>
  <c r="BI453"/>
  <c r="BH453"/>
  <c r="BG453"/>
  <c r="BF453"/>
  <c r="BE453"/>
  <c r="BD453"/>
  <c r="BC453"/>
  <c r="BL452"/>
  <c r="BK452"/>
  <c r="BJ452"/>
  <c r="BI452"/>
  <c r="BH452"/>
  <c r="BG452"/>
  <c r="BF452"/>
  <c r="BE452"/>
  <c r="BD452"/>
  <c r="BC452"/>
  <c r="BL451"/>
  <c r="BK451"/>
  <c r="BJ451"/>
  <c r="BI451"/>
  <c r="BH451"/>
  <c r="BG451"/>
  <c r="BF451"/>
  <c r="BE451"/>
  <c r="BD451"/>
  <c r="BC451"/>
  <c r="BL450"/>
  <c r="BK450"/>
  <c r="BJ450"/>
  <c r="BI450"/>
  <c r="BH450"/>
  <c r="BG450"/>
  <c r="BF450"/>
  <c r="BE450"/>
  <c r="BD450"/>
  <c r="BC450"/>
  <c r="BL449"/>
  <c r="BK449"/>
  <c r="BJ449"/>
  <c r="BI449"/>
  <c r="BH449"/>
  <c r="BG449"/>
  <c r="BF449"/>
  <c r="BE449"/>
  <c r="BD449"/>
  <c r="BC449"/>
  <c r="BL448"/>
  <c r="BK448"/>
  <c r="BJ448"/>
  <c r="BI448"/>
  <c r="BH448"/>
  <c r="BG448"/>
  <c r="BF448"/>
  <c r="BE448"/>
  <c r="BD448"/>
  <c r="BC448"/>
  <c r="BL447"/>
  <c r="BK447"/>
  <c r="BJ447"/>
  <c r="BI447"/>
  <c r="BH447"/>
  <c r="BG447"/>
  <c r="BF447"/>
  <c r="BE447"/>
  <c r="BD447"/>
  <c r="BC447"/>
  <c r="BL446"/>
  <c r="BK446"/>
  <c r="BJ446"/>
  <c r="BI446"/>
  <c r="BH446"/>
  <c r="BG446"/>
  <c r="BF446"/>
  <c r="BE446"/>
  <c r="BD446"/>
  <c r="BC446"/>
  <c r="BL445"/>
  <c r="BK445"/>
  <c r="BJ445"/>
  <c r="BI445"/>
  <c r="BH445"/>
  <c r="BG445"/>
  <c r="BF445"/>
  <c r="BE445"/>
  <c r="BD445"/>
  <c r="BC445"/>
  <c r="BL444"/>
  <c r="BK444"/>
  <c r="BJ444"/>
  <c r="BI444"/>
  <c r="BH444"/>
  <c r="BG444"/>
  <c r="BF444"/>
  <c r="BE444"/>
  <c r="BD444"/>
  <c r="BC444"/>
  <c r="BL443"/>
  <c r="BK443"/>
  <c r="BJ443"/>
  <c r="BI443"/>
  <c r="BH443"/>
  <c r="BG443"/>
  <c r="BF443"/>
  <c r="BE443"/>
  <c r="BD443"/>
  <c r="BC443"/>
  <c r="BL442"/>
  <c r="BK442"/>
  <c r="BJ442"/>
  <c r="BI442"/>
  <c r="BH442"/>
  <c r="BG442"/>
  <c r="BF442"/>
  <c r="BE442"/>
  <c r="BD442"/>
  <c r="BC442"/>
  <c r="BL441"/>
  <c r="BK441"/>
  <c r="BJ441"/>
  <c r="BI441"/>
  <c r="BH441"/>
  <c r="BG441"/>
  <c r="BF441"/>
  <c r="BE441"/>
  <c r="BD441"/>
  <c r="BC441"/>
  <c r="BL440"/>
  <c r="BK440"/>
  <c r="BJ440"/>
  <c r="BI440"/>
  <c r="BH440"/>
  <c r="BG440"/>
  <c r="BF440"/>
  <c r="BE440"/>
  <c r="BD440"/>
  <c r="BC440"/>
  <c r="BL439"/>
  <c r="BK439"/>
  <c r="BJ439"/>
  <c r="BI439"/>
  <c r="BH439"/>
  <c r="BG439"/>
  <c r="BF439"/>
  <c r="BE439"/>
  <c r="BD439"/>
  <c r="BC439"/>
  <c r="BL438"/>
  <c r="BK438"/>
  <c r="BJ438"/>
  <c r="BI438"/>
  <c r="BH438"/>
  <c r="BG438"/>
  <c r="BF438"/>
  <c r="BE438"/>
  <c r="BD438"/>
  <c r="BC438"/>
  <c r="BL437"/>
  <c r="BK437"/>
  <c r="BJ437"/>
  <c r="BI437"/>
  <c r="BH437"/>
  <c r="BG437"/>
  <c r="BF437"/>
  <c r="BE437"/>
  <c r="BD437"/>
  <c r="BC437"/>
  <c r="BL436"/>
  <c r="BK436"/>
  <c r="BJ436"/>
  <c r="BI436"/>
  <c r="BH436"/>
  <c r="BG436"/>
  <c r="BF436"/>
  <c r="BE436"/>
  <c r="BD436"/>
  <c r="BC436"/>
  <c r="BL435"/>
  <c r="BK435"/>
  <c r="BJ435"/>
  <c r="BI435"/>
  <c r="BH435"/>
  <c r="BG435"/>
  <c r="BF435"/>
  <c r="BE435"/>
  <c r="BD435"/>
  <c r="BC435"/>
  <c r="BL434"/>
  <c r="BK434"/>
  <c r="BJ434"/>
  <c r="BI434"/>
  <c r="BH434"/>
  <c r="BG434"/>
  <c r="BF434"/>
  <c r="BE434"/>
  <c r="BD434"/>
  <c r="BC434"/>
  <c r="BL433"/>
  <c r="BK433"/>
  <c r="BJ433"/>
  <c r="BI433"/>
  <c r="BH433"/>
  <c r="BG433"/>
  <c r="BF433"/>
  <c r="BE433"/>
  <c r="BD433"/>
  <c r="BC433"/>
  <c r="BL432"/>
  <c r="BK432"/>
  <c r="BJ432"/>
  <c r="BI432"/>
  <c r="BH432"/>
  <c r="BG432"/>
  <c r="BF432"/>
  <c r="BE432"/>
  <c r="BD432"/>
  <c r="BC432"/>
  <c r="BL431"/>
  <c r="BK431"/>
  <c r="BJ431"/>
  <c r="BI431"/>
  <c r="BH431"/>
  <c r="BG431"/>
  <c r="BF431"/>
  <c r="BE431"/>
  <c r="BD431"/>
  <c r="BC431"/>
  <c r="BL430"/>
  <c r="BK430"/>
  <c r="BJ430"/>
  <c r="BI430"/>
  <c r="BH430"/>
  <c r="BG430"/>
  <c r="BF430"/>
  <c r="BE430"/>
  <c r="BD430"/>
  <c r="BC430"/>
  <c r="BL429"/>
  <c r="BK429"/>
  <c r="BJ429"/>
  <c r="BI429"/>
  <c r="BH429"/>
  <c r="BG429"/>
  <c r="BF429"/>
  <c r="BE429"/>
  <c r="BD429"/>
  <c r="BC429"/>
  <c r="BL428"/>
  <c r="BK428"/>
  <c r="BJ428"/>
  <c r="BI428"/>
  <c r="BH428"/>
  <c r="BG428"/>
  <c r="BF428"/>
  <c r="BE428"/>
  <c r="BD428"/>
  <c r="BC428"/>
  <c r="BL427"/>
  <c r="BK427"/>
  <c r="BJ427"/>
  <c r="BI427"/>
  <c r="BH427"/>
  <c r="BG427"/>
  <c r="BF427"/>
  <c r="BE427"/>
  <c r="BD427"/>
  <c r="BC427"/>
  <c r="BL426"/>
  <c r="BK426"/>
  <c r="BJ426"/>
  <c r="BI426"/>
  <c r="BH426"/>
  <c r="BG426"/>
  <c r="BF426"/>
  <c r="BE426"/>
  <c r="BD426"/>
  <c r="BC426"/>
  <c r="BL425"/>
  <c r="BK425"/>
  <c r="BJ425"/>
  <c r="BI425"/>
  <c r="BH425"/>
  <c r="BG425"/>
  <c r="BF425"/>
  <c r="BE425"/>
  <c r="BD425"/>
  <c r="BC425"/>
  <c r="BL424"/>
  <c r="BK424"/>
  <c r="BJ424"/>
  <c r="BI424"/>
  <c r="BH424"/>
  <c r="BG424"/>
  <c r="BF424"/>
  <c r="BE424"/>
  <c r="BD424"/>
  <c r="BC424"/>
  <c r="BL423"/>
  <c r="BK423"/>
  <c r="BJ423"/>
  <c r="BI423"/>
  <c r="BH423"/>
  <c r="BG423"/>
  <c r="BF423"/>
  <c r="BE423"/>
  <c r="BD423"/>
  <c r="BC423"/>
  <c r="BL422"/>
  <c r="BK422"/>
  <c r="BJ422"/>
  <c r="BI422"/>
  <c r="BH422"/>
  <c r="BG422"/>
  <c r="BF422"/>
  <c r="BE422"/>
  <c r="BD422"/>
  <c r="BC422"/>
  <c r="BL421"/>
  <c r="BK421"/>
  <c r="BJ421"/>
  <c r="BI421"/>
  <c r="BH421"/>
  <c r="BG421"/>
  <c r="BF421"/>
  <c r="BE421"/>
  <c r="BD421"/>
  <c r="BC421"/>
  <c r="BL420"/>
  <c r="BK420"/>
  <c r="BJ420"/>
  <c r="BI420"/>
  <c r="BH420"/>
  <c r="BG420"/>
  <c r="BF420"/>
  <c r="BE420"/>
  <c r="BD420"/>
  <c r="BC420"/>
  <c r="BL419"/>
  <c r="BK419"/>
  <c r="BJ419"/>
  <c r="BI419"/>
  <c r="BH419"/>
  <c r="BG419"/>
  <c r="BF419"/>
  <c r="BE419"/>
  <c r="BD419"/>
  <c r="BC419"/>
  <c r="BL418"/>
  <c r="BK418"/>
  <c r="BJ418"/>
  <c r="BI418"/>
  <c r="BH418"/>
  <c r="BG418"/>
  <c r="BF418"/>
  <c r="BE418"/>
  <c r="BD418"/>
  <c r="BC418"/>
  <c r="BL417"/>
  <c r="BK417"/>
  <c r="BJ417"/>
  <c r="BI417"/>
  <c r="BH417"/>
  <c r="BG417"/>
  <c r="BF417"/>
  <c r="BE417"/>
  <c r="BD417"/>
  <c r="BC417"/>
  <c r="BL416"/>
  <c r="BK416"/>
  <c r="BJ416"/>
  <c r="BI416"/>
  <c r="BH416"/>
  <c r="BG416"/>
  <c r="BF416"/>
  <c r="BE416"/>
  <c r="BD416"/>
  <c r="BC416"/>
  <c r="BL415"/>
  <c r="BK415"/>
  <c r="BJ415"/>
  <c r="BI415"/>
  <c r="BH415"/>
  <c r="BG415"/>
  <c r="BF415"/>
  <c r="BE415"/>
  <c r="BD415"/>
  <c r="BC415"/>
  <c r="BL414"/>
  <c r="BK414"/>
  <c r="BJ414"/>
  <c r="BI414"/>
  <c r="BH414"/>
  <c r="BG414"/>
  <c r="BF414"/>
  <c r="BE414"/>
  <c r="BD414"/>
  <c r="BC414"/>
  <c r="BL413"/>
  <c r="BK413"/>
  <c r="BJ413"/>
  <c r="BI413"/>
  <c r="BH413"/>
  <c r="BG413"/>
  <c r="BF413"/>
  <c r="BE413"/>
  <c r="BD413"/>
  <c r="BC413"/>
  <c r="BL412"/>
  <c r="BK412"/>
  <c r="BJ412"/>
  <c r="BI412"/>
  <c r="BH412"/>
  <c r="BG412"/>
  <c r="BF412"/>
  <c r="BE412"/>
  <c r="BD412"/>
  <c r="BC412"/>
  <c r="BL411"/>
  <c r="BK411"/>
  <c r="BJ411"/>
  <c r="BI411"/>
  <c r="BH411"/>
  <c r="BG411"/>
  <c r="BF411"/>
  <c r="BE411"/>
  <c r="BD411"/>
  <c r="BC411"/>
  <c r="BL410"/>
  <c r="BK410"/>
  <c r="BJ410"/>
  <c r="BI410"/>
  <c r="BH410"/>
  <c r="BG410"/>
  <c r="BF410"/>
  <c r="BE410"/>
  <c r="BD410"/>
  <c r="BC410"/>
  <c r="BL409"/>
  <c r="BK409"/>
  <c r="BJ409"/>
  <c r="BI409"/>
  <c r="BH409"/>
  <c r="BG409"/>
  <c r="BF409"/>
  <c r="BE409"/>
  <c r="BD409"/>
  <c r="BC409"/>
  <c r="BL408"/>
  <c r="BK408"/>
  <c r="BJ408"/>
  <c r="BI408"/>
  <c r="BH408"/>
  <c r="BG408"/>
  <c r="BF408"/>
  <c r="BE408"/>
  <c r="BD408"/>
  <c r="BC408"/>
  <c r="BL407"/>
  <c r="BK407"/>
  <c r="BJ407"/>
  <c r="BI407"/>
  <c r="BH407"/>
  <c r="BG407"/>
  <c r="BF407"/>
  <c r="BE407"/>
  <c r="BD407"/>
  <c r="BC407"/>
  <c r="BL406"/>
  <c r="BK406"/>
  <c r="BJ406"/>
  <c r="BI406"/>
  <c r="BH406"/>
  <c r="BG406"/>
  <c r="BF406"/>
  <c r="BE406"/>
  <c r="BD406"/>
  <c r="BC406"/>
  <c r="BL405"/>
  <c r="BK405"/>
  <c r="BJ405"/>
  <c r="BI405"/>
  <c r="BH405"/>
  <c r="BG405"/>
  <c r="BF405"/>
  <c r="BE405"/>
  <c r="BD405"/>
  <c r="BC405"/>
  <c r="BL404"/>
  <c r="BK404"/>
  <c r="BJ404"/>
  <c r="BI404"/>
  <c r="BH404"/>
  <c r="BG404"/>
  <c r="BF404"/>
  <c r="BE404"/>
  <c r="BD404"/>
  <c r="BC404"/>
  <c r="BL403"/>
  <c r="BK403"/>
  <c r="BJ403"/>
  <c r="BI403"/>
  <c r="BH403"/>
  <c r="BG403"/>
  <c r="BF403"/>
  <c r="BE403"/>
  <c r="BD403"/>
  <c r="BC403"/>
  <c r="BL402"/>
  <c r="BK402"/>
  <c r="BJ402"/>
  <c r="BI402"/>
  <c r="BH402"/>
  <c r="BG402"/>
  <c r="BF402"/>
  <c r="BE402"/>
  <c r="BD402"/>
  <c r="BC402"/>
  <c r="BL401"/>
  <c r="BK401"/>
  <c r="BJ401"/>
  <c r="BI401"/>
  <c r="BH401"/>
  <c r="BG401"/>
  <c r="BF401"/>
  <c r="BE401"/>
  <c r="BD401"/>
  <c r="BC401"/>
  <c r="BL400"/>
  <c r="BK400"/>
  <c r="BJ400"/>
  <c r="BI400"/>
  <c r="BH400"/>
  <c r="BG400"/>
  <c r="BF400"/>
  <c r="BE400"/>
  <c r="BD400"/>
  <c r="BC400"/>
  <c r="BL399"/>
  <c r="BK399"/>
  <c r="BJ399"/>
  <c r="BI399"/>
  <c r="BH399"/>
  <c r="BG399"/>
  <c r="BF399"/>
  <c r="BE399"/>
  <c r="BD399"/>
  <c r="BC399"/>
  <c r="BL398"/>
  <c r="BK398"/>
  <c r="BJ398"/>
  <c r="BI398"/>
  <c r="BH398"/>
  <c r="BG398"/>
  <c r="BF398"/>
  <c r="BE398"/>
  <c r="BD398"/>
  <c r="BC398"/>
  <c r="BL397"/>
  <c r="BK397"/>
  <c r="BJ397"/>
  <c r="BI397"/>
  <c r="BH397"/>
  <c r="BG397"/>
  <c r="BF397"/>
  <c r="BE397"/>
  <c r="BD397"/>
  <c r="BC397"/>
  <c r="BL396"/>
  <c r="BK396"/>
  <c r="BJ396"/>
  <c r="BI396"/>
  <c r="BH396"/>
  <c r="BG396"/>
  <c r="BF396"/>
  <c r="BE396"/>
  <c r="BD396"/>
  <c r="BC396"/>
  <c r="BL395"/>
  <c r="BK395"/>
  <c r="BJ395"/>
  <c r="BI395"/>
  <c r="BH395"/>
  <c r="BG395"/>
  <c r="BF395"/>
  <c r="BE395"/>
  <c r="BD395"/>
  <c r="BC395"/>
  <c r="BL394"/>
  <c r="BK394"/>
  <c r="BJ394"/>
  <c r="BI394"/>
  <c r="BH394"/>
  <c r="BG394"/>
  <c r="BF394"/>
  <c r="BE394"/>
  <c r="BD394"/>
  <c r="BC394"/>
  <c r="BL393"/>
  <c r="BK393"/>
  <c r="BJ393"/>
  <c r="BI393"/>
  <c r="BH393"/>
  <c r="BG393"/>
  <c r="BF393"/>
  <c r="BE393"/>
  <c r="BD393"/>
  <c r="BC393"/>
  <c r="BL392"/>
  <c r="BK392"/>
  <c r="BJ392"/>
  <c r="BI392"/>
  <c r="BH392"/>
  <c r="BG392"/>
  <c r="BF392"/>
  <c r="BE392"/>
  <c r="BD392"/>
  <c r="BC392"/>
  <c r="BL391"/>
  <c r="BK391"/>
  <c r="BJ391"/>
  <c r="BI391"/>
  <c r="BH391"/>
  <c r="BG391"/>
  <c r="BF391"/>
  <c r="BE391"/>
  <c r="BD391"/>
  <c r="BC391"/>
  <c r="BL390"/>
  <c r="BK390"/>
  <c r="BJ390"/>
  <c r="BI390"/>
  <c r="BH390"/>
  <c r="BG390"/>
  <c r="BF390"/>
  <c r="BE390"/>
  <c r="BD390"/>
  <c r="BC390"/>
  <c r="BL389"/>
  <c r="BK389"/>
  <c r="BJ389"/>
  <c r="BI389"/>
  <c r="BH389"/>
  <c r="BG389"/>
  <c r="BF389"/>
  <c r="BE389"/>
  <c r="BD389"/>
  <c r="BC389"/>
  <c r="BL388"/>
  <c r="BK388"/>
  <c r="BJ388"/>
  <c r="BI388"/>
  <c r="BH388"/>
  <c r="BG388"/>
  <c r="BF388"/>
  <c r="BE388"/>
  <c r="BD388"/>
  <c r="BC388"/>
  <c r="BL387"/>
  <c r="BK387"/>
  <c r="BJ387"/>
  <c r="BI387"/>
  <c r="BH387"/>
  <c r="BG387"/>
  <c r="BF387"/>
  <c r="BE387"/>
  <c r="BD387"/>
  <c r="BC387"/>
  <c r="BL386"/>
  <c r="BK386"/>
  <c r="BJ386"/>
  <c r="BI386"/>
  <c r="BH386"/>
  <c r="BG386"/>
  <c r="BF386"/>
  <c r="BE386"/>
  <c r="BD386"/>
  <c r="BC386"/>
  <c r="BL385"/>
  <c r="BK385"/>
  <c r="BJ385"/>
  <c r="BI385"/>
  <c r="BH385"/>
  <c r="BG385"/>
  <c r="BF385"/>
  <c r="BE385"/>
  <c r="BD385"/>
  <c r="BC385"/>
  <c r="BL384"/>
  <c r="BK384"/>
  <c r="BJ384"/>
  <c r="BI384"/>
  <c r="BH384"/>
  <c r="BG384"/>
  <c r="BF384"/>
  <c r="BE384"/>
  <c r="BD384"/>
  <c r="BC384"/>
  <c r="BL383"/>
  <c r="BK383"/>
  <c r="BJ383"/>
  <c r="BI383"/>
  <c r="BH383"/>
  <c r="BG383"/>
  <c r="BF383"/>
  <c r="BE383"/>
  <c r="BD383"/>
  <c r="BC383"/>
  <c r="BL382"/>
  <c r="BK382"/>
  <c r="BJ382"/>
  <c r="BI382"/>
  <c r="BH382"/>
  <c r="BG382"/>
  <c r="BF382"/>
  <c r="BE382"/>
  <c r="BD382"/>
  <c r="BC382"/>
  <c r="BL381"/>
  <c r="BK381"/>
  <c r="BJ381"/>
  <c r="BI381"/>
  <c r="BH381"/>
  <c r="BG381"/>
  <c r="BF381"/>
  <c r="BE381"/>
  <c r="BD381"/>
  <c r="BC381"/>
  <c r="BL380"/>
  <c r="BK380"/>
  <c r="BJ380"/>
  <c r="BI380"/>
  <c r="BH380"/>
  <c r="BG380"/>
  <c r="BF380"/>
  <c r="BE380"/>
  <c r="BD380"/>
  <c r="BC380"/>
  <c r="BL379"/>
  <c r="BK379"/>
  <c r="BJ379"/>
  <c r="BI379"/>
  <c r="BH379"/>
  <c r="BG379"/>
  <c r="BF379"/>
  <c r="BE379"/>
  <c r="BD379"/>
  <c r="BC379"/>
  <c r="BL378"/>
  <c r="BK378"/>
  <c r="BJ378"/>
  <c r="BI378"/>
  <c r="BH378"/>
  <c r="BG378"/>
  <c r="BF378"/>
  <c r="BE378"/>
  <c r="BD378"/>
  <c r="BC378"/>
  <c r="BL377"/>
  <c r="BK377"/>
  <c r="BJ377"/>
  <c r="BI377"/>
  <c r="BH377"/>
  <c r="BG377"/>
  <c r="BF377"/>
  <c r="BE377"/>
  <c r="BD377"/>
  <c r="BC377"/>
  <c r="BL376"/>
  <c r="BK376"/>
  <c r="BJ376"/>
  <c r="BI376"/>
  <c r="BH376"/>
  <c r="BG376"/>
  <c r="BF376"/>
  <c r="BE376"/>
  <c r="BD376"/>
  <c r="BC376"/>
  <c r="BL375"/>
  <c r="BK375"/>
  <c r="BJ375"/>
  <c r="BI375"/>
  <c r="BH375"/>
  <c r="BG375"/>
  <c r="BF375"/>
  <c r="BE375"/>
  <c r="BD375"/>
  <c r="BC375"/>
  <c r="BL374"/>
  <c r="BK374"/>
  <c r="BJ374"/>
  <c r="BI374"/>
  <c r="BH374"/>
  <c r="BG374"/>
  <c r="BF374"/>
  <c r="BE374"/>
  <c r="BD374"/>
  <c r="BC374"/>
  <c r="BL373"/>
  <c r="BK373"/>
  <c r="BJ373"/>
  <c r="BI373"/>
  <c r="BH373"/>
  <c r="BG373"/>
  <c r="BF373"/>
  <c r="BE373"/>
  <c r="BD373"/>
  <c r="BC373"/>
  <c r="BL372"/>
  <c r="BK372"/>
  <c r="BJ372"/>
  <c r="BI372"/>
  <c r="BH372"/>
  <c r="BG372"/>
  <c r="BF372"/>
  <c r="BE372"/>
  <c r="BD372"/>
  <c r="BC372"/>
  <c r="BL371"/>
  <c r="BK371"/>
  <c r="BJ371"/>
  <c r="BI371"/>
  <c r="BH371"/>
  <c r="BG371"/>
  <c r="BF371"/>
  <c r="BE371"/>
  <c r="BD371"/>
  <c r="BC371"/>
  <c r="BL370"/>
  <c r="BK370"/>
  <c r="BJ370"/>
  <c r="BI370"/>
  <c r="BH370"/>
  <c r="BG370"/>
  <c r="BF370"/>
  <c r="BE370"/>
  <c r="BD370"/>
  <c r="BC370"/>
  <c r="BL369"/>
  <c r="BK369"/>
  <c r="BJ369"/>
  <c r="BI369"/>
  <c r="BH369"/>
  <c r="BG369"/>
  <c r="BF369"/>
  <c r="BE369"/>
  <c r="BD369"/>
  <c r="BC369"/>
  <c r="BL368"/>
  <c r="BK368"/>
  <c r="BJ368"/>
  <c r="BI368"/>
  <c r="BH368"/>
  <c r="BG368"/>
  <c r="BF368"/>
  <c r="BE368"/>
  <c r="BD368"/>
  <c r="BC368"/>
  <c r="BL367"/>
  <c r="BK367"/>
  <c r="BJ367"/>
  <c r="BI367"/>
  <c r="BH367"/>
  <c r="BG367"/>
  <c r="BF367"/>
  <c r="BE367"/>
  <c r="BD367"/>
  <c r="BC367"/>
  <c r="BL366"/>
  <c r="BK366"/>
  <c r="BJ366"/>
  <c r="BI366"/>
  <c r="BH366"/>
  <c r="BG366"/>
  <c r="BF366"/>
  <c r="BE366"/>
  <c r="BD366"/>
  <c r="BC366"/>
  <c r="BL365"/>
  <c r="BK365"/>
  <c r="BJ365"/>
  <c r="BI365"/>
  <c r="BH365"/>
  <c r="BG365"/>
  <c r="BF365"/>
  <c r="BE365"/>
  <c r="BD365"/>
  <c r="BC365"/>
  <c r="BL364"/>
  <c r="BK364"/>
  <c r="BJ364"/>
  <c r="BI364"/>
  <c r="BH364"/>
  <c r="BG364"/>
  <c r="BF364"/>
  <c r="BE364"/>
  <c r="BD364"/>
  <c r="BC364"/>
  <c r="BL363"/>
  <c r="BK363"/>
  <c r="BJ363"/>
  <c r="BI363"/>
  <c r="BH363"/>
  <c r="BG363"/>
  <c r="BF363"/>
  <c r="BE363"/>
  <c r="BD363"/>
  <c r="BC363"/>
  <c r="BL362"/>
  <c r="BK362"/>
  <c r="BJ362"/>
  <c r="BI362"/>
  <c r="BH362"/>
  <c r="BG362"/>
  <c r="BF362"/>
  <c r="BE362"/>
  <c r="BD362"/>
  <c r="BC362"/>
  <c r="BL361"/>
  <c r="BK361"/>
  <c r="BJ361"/>
  <c r="BI361"/>
  <c r="BH361"/>
  <c r="BG361"/>
  <c r="BF361"/>
  <c r="BE361"/>
  <c r="BD361"/>
  <c r="BC361"/>
  <c r="BL360"/>
  <c r="BK360"/>
  <c r="BJ360"/>
  <c r="BI360"/>
  <c r="BH360"/>
  <c r="BG360"/>
  <c r="BF360"/>
  <c r="BE360"/>
  <c r="BD360"/>
  <c r="BC360"/>
  <c r="BL359"/>
  <c r="BK359"/>
  <c r="BJ359"/>
  <c r="BI359"/>
  <c r="BH359"/>
  <c r="BG359"/>
  <c r="BF359"/>
  <c r="BE359"/>
  <c r="BD359"/>
  <c r="BC359"/>
  <c r="BL358"/>
  <c r="BK358"/>
  <c r="BJ358"/>
  <c r="BI358"/>
  <c r="BH358"/>
  <c r="BG358"/>
  <c r="BF358"/>
  <c r="BE358"/>
  <c r="BD358"/>
  <c r="BC358"/>
  <c r="BL357"/>
  <c r="BK357"/>
  <c r="BJ357"/>
  <c r="BI357"/>
  <c r="BH357"/>
  <c r="BG357"/>
  <c r="BF357"/>
  <c r="BE357"/>
  <c r="BD357"/>
  <c r="BC357"/>
  <c r="BL356"/>
  <c r="BK356"/>
  <c r="BJ356"/>
  <c r="BI356"/>
  <c r="BH356"/>
  <c r="BG356"/>
  <c r="BF356"/>
  <c r="BE356"/>
  <c r="BD356"/>
  <c r="BC356"/>
  <c r="BL355"/>
  <c r="BK355"/>
  <c r="BJ355"/>
  <c r="BI355"/>
  <c r="BH355"/>
  <c r="BG355"/>
  <c r="BF355"/>
  <c r="BE355"/>
  <c r="BD355"/>
  <c r="BC355"/>
  <c r="BL354"/>
  <c r="BK354"/>
  <c r="BJ354"/>
  <c r="BI354"/>
  <c r="BH354"/>
  <c r="BG354"/>
  <c r="BF354"/>
  <c r="BE354"/>
  <c r="BD354"/>
  <c r="BC354"/>
  <c r="BL353"/>
  <c r="BK353"/>
  <c r="BJ353"/>
  <c r="BI353"/>
  <c r="BH353"/>
  <c r="BG353"/>
  <c r="BF353"/>
  <c r="BE353"/>
  <c r="BD353"/>
  <c r="BC353"/>
  <c r="BL352"/>
  <c r="BK352"/>
  <c r="BJ352"/>
  <c r="BI352"/>
  <c r="BH352"/>
  <c r="BG352"/>
  <c r="BF352"/>
  <c r="BE352"/>
  <c r="BD352"/>
  <c r="BC352"/>
  <c r="BL351"/>
  <c r="BK351"/>
  <c r="BJ351"/>
  <c r="BI351"/>
  <c r="BH351"/>
  <c r="BG351"/>
  <c r="BF351"/>
  <c r="BE351"/>
  <c r="BD351"/>
  <c r="BC351"/>
  <c r="BL350"/>
  <c r="BK350"/>
  <c r="BJ350"/>
  <c r="BI350"/>
  <c r="BH350"/>
  <c r="BG350"/>
  <c r="BF350"/>
  <c r="BE350"/>
  <c r="BD350"/>
  <c r="BC350"/>
  <c r="BL349"/>
  <c r="BK349"/>
  <c r="BJ349"/>
  <c r="BI349"/>
  <c r="BH349"/>
  <c r="BG349"/>
  <c r="BF349"/>
  <c r="BE349"/>
  <c r="BD349"/>
  <c r="BC349"/>
  <c r="BL348"/>
  <c r="BK348"/>
  <c r="BJ348"/>
  <c r="BI348"/>
  <c r="BH348"/>
  <c r="BG348"/>
  <c r="BF348"/>
  <c r="BE348"/>
  <c r="BD348"/>
  <c r="BC348"/>
  <c r="BL347"/>
  <c r="BK347"/>
  <c r="BJ347"/>
  <c r="BI347"/>
  <c r="BH347"/>
  <c r="BG347"/>
  <c r="BF347"/>
  <c r="BE347"/>
  <c r="BD347"/>
  <c r="BC347"/>
  <c r="BL346"/>
  <c r="BK346"/>
  <c r="BJ346"/>
  <c r="BI346"/>
  <c r="BH346"/>
  <c r="BG346"/>
  <c r="BF346"/>
  <c r="BE346"/>
  <c r="BD346"/>
  <c r="BC346"/>
  <c r="BL345"/>
  <c r="BK345"/>
  <c r="BJ345"/>
  <c r="BI345"/>
  <c r="BH345"/>
  <c r="BG345"/>
  <c r="BF345"/>
  <c r="BE345"/>
  <c r="BD345"/>
  <c r="BC345"/>
  <c r="BL344"/>
  <c r="BK344"/>
  <c r="BJ344"/>
  <c r="BI344"/>
  <c r="BH344"/>
  <c r="BG344"/>
  <c r="BF344"/>
  <c r="BE344"/>
  <c r="BD344"/>
  <c r="BC344"/>
  <c r="BL343"/>
  <c r="BK343"/>
  <c r="BJ343"/>
  <c r="BI343"/>
  <c r="BH343"/>
  <c r="BG343"/>
  <c r="BF343"/>
  <c r="BE343"/>
  <c r="BD343"/>
  <c r="BC343"/>
  <c r="BL342"/>
  <c r="BK342"/>
  <c r="BJ342"/>
  <c r="BI342"/>
  <c r="BH342"/>
  <c r="BG342"/>
  <c r="BF342"/>
  <c r="BE342"/>
  <c r="BD342"/>
  <c r="BC342"/>
  <c r="BL341"/>
  <c r="BK341"/>
  <c r="BJ341"/>
  <c r="BI341"/>
  <c r="BH341"/>
  <c r="BG341"/>
  <c r="BF341"/>
  <c r="BE341"/>
  <c r="BD341"/>
  <c r="BC341"/>
  <c r="BL340"/>
  <c r="BK340"/>
  <c r="BJ340"/>
  <c r="BI340"/>
  <c r="BH340"/>
  <c r="BG340"/>
  <c r="BF340"/>
  <c r="BE340"/>
  <c r="BD340"/>
  <c r="BC340"/>
  <c r="BL339"/>
  <c r="BK339"/>
  <c r="BJ339"/>
  <c r="BI339"/>
  <c r="BH339"/>
  <c r="BG339"/>
  <c r="BF339"/>
  <c r="BE339"/>
  <c r="BD339"/>
  <c r="BC339"/>
  <c r="BL338"/>
  <c r="BK338"/>
  <c r="BJ338"/>
  <c r="BI338"/>
  <c r="BH338"/>
  <c r="BG338"/>
  <c r="BF338"/>
  <c r="BE338"/>
  <c r="BD338"/>
  <c r="BC338"/>
  <c r="BL337"/>
  <c r="BK337"/>
  <c r="BJ337"/>
  <c r="BI337"/>
  <c r="BH337"/>
  <c r="BG337"/>
  <c r="BF337"/>
  <c r="BE337"/>
  <c r="BD337"/>
  <c r="BC337"/>
  <c r="BL336"/>
  <c r="BK336"/>
  <c r="BJ336"/>
  <c r="BI336"/>
  <c r="BH336"/>
  <c r="BG336"/>
  <c r="BF336"/>
  <c r="BE336"/>
  <c r="BD336"/>
  <c r="BC336"/>
  <c r="BL335"/>
  <c r="BK335"/>
  <c r="BJ335"/>
  <c r="BI335"/>
  <c r="BH335"/>
  <c r="BG335"/>
  <c r="BF335"/>
  <c r="BE335"/>
  <c r="BD335"/>
  <c r="BC335"/>
  <c r="BL334"/>
  <c r="BK334"/>
  <c r="BJ334"/>
  <c r="BI334"/>
  <c r="BH334"/>
  <c r="BG334"/>
  <c r="BF334"/>
  <c r="BE334"/>
  <c r="BD334"/>
  <c r="BC334"/>
  <c r="BL333"/>
  <c r="BK333"/>
  <c r="BJ333"/>
  <c r="BI333"/>
  <c r="BH333"/>
  <c r="BG333"/>
  <c r="BF333"/>
  <c r="BE333"/>
  <c r="BD333"/>
  <c r="BC333"/>
  <c r="BL332"/>
  <c r="BK332"/>
  <c r="BJ332"/>
  <c r="BI332"/>
  <c r="BH332"/>
  <c r="BG332"/>
  <c r="BF332"/>
  <c r="BE332"/>
  <c r="BD332"/>
  <c r="BC332"/>
  <c r="BL331"/>
  <c r="BK331"/>
  <c r="BJ331"/>
  <c r="BI331"/>
  <c r="BH331"/>
  <c r="BG331"/>
  <c r="BF331"/>
  <c r="BE331"/>
  <c r="BD331"/>
  <c r="BC331"/>
  <c r="BL330"/>
  <c r="BK330"/>
  <c r="BJ330"/>
  <c r="BI330"/>
  <c r="BH330"/>
  <c r="BG330"/>
  <c r="BF330"/>
  <c r="BE330"/>
  <c r="BD330"/>
  <c r="BC330"/>
  <c r="BL329"/>
  <c r="BK329"/>
  <c r="BJ329"/>
  <c r="BI329"/>
  <c r="BH329"/>
  <c r="BG329"/>
  <c r="BF329"/>
  <c r="BE329"/>
  <c r="BD329"/>
  <c r="BC329"/>
  <c r="BL328"/>
  <c r="BK328"/>
  <c r="BJ328"/>
  <c r="BI328"/>
  <c r="BH328"/>
  <c r="BG328"/>
  <c r="BF328"/>
  <c r="BE328"/>
  <c r="BD328"/>
  <c r="BC328"/>
  <c r="BL327"/>
  <c r="BK327"/>
  <c r="BJ327"/>
  <c r="BI327"/>
  <c r="BH327"/>
  <c r="BG327"/>
  <c r="BF327"/>
  <c r="BE327"/>
  <c r="BD327"/>
  <c r="BC327"/>
  <c r="BL326"/>
  <c r="BK326"/>
  <c r="BJ326"/>
  <c r="BI326"/>
  <c r="BH326"/>
  <c r="BG326"/>
  <c r="BF326"/>
  <c r="BE326"/>
  <c r="BD326"/>
  <c r="BC326"/>
  <c r="BL325"/>
  <c r="BK325"/>
  <c r="BJ325"/>
  <c r="BI325"/>
  <c r="BH325"/>
  <c r="BG325"/>
  <c r="BF325"/>
  <c r="BE325"/>
  <c r="BD325"/>
  <c r="BC325"/>
  <c r="BL324"/>
  <c r="BK324"/>
  <c r="BJ324"/>
  <c r="BI324"/>
  <c r="BH324"/>
  <c r="BG324"/>
  <c r="BF324"/>
  <c r="BE324"/>
  <c r="BD324"/>
  <c r="BC324"/>
  <c r="BL323"/>
  <c r="BK323"/>
  <c r="BJ323"/>
  <c r="BI323"/>
  <c r="BH323"/>
  <c r="BG323"/>
  <c r="BF323"/>
  <c r="BE323"/>
  <c r="BD323"/>
  <c r="BC323"/>
  <c r="BL322"/>
  <c r="BK322"/>
  <c r="BJ322"/>
  <c r="BI322"/>
  <c r="BH322"/>
  <c r="BG322"/>
  <c r="BF322"/>
  <c r="BE322"/>
  <c r="BD322"/>
  <c r="BC322"/>
  <c r="BL321"/>
  <c r="BK321"/>
  <c r="BJ321"/>
  <c r="BI321"/>
  <c r="BH321"/>
  <c r="BG321"/>
  <c r="BF321"/>
  <c r="BE321"/>
  <c r="BD321"/>
  <c r="BC321"/>
  <c r="BL320"/>
  <c r="BK320"/>
  <c r="BJ320"/>
  <c r="BI320"/>
  <c r="BH320"/>
  <c r="BG320"/>
  <c r="BF320"/>
  <c r="BE320"/>
  <c r="BD320"/>
  <c r="BC320"/>
  <c r="BL319"/>
  <c r="BK319"/>
  <c r="BJ319"/>
  <c r="BI319"/>
  <c r="BH319"/>
  <c r="BG319"/>
  <c r="BF319"/>
  <c r="BE319"/>
  <c r="BD319"/>
  <c r="BC319"/>
  <c r="BL318"/>
  <c r="BK318"/>
  <c r="BJ318"/>
  <c r="BI318"/>
  <c r="BH318"/>
  <c r="BG318"/>
  <c r="BF318"/>
  <c r="BE318"/>
  <c r="BD318"/>
  <c r="BC318"/>
  <c r="BL317"/>
  <c r="BK317"/>
  <c r="BJ317"/>
  <c r="BI317"/>
  <c r="BH317"/>
  <c r="BG317"/>
  <c r="BF317"/>
  <c r="BE317"/>
  <c r="BD317"/>
  <c r="BC317"/>
  <c r="BL316"/>
  <c r="BK316"/>
  <c r="BJ316"/>
  <c r="BI316"/>
  <c r="BH316"/>
  <c r="BG316"/>
  <c r="BF316"/>
  <c r="BE316"/>
  <c r="BD316"/>
  <c r="BC316"/>
  <c r="BL315"/>
  <c r="BK315"/>
  <c r="BJ315"/>
  <c r="BI315"/>
  <c r="BH315"/>
  <c r="BG315"/>
  <c r="BF315"/>
  <c r="BE315"/>
  <c r="BD315"/>
  <c r="BC315"/>
  <c r="BL314"/>
  <c r="BK314"/>
  <c r="BJ314"/>
  <c r="BI314"/>
  <c r="BH314"/>
  <c r="BG314"/>
  <c r="BF314"/>
  <c r="BE314"/>
  <c r="BD314"/>
  <c r="BC314"/>
  <c r="BL313"/>
  <c r="BK313"/>
  <c r="BJ313"/>
  <c r="BI313"/>
  <c r="BH313"/>
  <c r="BG313"/>
  <c r="BF313"/>
  <c r="BE313"/>
  <c r="BD313"/>
  <c r="BC313"/>
  <c r="BL312"/>
  <c r="BK312"/>
  <c r="BJ312"/>
  <c r="BI312"/>
  <c r="BH312"/>
  <c r="BG312"/>
  <c r="BF312"/>
  <c r="BE312"/>
  <c r="BD312"/>
  <c r="BC312"/>
  <c r="BL311"/>
  <c r="BK311"/>
  <c r="BJ311"/>
  <c r="BI311"/>
  <c r="BH311"/>
  <c r="BG311"/>
  <c r="BF311"/>
  <c r="BE311"/>
  <c r="BD311"/>
  <c r="BC311"/>
  <c r="BL310"/>
  <c r="BK310"/>
  <c r="BJ310"/>
  <c r="BI310"/>
  <c r="BH310"/>
  <c r="BG310"/>
  <c r="BF310"/>
  <c r="BE310"/>
  <c r="BD310"/>
  <c r="BC310"/>
  <c r="BL309"/>
  <c r="BK309"/>
  <c r="BJ309"/>
  <c r="BI309"/>
  <c r="BH309"/>
  <c r="BG309"/>
  <c r="BF309"/>
  <c r="BE309"/>
  <c r="BD309"/>
  <c r="BC309"/>
  <c r="BL308"/>
  <c r="BK308"/>
  <c r="BJ308"/>
  <c r="BI308"/>
  <c r="BH308"/>
  <c r="BG308"/>
  <c r="BF308"/>
  <c r="BE308"/>
  <c r="BD308"/>
  <c r="BC308"/>
  <c r="BL307"/>
  <c r="BK307"/>
  <c r="BJ307"/>
  <c r="BI307"/>
  <c r="BH307"/>
  <c r="BG307"/>
  <c r="BF307"/>
  <c r="BE307"/>
  <c r="BD307"/>
  <c r="BC307"/>
  <c r="BL306"/>
  <c r="BK306"/>
  <c r="BJ306"/>
  <c r="BI306"/>
  <c r="BH306"/>
  <c r="BG306"/>
  <c r="BF306"/>
  <c r="BE306"/>
  <c r="BD306"/>
  <c r="BC306"/>
  <c r="BL305"/>
  <c r="BK305"/>
  <c r="BJ305"/>
  <c r="BI305"/>
  <c r="BH305"/>
  <c r="BG305"/>
  <c r="BF305"/>
  <c r="BE305"/>
  <c r="BD305"/>
  <c r="BC305"/>
  <c r="BL304"/>
  <c r="BK304"/>
  <c r="BJ304"/>
  <c r="BI304"/>
  <c r="BH304"/>
  <c r="BG304"/>
  <c r="BF304"/>
  <c r="BE304"/>
  <c r="BD304"/>
  <c r="BC304"/>
  <c r="BL303"/>
  <c r="BK303"/>
  <c r="BJ303"/>
  <c r="BI303"/>
  <c r="BH303"/>
  <c r="BG303"/>
  <c r="BF303"/>
  <c r="BE303"/>
  <c r="BD303"/>
  <c r="BC303"/>
  <c r="BL302"/>
  <c r="BK302"/>
  <c r="BJ302"/>
  <c r="BI302"/>
  <c r="BH302"/>
  <c r="BG302"/>
  <c r="BF302"/>
  <c r="BE302"/>
  <c r="BD302"/>
  <c r="BC302"/>
  <c r="BL301"/>
  <c r="BK301"/>
  <c r="BJ301"/>
  <c r="BI301"/>
  <c r="BH301"/>
  <c r="BG301"/>
  <c r="BF301"/>
  <c r="BE301"/>
  <c r="BD301"/>
  <c r="BC301"/>
  <c r="BL300"/>
  <c r="BK300"/>
  <c r="BJ300"/>
  <c r="BI300"/>
  <c r="BH300"/>
  <c r="BG300"/>
  <c r="BF300"/>
  <c r="BE300"/>
  <c r="BD300"/>
  <c r="BC300"/>
  <c r="BL299"/>
  <c r="BK299"/>
  <c r="BJ299"/>
  <c r="BI299"/>
  <c r="BH299"/>
  <c r="BG299"/>
  <c r="BF299"/>
  <c r="BE299"/>
  <c r="BD299"/>
  <c r="BC299"/>
  <c r="BL298"/>
  <c r="BK298"/>
  <c r="BJ298"/>
  <c r="BI298"/>
  <c r="BH298"/>
  <c r="BG298"/>
  <c r="BF298"/>
  <c r="BE298"/>
  <c r="BD298"/>
  <c r="BC298"/>
  <c r="BL297"/>
  <c r="BK297"/>
  <c r="BJ297"/>
  <c r="BI297"/>
  <c r="BH297"/>
  <c r="BG297"/>
  <c r="BF297"/>
  <c r="BE297"/>
  <c r="BD297"/>
  <c r="BC297"/>
  <c r="BL296"/>
  <c r="BK296"/>
  <c r="BJ296"/>
  <c r="BI296"/>
  <c r="BH296"/>
  <c r="BG296"/>
  <c r="BF296"/>
  <c r="BE296"/>
  <c r="BD296"/>
  <c r="BC296"/>
  <c r="BL295"/>
  <c r="BK295"/>
  <c r="BJ295"/>
  <c r="BI295"/>
  <c r="BH295"/>
  <c r="BG295"/>
  <c r="BF295"/>
  <c r="BE295"/>
  <c r="BD295"/>
  <c r="BC295"/>
  <c r="BL294"/>
  <c r="BK294"/>
  <c r="BJ294"/>
  <c r="BI294"/>
  <c r="BH294"/>
  <c r="BG294"/>
  <c r="BF294"/>
  <c r="BE294"/>
  <c r="BD294"/>
  <c r="BC294"/>
  <c r="BL293"/>
  <c r="BK293"/>
  <c r="BJ293"/>
  <c r="BI293"/>
  <c r="BH293"/>
  <c r="BG293"/>
  <c r="BF293"/>
  <c r="BE293"/>
  <c r="BD293"/>
  <c r="BC293"/>
  <c r="BL292"/>
  <c r="BK292"/>
  <c r="BJ292"/>
  <c r="BI292"/>
  <c r="BH292"/>
  <c r="BG292"/>
  <c r="BF292"/>
  <c r="BE292"/>
  <c r="BD292"/>
  <c r="BC292"/>
  <c r="BL291"/>
  <c r="BK291"/>
  <c r="BJ291"/>
  <c r="BI291"/>
  <c r="BH291"/>
  <c r="BG291"/>
  <c r="BF291"/>
  <c r="BE291"/>
  <c r="BD291"/>
  <c r="BC291"/>
  <c r="BL290"/>
  <c r="BK290"/>
  <c r="BJ290"/>
  <c r="BI290"/>
  <c r="BH290"/>
  <c r="BG290"/>
  <c r="BF290"/>
  <c r="BE290"/>
  <c r="BD290"/>
  <c r="BC290"/>
  <c r="BL289"/>
  <c r="BK289"/>
  <c r="BJ289"/>
  <c r="BI289"/>
  <c r="BH289"/>
  <c r="BG289"/>
  <c r="BF289"/>
  <c r="BE289"/>
  <c r="BD289"/>
  <c r="BC289"/>
  <c r="BL288"/>
  <c r="BK288"/>
  <c r="BJ288"/>
  <c r="BI288"/>
  <c r="BH288"/>
  <c r="BG288"/>
  <c r="BF288"/>
  <c r="BE288"/>
  <c r="BD288"/>
  <c r="BC288"/>
  <c r="BL287"/>
  <c r="BK287"/>
  <c r="BJ287"/>
  <c r="BI287"/>
  <c r="BH287"/>
  <c r="BG287"/>
  <c r="BF287"/>
  <c r="BE287"/>
  <c r="BD287"/>
  <c r="BC287"/>
  <c r="BL286"/>
  <c r="BK286"/>
  <c r="BJ286"/>
  <c r="BI286"/>
  <c r="BH286"/>
  <c r="BG286"/>
  <c r="BF286"/>
  <c r="BE286"/>
  <c r="BD286"/>
  <c r="BC286"/>
  <c r="BL285"/>
  <c r="BK285"/>
  <c r="BJ285"/>
  <c r="BI285"/>
  <c r="BH285"/>
  <c r="BG285"/>
  <c r="BF285"/>
  <c r="BE285"/>
  <c r="BD285"/>
  <c r="BC285"/>
  <c r="BL284"/>
  <c r="BK284"/>
  <c r="BJ284"/>
  <c r="BI284"/>
  <c r="BH284"/>
  <c r="BG284"/>
  <c r="BF284"/>
  <c r="BE284"/>
  <c r="BD284"/>
  <c r="BC284"/>
  <c r="BL283"/>
  <c r="BK283"/>
  <c r="BJ283"/>
  <c r="BI283"/>
  <c r="BH283"/>
  <c r="BG283"/>
  <c r="BF283"/>
  <c r="BE283"/>
  <c r="BD283"/>
  <c r="BC283"/>
  <c r="BL282"/>
  <c r="BK282"/>
  <c r="BJ282"/>
  <c r="BI282"/>
  <c r="BH282"/>
  <c r="BG282"/>
  <c r="BF282"/>
  <c r="BE282"/>
  <c r="BD282"/>
  <c r="BC282"/>
  <c r="BL281"/>
  <c r="BK281"/>
  <c r="BJ281"/>
  <c r="BI281"/>
  <c r="BH281"/>
  <c r="BG281"/>
  <c r="BF281"/>
  <c r="BE281"/>
  <c r="BD281"/>
  <c r="BC281"/>
  <c r="BL280"/>
  <c r="BK280"/>
  <c r="BJ280"/>
  <c r="BI280"/>
  <c r="BH280"/>
  <c r="BG280"/>
  <c r="BF280"/>
  <c r="BE280"/>
  <c r="BD280"/>
  <c r="BC280"/>
  <c r="BL279"/>
  <c r="BK279"/>
  <c r="BJ279"/>
  <c r="BI279"/>
  <c r="BH279"/>
  <c r="BG279"/>
  <c r="BF279"/>
  <c r="BE279"/>
  <c r="BD279"/>
  <c r="BC279"/>
  <c r="BL278"/>
  <c r="BK278"/>
  <c r="BJ278"/>
  <c r="BI278"/>
  <c r="BH278"/>
  <c r="BG278"/>
  <c r="BF278"/>
  <c r="BE278"/>
  <c r="BD278"/>
  <c r="BC278"/>
  <c r="BL277"/>
  <c r="BK277"/>
  <c r="BJ277"/>
  <c r="BI277"/>
  <c r="BH277"/>
  <c r="BG277"/>
  <c r="BF277"/>
  <c r="BE277"/>
  <c r="BD277"/>
  <c r="BC277"/>
  <c r="BL276"/>
  <c r="BK276"/>
  <c r="BJ276"/>
  <c r="BI276"/>
  <c r="BH276"/>
  <c r="BG276"/>
  <c r="BF276"/>
  <c r="BE276"/>
  <c r="BD276"/>
  <c r="BC276"/>
  <c r="BL275"/>
  <c r="BK275"/>
  <c r="BJ275"/>
  <c r="BI275"/>
  <c r="BH275"/>
  <c r="BG275"/>
  <c r="BF275"/>
  <c r="BE275"/>
  <c r="BD275"/>
  <c r="BC275"/>
  <c r="BL274"/>
  <c r="BK274"/>
  <c r="BJ274"/>
  <c r="BI274"/>
  <c r="BH274"/>
  <c r="BG274"/>
  <c r="BF274"/>
  <c r="BE274"/>
  <c r="BD274"/>
  <c r="BC274"/>
  <c r="BL273"/>
  <c r="BK273"/>
  <c r="BJ273"/>
  <c r="BI273"/>
  <c r="BH273"/>
  <c r="BG273"/>
  <c r="BF273"/>
  <c r="BE273"/>
  <c r="BD273"/>
  <c r="BC273"/>
  <c r="BL272"/>
  <c r="BK272"/>
  <c r="BJ272"/>
  <c r="BI272"/>
  <c r="BH272"/>
  <c r="BG272"/>
  <c r="BF272"/>
  <c r="BE272"/>
  <c r="BD272"/>
  <c r="BC272"/>
  <c r="BL271"/>
  <c r="BK271"/>
  <c r="BJ271"/>
  <c r="BI271"/>
  <c r="BH271"/>
  <c r="BG271"/>
  <c r="BF271"/>
  <c r="BE271"/>
  <c r="BD271"/>
  <c r="BC271"/>
  <c r="BL270"/>
  <c r="BK270"/>
  <c r="BJ270"/>
  <c r="BI270"/>
  <c r="BH270"/>
  <c r="BG270"/>
  <c r="BF270"/>
  <c r="BE270"/>
  <c r="BD270"/>
  <c r="BC270"/>
  <c r="BL269"/>
  <c r="BK269"/>
  <c r="BJ269"/>
  <c r="BI269"/>
  <c r="BH269"/>
  <c r="BG269"/>
  <c r="BF269"/>
  <c r="BE269"/>
  <c r="BD269"/>
  <c r="BC269"/>
  <c r="BL268"/>
  <c r="BK268"/>
  <c r="BJ268"/>
  <c r="BI268"/>
  <c r="BH268"/>
  <c r="BG268"/>
  <c r="BF268"/>
  <c r="BE268"/>
  <c r="BD268"/>
  <c r="BC268"/>
  <c r="BL267"/>
  <c r="BK267"/>
  <c r="BJ267"/>
  <c r="BI267"/>
  <c r="BH267"/>
  <c r="BG267"/>
  <c r="BF267"/>
  <c r="BE267"/>
  <c r="BD267"/>
  <c r="BC267"/>
  <c r="BL266"/>
  <c r="BK266"/>
  <c r="BJ266"/>
  <c r="BI266"/>
  <c r="BH266"/>
  <c r="BG266"/>
  <c r="BF266"/>
  <c r="BE266"/>
  <c r="BD266"/>
  <c r="BC266"/>
  <c r="BL265"/>
  <c r="BK265"/>
  <c r="BJ265"/>
  <c r="BI265"/>
  <c r="BH265"/>
  <c r="BG265"/>
  <c r="BF265"/>
  <c r="BE265"/>
  <c r="BD265"/>
  <c r="BC265"/>
  <c r="BL264"/>
  <c r="BK264"/>
  <c r="BJ264"/>
  <c r="BI264"/>
  <c r="BH264"/>
  <c r="BG264"/>
  <c r="BF264"/>
  <c r="BE264"/>
  <c r="BD264"/>
  <c r="BC264"/>
  <c r="BL263"/>
  <c r="BK263"/>
  <c r="BJ263"/>
  <c r="BI263"/>
  <c r="BH263"/>
  <c r="BG263"/>
  <c r="BF263"/>
  <c r="BE263"/>
  <c r="BD263"/>
  <c r="BC263"/>
  <c r="BL262"/>
  <c r="BK262"/>
  <c r="BJ262"/>
  <c r="BI262"/>
  <c r="BH262"/>
  <c r="BG262"/>
  <c r="BF262"/>
  <c r="BE262"/>
  <c r="BD262"/>
  <c r="BC262"/>
  <c r="BL261"/>
  <c r="BK261"/>
  <c r="BJ261"/>
  <c r="BI261"/>
  <c r="BH261"/>
  <c r="BG261"/>
  <c r="BF261"/>
  <c r="BE261"/>
  <c r="BD261"/>
  <c r="BC261"/>
  <c r="BL260"/>
  <c r="BK260"/>
  <c r="BJ260"/>
  <c r="BI260"/>
  <c r="BH260"/>
  <c r="BG260"/>
  <c r="BF260"/>
  <c r="BE260"/>
  <c r="BD260"/>
  <c r="BC260"/>
  <c r="BL259"/>
  <c r="BK259"/>
  <c r="BJ259"/>
  <c r="BI259"/>
  <c r="BH259"/>
  <c r="BG259"/>
  <c r="BF259"/>
  <c r="BE259"/>
  <c r="BD259"/>
  <c r="BC259"/>
  <c r="BL258"/>
  <c r="BK258"/>
  <c r="BJ258"/>
  <c r="BI258"/>
  <c r="BH258"/>
  <c r="BG258"/>
  <c r="BF258"/>
  <c r="BE258"/>
  <c r="BD258"/>
  <c r="BC258"/>
  <c r="BL257"/>
  <c r="BK257"/>
  <c r="BJ257"/>
  <c r="BI257"/>
  <c r="BH257"/>
  <c r="BG257"/>
  <c r="BF257"/>
  <c r="BE257"/>
  <c r="BD257"/>
  <c r="BC257"/>
  <c r="BL256"/>
  <c r="BK256"/>
  <c r="BJ256"/>
  <c r="BI256"/>
  <c r="BH256"/>
  <c r="BG256"/>
  <c r="BF256"/>
  <c r="BE256"/>
  <c r="BD256"/>
  <c r="BC256"/>
  <c r="BL255"/>
  <c r="BK255"/>
  <c r="BJ255"/>
  <c r="BI255"/>
  <c r="BH255"/>
  <c r="BG255"/>
  <c r="BF255"/>
  <c r="BE255"/>
  <c r="BD255"/>
  <c r="BC255"/>
  <c r="BL254"/>
  <c r="BK254"/>
  <c r="BJ254"/>
  <c r="BI254"/>
  <c r="BH254"/>
  <c r="BG254"/>
  <c r="BF254"/>
  <c r="BE254"/>
  <c r="BD254"/>
  <c r="BC254"/>
  <c r="BL253"/>
  <c r="BK253"/>
  <c r="BJ253"/>
  <c r="BI253"/>
  <c r="BH253"/>
  <c r="BG253"/>
  <c r="BF253"/>
  <c r="BE253"/>
  <c r="BD253"/>
  <c r="BC253"/>
  <c r="BL252"/>
  <c r="BK252"/>
  <c r="BJ252"/>
  <c r="BI252"/>
  <c r="BH252"/>
  <c r="BG252"/>
  <c r="BF252"/>
  <c r="BE252"/>
  <c r="BD252"/>
  <c r="BC252"/>
  <c r="BL251"/>
  <c r="BK251"/>
  <c r="BJ251"/>
  <c r="BI251"/>
  <c r="BH251"/>
  <c r="BG251"/>
  <c r="BF251"/>
  <c r="BE251"/>
  <c r="BD251"/>
  <c r="BC251"/>
  <c r="BL250"/>
  <c r="BK250"/>
  <c r="BJ250"/>
  <c r="BI250"/>
  <c r="BH250"/>
  <c r="BG250"/>
  <c r="BF250"/>
  <c r="BE250"/>
  <c r="BD250"/>
  <c r="BC250"/>
  <c r="BL249"/>
  <c r="BK249"/>
  <c r="BJ249"/>
  <c r="BI249"/>
  <c r="BH249"/>
  <c r="BG249"/>
  <c r="BF249"/>
  <c r="BE249"/>
  <c r="BD249"/>
  <c r="BC249"/>
  <c r="BL248"/>
  <c r="BK248"/>
  <c r="BJ248"/>
  <c r="BI248"/>
  <c r="BH248"/>
  <c r="BG248"/>
  <c r="BF248"/>
  <c r="BE248"/>
  <c r="BD248"/>
  <c r="BC248"/>
  <c r="BL247"/>
  <c r="BK247"/>
  <c r="BJ247"/>
  <c r="BI247"/>
  <c r="BH247"/>
  <c r="BG247"/>
  <c r="BF247"/>
  <c r="BE247"/>
  <c r="BD247"/>
  <c r="BC247"/>
  <c r="BL246"/>
  <c r="BK246"/>
  <c r="BJ246"/>
  <c r="BI246"/>
  <c r="BH246"/>
  <c r="BG246"/>
  <c r="BF246"/>
  <c r="BE246"/>
  <c r="BD246"/>
  <c r="BC246"/>
  <c r="BL245"/>
  <c r="BK245"/>
  <c r="BJ245"/>
  <c r="BI245"/>
  <c r="BH245"/>
  <c r="BG245"/>
  <c r="BF245"/>
  <c r="BE245"/>
  <c r="BD245"/>
  <c r="BC245"/>
  <c r="BL244"/>
  <c r="BK244"/>
  <c r="BJ244"/>
  <c r="BI244"/>
  <c r="BH244"/>
  <c r="BG244"/>
  <c r="BF244"/>
  <c r="BE244"/>
  <c r="BD244"/>
  <c r="BC244"/>
  <c r="BL243"/>
  <c r="BK243"/>
  <c r="BJ243"/>
  <c r="BI243"/>
  <c r="BH243"/>
  <c r="BG243"/>
  <c r="BF243"/>
  <c r="BE243"/>
  <c r="BD243"/>
  <c r="BC243"/>
  <c r="BL242"/>
  <c r="BK242"/>
  <c r="BJ242"/>
  <c r="BI242"/>
  <c r="BH242"/>
  <c r="BG242"/>
  <c r="BF242"/>
  <c r="BE242"/>
  <c r="BD242"/>
  <c r="BC242"/>
  <c r="BL241"/>
  <c r="BK241"/>
  <c r="BJ241"/>
  <c r="BI241"/>
  <c r="BH241"/>
  <c r="BG241"/>
  <c r="BF241"/>
  <c r="BE241"/>
  <c r="BD241"/>
  <c r="BC241"/>
  <c r="BL240"/>
  <c r="BK240"/>
  <c r="BJ240"/>
  <c r="BI240"/>
  <c r="BH240"/>
  <c r="BG240"/>
  <c r="BF240"/>
  <c r="BE240"/>
  <c r="BD240"/>
  <c r="BC240"/>
  <c r="BL239"/>
  <c r="BK239"/>
  <c r="BJ239"/>
  <c r="BI239"/>
  <c r="BH239"/>
  <c r="BG239"/>
  <c r="BF239"/>
  <c r="BE239"/>
  <c r="BD239"/>
  <c r="BC239"/>
  <c r="BL238"/>
  <c r="BK238"/>
  <c r="BJ238"/>
  <c r="BI238"/>
  <c r="BH238"/>
  <c r="BG238"/>
  <c r="BF238"/>
  <c r="BE238"/>
  <c r="BD238"/>
  <c r="BC238"/>
  <c r="BL237"/>
  <c r="BK237"/>
  <c r="BJ237"/>
  <c r="BI237"/>
  <c r="BH237"/>
  <c r="BG237"/>
  <c r="BF237"/>
  <c r="BE237"/>
  <c r="BD237"/>
  <c r="BC237"/>
  <c r="BL236"/>
  <c r="BK236"/>
  <c r="BJ236"/>
  <c r="BI236"/>
  <c r="BH236"/>
  <c r="BG236"/>
  <c r="BF236"/>
  <c r="BE236"/>
  <c r="BD236"/>
  <c r="BC236"/>
  <c r="BL235"/>
  <c r="BK235"/>
  <c r="BJ235"/>
  <c r="BI235"/>
  <c r="BH235"/>
  <c r="BG235"/>
  <c r="BF235"/>
  <c r="BE235"/>
  <c r="BD235"/>
  <c r="BC235"/>
  <c r="BL234"/>
  <c r="BK234"/>
  <c r="BJ234"/>
  <c r="BI234"/>
  <c r="BH234"/>
  <c r="BG234"/>
  <c r="BF234"/>
  <c r="BE234"/>
  <c r="BD234"/>
  <c r="BC234"/>
  <c r="BL233"/>
  <c r="BK233"/>
  <c r="BJ233"/>
  <c r="BI233"/>
  <c r="BH233"/>
  <c r="BG233"/>
  <c r="BF233"/>
  <c r="BE233"/>
  <c r="BD233"/>
  <c r="BC233"/>
  <c r="BL232"/>
  <c r="BK232"/>
  <c r="BJ232"/>
  <c r="BI232"/>
  <c r="BH232"/>
  <c r="BG232"/>
  <c r="BF232"/>
  <c r="BE232"/>
  <c r="BD232"/>
  <c r="BC232"/>
  <c r="BL231"/>
  <c r="BK231"/>
  <c r="BJ231"/>
  <c r="BI231"/>
  <c r="BH231"/>
  <c r="BG231"/>
  <c r="BF231"/>
  <c r="BE231"/>
  <c r="BD231"/>
  <c r="BC231"/>
  <c r="BL230"/>
  <c r="BK230"/>
  <c r="BJ230"/>
  <c r="BI230"/>
  <c r="BH230"/>
  <c r="BG230"/>
  <c r="BF230"/>
  <c r="BE230"/>
  <c r="BD230"/>
  <c r="BC230"/>
  <c r="BL229"/>
  <c r="BK229"/>
  <c r="BJ229"/>
  <c r="BI229"/>
  <c r="BH229"/>
  <c r="BG229"/>
  <c r="BF229"/>
  <c r="BE229"/>
  <c r="BD229"/>
  <c r="BC229"/>
  <c r="BL228"/>
  <c r="BK228"/>
  <c r="BJ228"/>
  <c r="BI228"/>
  <c r="BH228"/>
  <c r="BG228"/>
  <c r="BF228"/>
  <c r="BE228"/>
  <c r="BD228"/>
  <c r="BC228"/>
  <c r="BL227"/>
  <c r="BK227"/>
  <c r="BJ227"/>
  <c r="BI227"/>
  <c r="BH227"/>
  <c r="BG227"/>
  <c r="BF227"/>
  <c r="BE227"/>
  <c r="BD227"/>
  <c r="BC227"/>
  <c r="BL226"/>
  <c r="BK226"/>
  <c r="BJ226"/>
  <c r="BI226"/>
  <c r="BH226"/>
  <c r="BG226"/>
  <c r="BF226"/>
  <c r="BE226"/>
  <c r="BD226"/>
  <c r="BC226"/>
  <c r="BL225"/>
  <c r="BK225"/>
  <c r="BJ225"/>
  <c r="BI225"/>
  <c r="BH225"/>
  <c r="BG225"/>
  <c r="BF225"/>
  <c r="BE225"/>
  <c r="BD225"/>
  <c r="BC225"/>
  <c r="BL224"/>
  <c r="BK224"/>
  <c r="BJ224"/>
  <c r="BI224"/>
  <c r="BH224"/>
  <c r="BG224"/>
  <c r="BF224"/>
  <c r="BE224"/>
  <c r="BD224"/>
  <c r="BC224"/>
  <c r="BL223"/>
  <c r="BK223"/>
  <c r="BJ223"/>
  <c r="BI223"/>
  <c r="BH223"/>
  <c r="BG223"/>
  <c r="BF223"/>
  <c r="BE223"/>
  <c r="BD223"/>
  <c r="BC223"/>
  <c r="BL222"/>
  <c r="BK222"/>
  <c r="BJ222"/>
  <c r="BI222"/>
  <c r="BH222"/>
  <c r="BG222"/>
  <c r="BF222"/>
  <c r="BE222"/>
  <c r="BD222"/>
  <c r="BC222"/>
  <c r="BL221"/>
  <c r="BK221"/>
  <c r="BJ221"/>
  <c r="BI221"/>
  <c r="BH221"/>
  <c r="BG221"/>
  <c r="BF221"/>
  <c r="BE221"/>
  <c r="BD221"/>
  <c r="BC221"/>
  <c r="BL220"/>
  <c r="BK220"/>
  <c r="BJ220"/>
  <c r="BI220"/>
  <c r="BH220"/>
  <c r="BG220"/>
  <c r="BF220"/>
  <c r="BE220"/>
  <c r="BD220"/>
  <c r="BC220"/>
  <c r="BL219"/>
  <c r="BK219"/>
  <c r="BJ219"/>
  <c r="BI219"/>
  <c r="BH219"/>
  <c r="BG219"/>
  <c r="BF219"/>
  <c r="BE219"/>
  <c r="BD219"/>
  <c r="BC219"/>
  <c r="BL218"/>
  <c r="BK218"/>
  <c r="BJ218"/>
  <c r="BI218"/>
  <c r="BH218"/>
  <c r="BG218"/>
  <c r="BF218"/>
  <c r="BE218"/>
  <c r="BD218"/>
  <c r="BC218"/>
  <c r="BL217"/>
  <c r="BK217"/>
  <c r="BJ217"/>
  <c r="BI217"/>
  <c r="BH217"/>
  <c r="BG217"/>
  <c r="BF217"/>
  <c r="BE217"/>
  <c r="BD217"/>
  <c r="BC217"/>
  <c r="BL216"/>
  <c r="BK216"/>
  <c r="BJ216"/>
  <c r="BI216"/>
  <c r="BH216"/>
  <c r="BG216"/>
  <c r="BF216"/>
  <c r="BE216"/>
  <c r="BD216"/>
  <c r="BC216"/>
  <c r="BL215"/>
  <c r="BK215"/>
  <c r="BJ215"/>
  <c r="BI215"/>
  <c r="BH215"/>
  <c r="BG215"/>
  <c r="BF215"/>
  <c r="BE215"/>
  <c r="BD215"/>
  <c r="BC215"/>
  <c r="BL214"/>
  <c r="BK214"/>
  <c r="BJ214"/>
  <c r="BI214"/>
  <c r="BH214"/>
  <c r="BG214"/>
  <c r="BF214"/>
  <c r="BE214"/>
  <c r="BD214"/>
  <c r="BC214"/>
  <c r="BL213"/>
  <c r="BK213"/>
  <c r="BJ213"/>
  <c r="BI213"/>
  <c r="BH213"/>
  <c r="BG213"/>
  <c r="BF213"/>
  <c r="BE213"/>
  <c r="BD213"/>
  <c r="BC213"/>
  <c r="BL212"/>
  <c r="BK212"/>
  <c r="BJ212"/>
  <c r="BI212"/>
  <c r="BH212"/>
  <c r="BG212"/>
  <c r="BF212"/>
  <c r="BE212"/>
  <c r="BD212"/>
  <c r="BC212"/>
  <c r="BL211"/>
  <c r="BK211"/>
  <c r="BJ211"/>
  <c r="BI211"/>
  <c r="BH211"/>
  <c r="BG211"/>
  <c r="BF211"/>
  <c r="BE211"/>
  <c r="BD211"/>
  <c r="BC211"/>
  <c r="BL210"/>
  <c r="BK210"/>
  <c r="BJ210"/>
  <c r="BI210"/>
  <c r="BH210"/>
  <c r="BG210"/>
  <c r="BF210"/>
  <c r="BE210"/>
  <c r="BD210"/>
  <c r="BC210"/>
  <c r="BL209"/>
  <c r="BK209"/>
  <c r="BJ209"/>
  <c r="BI209"/>
  <c r="BH209"/>
  <c r="BG209"/>
  <c r="BF209"/>
  <c r="BE209"/>
  <c r="BD209"/>
  <c r="BC209"/>
  <c r="BL208"/>
  <c r="BK208"/>
  <c r="BJ208"/>
  <c r="BI208"/>
  <c r="BH208"/>
  <c r="BG208"/>
  <c r="BF208"/>
  <c r="BE208"/>
  <c r="BD208"/>
  <c r="BC208"/>
  <c r="BL207"/>
  <c r="BK207"/>
  <c r="BJ207"/>
  <c r="BI207"/>
  <c r="BH207"/>
  <c r="BG207"/>
  <c r="BF207"/>
  <c r="BE207"/>
  <c r="BD207"/>
  <c r="BC207"/>
  <c r="BL206"/>
  <c r="BK206"/>
  <c r="BJ206"/>
  <c r="BI206"/>
  <c r="BH206"/>
  <c r="BG206"/>
  <c r="BF206"/>
  <c r="BE206"/>
  <c r="BD206"/>
  <c r="BC206"/>
  <c r="BL205"/>
  <c r="BK205"/>
  <c r="BJ205"/>
  <c r="BI205"/>
  <c r="BH205"/>
  <c r="BG205"/>
  <c r="BF205"/>
  <c r="BE205"/>
  <c r="BD205"/>
  <c r="BC205"/>
  <c r="BL204"/>
  <c r="BK204"/>
  <c r="BJ204"/>
  <c r="BI204"/>
  <c r="BH204"/>
  <c r="BG204"/>
  <c r="BF204"/>
  <c r="BE204"/>
  <c r="BD204"/>
  <c r="BC204"/>
  <c r="BL203"/>
  <c r="BK203"/>
  <c r="BJ203"/>
  <c r="BI203"/>
  <c r="BH203"/>
  <c r="BG203"/>
  <c r="BF203"/>
  <c r="BE203"/>
  <c r="BD203"/>
  <c r="BC203"/>
  <c r="BL202"/>
  <c r="BK202"/>
  <c r="BJ202"/>
  <c r="BI202"/>
  <c r="BH202"/>
  <c r="BG202"/>
  <c r="BF202"/>
  <c r="BE202"/>
  <c r="BD202"/>
  <c r="BC202"/>
  <c r="BL201"/>
  <c r="BK201"/>
  <c r="BJ201"/>
  <c r="BI201"/>
  <c r="BH201"/>
  <c r="BG201"/>
  <c r="BF201"/>
  <c r="BE201"/>
  <c r="BD201"/>
  <c r="BC201"/>
  <c r="BL200"/>
  <c r="BK200"/>
  <c r="BJ200"/>
  <c r="BI200"/>
  <c r="BH200"/>
  <c r="BG200"/>
  <c r="BF200"/>
  <c r="BE200"/>
  <c r="BD200"/>
  <c r="BC200"/>
  <c r="BL199"/>
  <c r="BK199"/>
  <c r="BJ199"/>
  <c r="BI199"/>
  <c r="BH199"/>
  <c r="BG199"/>
  <c r="BF199"/>
  <c r="BE199"/>
  <c r="BD199"/>
  <c r="BC199"/>
  <c r="BL198"/>
  <c r="BK198"/>
  <c r="BJ198"/>
  <c r="BI198"/>
  <c r="BH198"/>
  <c r="BG198"/>
  <c r="BF198"/>
  <c r="BE198"/>
  <c r="BD198"/>
  <c r="BC198"/>
  <c r="BL197"/>
  <c r="BK197"/>
  <c r="BJ197"/>
  <c r="BI197"/>
  <c r="BH197"/>
  <c r="BG197"/>
  <c r="BF197"/>
  <c r="BE197"/>
  <c r="BD197"/>
  <c r="BC197"/>
  <c r="BL196"/>
  <c r="BK196"/>
  <c r="BJ196"/>
  <c r="BI196"/>
  <c r="BH196"/>
  <c r="BG196"/>
  <c r="BF196"/>
  <c r="BE196"/>
  <c r="BD196"/>
  <c r="BC196"/>
  <c r="BL195"/>
  <c r="BK195"/>
  <c r="BJ195"/>
  <c r="BI195"/>
  <c r="BH195"/>
  <c r="BG195"/>
  <c r="BF195"/>
  <c r="BE195"/>
  <c r="BD195"/>
  <c r="BC195"/>
  <c r="BL194"/>
  <c r="BK194"/>
  <c r="BJ194"/>
  <c r="BI194"/>
  <c r="BH194"/>
  <c r="BG194"/>
  <c r="BF194"/>
  <c r="BE194"/>
  <c r="BD194"/>
  <c r="BC194"/>
  <c r="BL193"/>
  <c r="BK193"/>
  <c r="BJ193"/>
  <c r="BI193"/>
  <c r="BH193"/>
  <c r="BG193"/>
  <c r="BF193"/>
  <c r="BE193"/>
  <c r="BD193"/>
  <c r="BC193"/>
  <c r="BL192"/>
  <c r="BK192"/>
  <c r="BJ192"/>
  <c r="BI192"/>
  <c r="BH192"/>
  <c r="BG192"/>
  <c r="BF192"/>
  <c r="BE192"/>
  <c r="BD192"/>
  <c r="BC192"/>
  <c r="BL191"/>
  <c r="BK191"/>
  <c r="BJ191"/>
  <c r="BI191"/>
  <c r="BH191"/>
  <c r="BG191"/>
  <c r="BF191"/>
  <c r="BE191"/>
  <c r="BD191"/>
  <c r="BC191"/>
  <c r="BL190"/>
  <c r="BK190"/>
  <c r="BJ190"/>
  <c r="BI190"/>
  <c r="BH190"/>
  <c r="BG190"/>
  <c r="BF190"/>
  <c r="BE190"/>
  <c r="BD190"/>
  <c r="BC190"/>
  <c r="BL189"/>
  <c r="BK189"/>
  <c r="BJ189"/>
  <c r="BI189"/>
  <c r="BH189"/>
  <c r="BG189"/>
  <c r="BF189"/>
  <c r="BE189"/>
  <c r="BD189"/>
  <c r="BC189"/>
  <c r="BL188"/>
  <c r="BK188"/>
  <c r="BJ188"/>
  <c r="BI188"/>
  <c r="BH188"/>
  <c r="BG188"/>
  <c r="BF188"/>
  <c r="BE188"/>
  <c r="BD188"/>
  <c r="BC188"/>
  <c r="BL187"/>
  <c r="BK187"/>
  <c r="BJ187"/>
  <c r="BI187"/>
  <c r="BH187"/>
  <c r="BG187"/>
  <c r="BF187"/>
  <c r="BE187"/>
  <c r="BD187"/>
  <c r="BC187"/>
  <c r="BL186"/>
  <c r="BK186"/>
  <c r="BJ186"/>
  <c r="BI186"/>
  <c r="BH186"/>
  <c r="BG186"/>
  <c r="BF186"/>
  <c r="BE186"/>
  <c r="BD186"/>
  <c r="BC186"/>
  <c r="BL185"/>
  <c r="BK185"/>
  <c r="BJ185"/>
  <c r="BI185"/>
  <c r="BH185"/>
  <c r="BG185"/>
  <c r="BF185"/>
  <c r="BE185"/>
  <c r="BD185"/>
  <c r="BC185"/>
  <c r="BL184"/>
  <c r="BK184"/>
  <c r="BJ184"/>
  <c r="BI184"/>
  <c r="BH184"/>
  <c r="BG184"/>
  <c r="BF184"/>
  <c r="BE184"/>
  <c r="BD184"/>
  <c r="BC184"/>
  <c r="BL183"/>
  <c r="BK183"/>
  <c r="BJ183"/>
  <c r="BI183"/>
  <c r="BH183"/>
  <c r="BG183"/>
  <c r="BF183"/>
  <c r="BE183"/>
  <c r="BD183"/>
  <c r="BC183"/>
  <c r="BL182"/>
  <c r="BK182"/>
  <c r="BJ182"/>
  <c r="BI182"/>
  <c r="BH182"/>
  <c r="BG182"/>
  <c r="BF182"/>
  <c r="BE182"/>
  <c r="BD182"/>
  <c r="BC182"/>
  <c r="BL181"/>
  <c r="BK181"/>
  <c r="BJ181"/>
  <c r="BI181"/>
  <c r="BH181"/>
  <c r="BG181"/>
  <c r="BF181"/>
  <c r="BE181"/>
  <c r="BD181"/>
  <c r="BC181"/>
  <c r="BL180"/>
  <c r="BK180"/>
  <c r="BJ180"/>
  <c r="BI180"/>
  <c r="BH180"/>
  <c r="BG180"/>
  <c r="BF180"/>
  <c r="BE180"/>
  <c r="BD180"/>
  <c r="BC180"/>
  <c r="BL179"/>
  <c r="BK179"/>
  <c r="BJ179"/>
  <c r="BI179"/>
  <c r="BH179"/>
  <c r="BG179"/>
  <c r="BF179"/>
  <c r="BE179"/>
  <c r="BD179"/>
  <c r="BC179"/>
  <c r="BL178"/>
  <c r="BK178"/>
  <c r="BJ178"/>
  <c r="BI178"/>
  <c r="BH178"/>
  <c r="BG178"/>
  <c r="BF178"/>
  <c r="BE178"/>
  <c r="BD178"/>
  <c r="BC178"/>
  <c r="BL177"/>
  <c r="BK177"/>
  <c r="BJ177"/>
  <c r="BI177"/>
  <c r="BH177"/>
  <c r="BG177"/>
  <c r="BF177"/>
  <c r="BE177"/>
  <c r="BD177"/>
  <c r="BC177"/>
  <c r="BL176"/>
  <c r="BK176"/>
  <c r="BJ176"/>
  <c r="BI176"/>
  <c r="BH176"/>
  <c r="BG176"/>
  <c r="BF176"/>
  <c r="BE176"/>
  <c r="BD176"/>
  <c r="BC176"/>
  <c r="BL175"/>
  <c r="BK175"/>
  <c r="BJ175"/>
  <c r="BI175"/>
  <c r="BH175"/>
  <c r="BG175"/>
  <c r="BF175"/>
  <c r="BE175"/>
  <c r="BD175"/>
  <c r="BC175"/>
  <c r="BL174"/>
  <c r="BK174"/>
  <c r="BJ174"/>
  <c r="BI174"/>
  <c r="BH174"/>
  <c r="BG174"/>
  <c r="BF174"/>
  <c r="BE174"/>
  <c r="BD174"/>
  <c r="BC174"/>
  <c r="BL173"/>
  <c r="BK173"/>
  <c r="BJ173"/>
  <c r="BI173"/>
  <c r="BH173"/>
  <c r="BG173"/>
  <c r="BF173"/>
  <c r="BE173"/>
  <c r="BD173"/>
  <c r="BC173"/>
  <c r="BL172"/>
  <c r="BK172"/>
  <c r="BJ172"/>
  <c r="BI172"/>
  <c r="BH172"/>
  <c r="BG172"/>
  <c r="BF172"/>
  <c r="BE172"/>
  <c r="BD172"/>
  <c r="BC172"/>
  <c r="BL171"/>
  <c r="BK171"/>
  <c r="BJ171"/>
  <c r="BI171"/>
  <c r="BH171"/>
  <c r="BG171"/>
  <c r="BF171"/>
  <c r="BE171"/>
  <c r="BD171"/>
  <c r="BC171"/>
  <c r="BL170"/>
  <c r="BK170"/>
  <c r="BJ170"/>
  <c r="BI170"/>
  <c r="BH170"/>
  <c r="BG170"/>
  <c r="BF170"/>
  <c r="BE170"/>
  <c r="BD170"/>
  <c r="BC170"/>
  <c r="BL169"/>
  <c r="BK169"/>
  <c r="BJ169"/>
  <c r="BI169"/>
  <c r="BH169"/>
  <c r="BG169"/>
  <c r="BF169"/>
  <c r="BE169"/>
  <c r="BD169"/>
  <c r="BC169"/>
  <c r="BL168"/>
  <c r="BK168"/>
  <c r="BJ168"/>
  <c r="BI168"/>
  <c r="BH168"/>
  <c r="BG168"/>
  <c r="BF168"/>
  <c r="BE168"/>
  <c r="BD168"/>
  <c r="BC168"/>
  <c r="BL167"/>
  <c r="BK167"/>
  <c r="BJ167"/>
  <c r="BI167"/>
  <c r="BH167"/>
  <c r="BG167"/>
  <c r="BF167"/>
  <c r="BE167"/>
  <c r="BD167"/>
  <c r="BC167"/>
  <c r="BL166"/>
  <c r="BK166"/>
  <c r="BJ166"/>
  <c r="BI166"/>
  <c r="BH166"/>
  <c r="BG166"/>
  <c r="BF166"/>
  <c r="BE166"/>
  <c r="BD166"/>
  <c r="BC166"/>
  <c r="BL165"/>
  <c r="BK165"/>
  <c r="BJ165"/>
  <c r="BI165"/>
  <c r="BH165"/>
  <c r="BG165"/>
  <c r="BF165"/>
  <c r="BE165"/>
  <c r="BD165"/>
  <c r="BC165"/>
  <c r="BL164"/>
  <c r="BK164"/>
  <c r="BJ164"/>
  <c r="BI164"/>
  <c r="BH164"/>
  <c r="BG164"/>
  <c r="BF164"/>
  <c r="BE164"/>
  <c r="BD164"/>
  <c r="BC164"/>
  <c r="BL163"/>
  <c r="BK163"/>
  <c r="BJ163"/>
  <c r="BI163"/>
  <c r="BH163"/>
  <c r="BG163"/>
  <c r="BF163"/>
  <c r="BE163"/>
  <c r="BD163"/>
  <c r="BC163"/>
  <c r="BL162"/>
  <c r="BK162"/>
  <c r="BJ162"/>
  <c r="BI162"/>
  <c r="BH162"/>
  <c r="BG162"/>
  <c r="BF162"/>
  <c r="BE162"/>
  <c r="BD162"/>
  <c r="BC162"/>
  <c r="BL161"/>
  <c r="BK161"/>
  <c r="BJ161"/>
  <c r="BI161"/>
  <c r="BH161"/>
  <c r="BG161"/>
  <c r="BF161"/>
  <c r="BE161"/>
  <c r="BD161"/>
  <c r="BC161"/>
  <c r="BL160"/>
  <c r="BK160"/>
  <c r="BJ160"/>
  <c r="BI160"/>
  <c r="BH160"/>
  <c r="BG160"/>
  <c r="BF160"/>
  <c r="BE160"/>
  <c r="BD160"/>
  <c r="BC160"/>
  <c r="BL159"/>
  <c r="BK159"/>
  <c r="BJ159"/>
  <c r="BI159"/>
  <c r="BH159"/>
  <c r="BG159"/>
  <c r="BF159"/>
  <c r="BE159"/>
  <c r="BD159"/>
  <c r="BC159"/>
  <c r="BL158"/>
  <c r="BK158"/>
  <c r="BJ158"/>
  <c r="BI158"/>
  <c r="BH158"/>
  <c r="BG158"/>
  <c r="BF158"/>
  <c r="BE158"/>
  <c r="BD158"/>
  <c r="BC158"/>
  <c r="BL157"/>
  <c r="BK157"/>
  <c r="BJ157"/>
  <c r="BI157"/>
  <c r="BH157"/>
  <c r="BG157"/>
  <c r="BF157"/>
  <c r="BE157"/>
  <c r="BD157"/>
  <c r="BC157"/>
  <c r="BL156"/>
  <c r="BK156"/>
  <c r="BJ156"/>
  <c r="BI156"/>
  <c r="BH156"/>
  <c r="BG156"/>
  <c r="BF156"/>
  <c r="BE156"/>
  <c r="BD156"/>
  <c r="BC156"/>
  <c r="BL155"/>
  <c r="BK155"/>
  <c r="BJ155"/>
  <c r="BI155"/>
  <c r="BH155"/>
  <c r="BG155"/>
  <c r="BF155"/>
  <c r="BE155"/>
  <c r="BD155"/>
  <c r="BC155"/>
  <c r="BL154"/>
  <c r="BK154"/>
  <c r="BJ154"/>
  <c r="BI154"/>
  <c r="BH154"/>
  <c r="BG154"/>
  <c r="BF154"/>
  <c r="BE154"/>
  <c r="BD154"/>
  <c r="BC154"/>
  <c r="BL153"/>
  <c r="BK153"/>
  <c r="BJ153"/>
  <c r="BI153"/>
  <c r="BH153"/>
  <c r="BG153"/>
  <c r="BF153"/>
  <c r="BE153"/>
  <c r="BD153"/>
  <c r="BC153"/>
  <c r="BL152"/>
  <c r="BK152"/>
  <c r="BJ152"/>
  <c r="BI152"/>
  <c r="BH152"/>
  <c r="BG152"/>
  <c r="BF152"/>
  <c r="BE152"/>
  <c r="BD152"/>
  <c r="BC152"/>
  <c r="BL151"/>
  <c r="BK151"/>
  <c r="BJ151"/>
  <c r="BI151"/>
  <c r="BH151"/>
  <c r="BG151"/>
  <c r="BF151"/>
  <c r="BE151"/>
  <c r="BD151"/>
  <c r="BC151"/>
  <c r="BL150"/>
  <c r="BK150"/>
  <c r="BJ150"/>
  <c r="BI150"/>
  <c r="BH150"/>
  <c r="BG150"/>
  <c r="BF150"/>
  <c r="BE150"/>
  <c r="BD150"/>
  <c r="BC150"/>
  <c r="BL149"/>
  <c r="BK149"/>
  <c r="BJ149"/>
  <c r="BI149"/>
  <c r="BH149"/>
  <c r="BG149"/>
  <c r="BF149"/>
  <c r="BE149"/>
  <c r="BD149"/>
  <c r="BC149"/>
  <c r="BL148"/>
  <c r="BK148"/>
  <c r="BJ148"/>
  <c r="BI148"/>
  <c r="BH148"/>
  <c r="BG148"/>
  <c r="BF148"/>
  <c r="BE148"/>
  <c r="BD148"/>
  <c r="BC148"/>
  <c r="BL147"/>
  <c r="BK147"/>
  <c r="BJ147"/>
  <c r="BI147"/>
  <c r="BH147"/>
  <c r="BG147"/>
  <c r="BF147"/>
  <c r="BE147"/>
  <c r="BD147"/>
  <c r="BC147"/>
  <c r="BL146"/>
  <c r="BK146"/>
  <c r="BJ146"/>
  <c r="BI146"/>
  <c r="BH146"/>
  <c r="BG146"/>
  <c r="BF146"/>
  <c r="BE146"/>
  <c r="BD146"/>
  <c r="BC146"/>
  <c r="BL145"/>
  <c r="BK145"/>
  <c r="BJ145"/>
  <c r="BI145"/>
  <c r="BH145"/>
  <c r="BG145"/>
  <c r="BF145"/>
  <c r="BE145"/>
  <c r="BD145"/>
  <c r="BC145"/>
  <c r="BL144"/>
  <c r="BK144"/>
  <c r="BJ144"/>
  <c r="BI144"/>
  <c r="BH144"/>
  <c r="BG144"/>
  <c r="BF144"/>
  <c r="BE144"/>
  <c r="BD144"/>
  <c r="BC144"/>
  <c r="BL143"/>
  <c r="BK143"/>
  <c r="BJ143"/>
  <c r="BI143"/>
  <c r="BH143"/>
  <c r="BG143"/>
  <c r="BF143"/>
  <c r="BE143"/>
  <c r="BD143"/>
  <c r="BC143"/>
  <c r="BL142"/>
  <c r="BK142"/>
  <c r="BJ142"/>
  <c r="BI142"/>
  <c r="BH142"/>
  <c r="BG142"/>
  <c r="BF142"/>
  <c r="BE142"/>
  <c r="BD142"/>
  <c r="BC142"/>
  <c r="BL141"/>
  <c r="BK141"/>
  <c r="BJ141"/>
  <c r="BI141"/>
  <c r="BH141"/>
  <c r="BG141"/>
  <c r="BF141"/>
  <c r="BE141"/>
  <c r="BD141"/>
  <c r="BC141"/>
  <c r="BL140"/>
  <c r="BK140"/>
  <c r="BJ140"/>
  <c r="BI140"/>
  <c r="BH140"/>
  <c r="BG140"/>
  <c r="BF140"/>
  <c r="BE140"/>
  <c r="BD140"/>
  <c r="BC140"/>
  <c r="BL139"/>
  <c r="BK139"/>
  <c r="BJ139"/>
  <c r="BI139"/>
  <c r="BH139"/>
  <c r="BG139"/>
  <c r="BF139"/>
  <c r="BE139"/>
  <c r="BD139"/>
  <c r="BC139"/>
  <c r="BL138"/>
  <c r="BK138"/>
  <c r="BJ138"/>
  <c r="BI138"/>
  <c r="BH138"/>
  <c r="BG138"/>
  <c r="BF138"/>
  <c r="BE138"/>
  <c r="BD138"/>
  <c r="BC138"/>
  <c r="BL137"/>
  <c r="BK137"/>
  <c r="BJ137"/>
  <c r="BI137"/>
  <c r="BH137"/>
  <c r="BG137"/>
  <c r="BF137"/>
  <c r="BE137"/>
  <c r="BD137"/>
  <c r="BC137"/>
  <c r="BL136"/>
  <c r="BK136"/>
  <c r="BJ136"/>
  <c r="BI136"/>
  <c r="BH136"/>
  <c r="BG136"/>
  <c r="BF136"/>
  <c r="BE136"/>
  <c r="BD136"/>
  <c r="BC136"/>
  <c r="BL135"/>
  <c r="BK135"/>
  <c r="BJ135"/>
  <c r="BI135"/>
  <c r="BH135"/>
  <c r="BG135"/>
  <c r="BF135"/>
  <c r="BE135"/>
  <c r="BD135"/>
  <c r="BC135"/>
  <c r="BL134"/>
  <c r="BK134"/>
  <c r="BJ134"/>
  <c r="BI134"/>
  <c r="BH134"/>
  <c r="BG134"/>
  <c r="BF134"/>
  <c r="BE134"/>
  <c r="BD134"/>
  <c r="BC134"/>
  <c r="BL133"/>
  <c r="BK133"/>
  <c r="BJ133"/>
  <c r="BI133"/>
  <c r="BH133"/>
  <c r="BG133"/>
  <c r="BF133"/>
  <c r="BE133"/>
  <c r="BD133"/>
  <c r="BC133"/>
  <c r="BL132"/>
  <c r="BK132"/>
  <c r="BJ132"/>
  <c r="BI132"/>
  <c r="BH132"/>
  <c r="BG132"/>
  <c r="BF132"/>
  <c r="BE132"/>
  <c r="BD132"/>
  <c r="BC132"/>
  <c r="BL131"/>
  <c r="BK131"/>
  <c r="BJ131"/>
  <c r="BI131"/>
  <c r="BH131"/>
  <c r="BG131"/>
  <c r="BF131"/>
  <c r="BE131"/>
  <c r="BD131"/>
  <c r="BC131"/>
  <c r="BL130"/>
  <c r="BK130"/>
  <c r="BJ130"/>
  <c r="BI130"/>
  <c r="BH130"/>
  <c r="BG130"/>
  <c r="BF130"/>
  <c r="BE130"/>
  <c r="BD130"/>
  <c r="BC130"/>
  <c r="BL129"/>
  <c r="BK129"/>
  <c r="BJ129"/>
  <c r="BI129"/>
  <c r="BH129"/>
  <c r="BG129"/>
  <c r="BF129"/>
  <c r="BE129"/>
  <c r="BD129"/>
  <c r="BC129"/>
  <c r="BL128"/>
  <c r="BK128"/>
  <c r="BJ128"/>
  <c r="BI128"/>
  <c r="BH128"/>
  <c r="BG128"/>
  <c r="BF128"/>
  <c r="BE128"/>
  <c r="BD128"/>
  <c r="BC128"/>
  <c r="BL127"/>
  <c r="BK127"/>
  <c r="BJ127"/>
  <c r="BI127"/>
  <c r="BH127"/>
  <c r="BG127"/>
  <c r="BF127"/>
  <c r="BE127"/>
  <c r="BD127"/>
  <c r="BC127"/>
  <c r="BL126"/>
  <c r="BK126"/>
  <c r="BJ126"/>
  <c r="BI126"/>
  <c r="BH126"/>
  <c r="BG126"/>
  <c r="BF126"/>
  <c r="BE126"/>
  <c r="BD126"/>
  <c r="BC126"/>
  <c r="BL125"/>
  <c r="BK125"/>
  <c r="BJ125"/>
  <c r="BI125"/>
  <c r="BH125"/>
  <c r="BG125"/>
  <c r="BF125"/>
  <c r="BE125"/>
  <c r="BD125"/>
  <c r="BC125"/>
  <c r="BL124"/>
  <c r="BK124"/>
  <c r="BJ124"/>
  <c r="BI124"/>
  <c r="BH124"/>
  <c r="BG124"/>
  <c r="BF124"/>
  <c r="BE124"/>
  <c r="BD124"/>
  <c r="BC124"/>
  <c r="BL123"/>
  <c r="BK123"/>
  <c r="BJ123"/>
  <c r="BI123"/>
  <c r="BH123"/>
  <c r="BG123"/>
  <c r="BF123"/>
  <c r="BE123"/>
  <c r="BD123"/>
  <c r="BC123"/>
  <c r="BL122"/>
  <c r="BK122"/>
  <c r="BJ122"/>
  <c r="BI122"/>
  <c r="BH122"/>
  <c r="BG122"/>
  <c r="BF122"/>
  <c r="BE122"/>
  <c r="BD122"/>
  <c r="BC122"/>
  <c r="BL121"/>
  <c r="BK121"/>
  <c r="BJ121"/>
  <c r="BI121"/>
  <c r="BH121"/>
  <c r="BG121"/>
  <c r="BF121"/>
  <c r="BE121"/>
  <c r="BD121"/>
  <c r="BC121"/>
  <c r="BL120"/>
  <c r="BK120"/>
  <c r="BJ120"/>
  <c r="BI120"/>
  <c r="BH120"/>
  <c r="BG120"/>
  <c r="BF120"/>
  <c r="BE120"/>
  <c r="BD120"/>
  <c r="BC120"/>
  <c r="BL119"/>
  <c r="BK119"/>
  <c r="BJ119"/>
  <c r="BI119"/>
  <c r="BH119"/>
  <c r="BG119"/>
  <c r="BF119"/>
  <c r="BE119"/>
  <c r="BD119"/>
  <c r="BC119"/>
  <c r="BL118"/>
  <c r="BK118"/>
  <c r="BJ118"/>
  <c r="BI118"/>
  <c r="BH118"/>
  <c r="BG118"/>
  <c r="BF118"/>
  <c r="BE118"/>
  <c r="BD118"/>
  <c r="BC118"/>
  <c r="BL117"/>
  <c r="BK117"/>
  <c r="BJ117"/>
  <c r="BI117"/>
  <c r="BH117"/>
  <c r="BG117"/>
  <c r="BF117"/>
  <c r="BE117"/>
  <c r="BD117"/>
  <c r="BC117"/>
  <c r="BL116"/>
  <c r="BK116"/>
  <c r="BJ116"/>
  <c r="BI116"/>
  <c r="BH116"/>
  <c r="BG116"/>
  <c r="BF116"/>
  <c r="BE116"/>
  <c r="BD116"/>
  <c r="BC116"/>
  <c r="BL115"/>
  <c r="BK115"/>
  <c r="BJ115"/>
  <c r="BI115"/>
  <c r="BH115"/>
  <c r="BG115"/>
  <c r="BF115"/>
  <c r="BE115"/>
  <c r="BD115"/>
  <c r="BC115"/>
  <c r="BL114"/>
  <c r="BK114"/>
  <c r="BJ114"/>
  <c r="BI114"/>
  <c r="BH114"/>
  <c r="BG114"/>
  <c r="BF114"/>
  <c r="BE114"/>
  <c r="BD114"/>
  <c r="BC114"/>
  <c r="BL113"/>
  <c r="BK113"/>
  <c r="BJ113"/>
  <c r="BI113"/>
  <c r="BH113"/>
  <c r="BG113"/>
  <c r="BF113"/>
  <c r="BE113"/>
  <c r="BD113"/>
  <c r="BC113"/>
  <c r="BL112"/>
  <c r="BK112"/>
  <c r="BJ112"/>
  <c r="BI112"/>
  <c r="BH112"/>
  <c r="BG112"/>
  <c r="BF112"/>
  <c r="BE112"/>
  <c r="BD112"/>
  <c r="BC112"/>
  <c r="BL111"/>
  <c r="BK111"/>
  <c r="BJ111"/>
  <c r="BI111"/>
  <c r="BH111"/>
  <c r="BG111"/>
  <c r="BF111"/>
  <c r="BE111"/>
  <c r="BD111"/>
  <c r="BC111"/>
  <c r="BL110"/>
  <c r="BK110"/>
  <c r="BJ110"/>
  <c r="BI110"/>
  <c r="BH110"/>
  <c r="BG110"/>
  <c r="BF110"/>
  <c r="BE110"/>
  <c r="BD110"/>
  <c r="BC110"/>
  <c r="BL109"/>
  <c r="BK109"/>
  <c r="BJ109"/>
  <c r="BI109"/>
  <c r="BH109"/>
  <c r="BG109"/>
  <c r="BF109"/>
  <c r="BE109"/>
  <c r="BD109"/>
  <c r="BC109"/>
  <c r="BL108"/>
  <c r="BK108"/>
  <c r="BJ108"/>
  <c r="BI108"/>
  <c r="BH108"/>
  <c r="BG108"/>
  <c r="BF108"/>
  <c r="BE108"/>
  <c r="BD108"/>
  <c r="BC108"/>
  <c r="BL107"/>
  <c r="BK107"/>
  <c r="BJ107"/>
  <c r="BI107"/>
  <c r="BH107"/>
  <c r="BG107"/>
  <c r="BF107"/>
  <c r="BE107"/>
  <c r="BD107"/>
  <c r="BC107"/>
  <c r="BL106"/>
  <c r="BK106"/>
  <c r="BJ106"/>
  <c r="BI106"/>
  <c r="BH106"/>
  <c r="BG106"/>
  <c r="BF106"/>
  <c r="BE106"/>
  <c r="BD106"/>
  <c r="BC106"/>
  <c r="BL105"/>
  <c r="BK105"/>
  <c r="BJ105"/>
  <c r="BI105"/>
  <c r="BH105"/>
  <c r="BG105"/>
  <c r="BF105"/>
  <c r="BE105"/>
  <c r="BD105"/>
  <c r="BC105"/>
  <c r="BL104"/>
  <c r="BK104"/>
  <c r="BJ104"/>
  <c r="BI104"/>
  <c r="BH104"/>
  <c r="BG104"/>
  <c r="BF104"/>
  <c r="BE104"/>
  <c r="BD104"/>
  <c r="BC104"/>
  <c r="BL103"/>
  <c r="BK103"/>
  <c r="BJ103"/>
  <c r="BI103"/>
  <c r="BH103"/>
  <c r="BG103"/>
  <c r="BF103"/>
  <c r="BE103"/>
  <c r="BD103"/>
  <c r="BC103"/>
  <c r="BL102"/>
  <c r="BK102"/>
  <c r="BJ102"/>
  <c r="BI102"/>
  <c r="BH102"/>
  <c r="BG102"/>
  <c r="BF102"/>
  <c r="BE102"/>
  <c r="BD102"/>
  <c r="BC102"/>
  <c r="BL101"/>
  <c r="BK101"/>
  <c r="BJ101"/>
  <c r="BI101"/>
  <c r="BH101"/>
  <c r="BG101"/>
  <c r="BF101"/>
  <c r="BE101"/>
  <c r="BD101"/>
  <c r="BC101"/>
  <c r="BL100"/>
  <c r="BK100"/>
  <c r="BJ100"/>
  <c r="BI100"/>
  <c r="BH100"/>
  <c r="BG100"/>
  <c r="BF100"/>
  <c r="BE100"/>
  <c r="BD100"/>
  <c r="BC100"/>
  <c r="BL99"/>
  <c r="BK99"/>
  <c r="BJ99"/>
  <c r="BI99"/>
  <c r="BH99"/>
  <c r="BG99"/>
  <c r="BF99"/>
  <c r="BE99"/>
  <c r="BD99"/>
  <c r="BC99"/>
  <c r="BL98"/>
  <c r="BK98"/>
  <c r="BJ98"/>
  <c r="BI98"/>
  <c r="BH98"/>
  <c r="BG98"/>
  <c r="BF98"/>
  <c r="BE98"/>
  <c r="BD98"/>
  <c r="BC98"/>
  <c r="BL97"/>
  <c r="BK97"/>
  <c r="BJ97"/>
  <c r="BI97"/>
  <c r="BH97"/>
  <c r="BG97"/>
  <c r="BF97"/>
  <c r="BE97"/>
  <c r="BD97"/>
  <c r="BC97"/>
  <c r="BL96"/>
  <c r="BK96"/>
  <c r="BJ96"/>
  <c r="BI96"/>
  <c r="BH96"/>
  <c r="BG96"/>
  <c r="BF96"/>
  <c r="BE96"/>
  <c r="BD96"/>
  <c r="BC96"/>
  <c r="BL95"/>
  <c r="BK95"/>
  <c r="BJ95"/>
  <c r="BI95"/>
  <c r="BH95"/>
  <c r="BG95"/>
  <c r="BF95"/>
  <c r="BE95"/>
  <c r="BD95"/>
  <c r="BC95"/>
  <c r="BL94"/>
  <c r="BK94"/>
  <c r="BJ94"/>
  <c r="BI94"/>
  <c r="BH94"/>
  <c r="BG94"/>
  <c r="BF94"/>
  <c r="BE94"/>
  <c r="BD94"/>
  <c r="BC94"/>
  <c r="BL93"/>
  <c r="BK93"/>
  <c r="BJ93"/>
  <c r="BI93"/>
  <c r="BH93"/>
  <c r="BG93"/>
  <c r="BF93"/>
  <c r="BE93"/>
  <c r="BD93"/>
  <c r="BC93"/>
  <c r="BL92"/>
  <c r="BK92"/>
  <c r="BJ92"/>
  <c r="BI92"/>
  <c r="BH92"/>
  <c r="BG92"/>
  <c r="BF92"/>
  <c r="BE92"/>
  <c r="BD92"/>
  <c r="BC92"/>
  <c r="BL91"/>
  <c r="BK91"/>
  <c r="BJ91"/>
  <c r="BI91"/>
  <c r="BH91"/>
  <c r="BG91"/>
  <c r="BF91"/>
  <c r="BE91"/>
  <c r="BD91"/>
  <c r="BC91"/>
  <c r="BL90"/>
  <c r="BK90"/>
  <c r="BJ90"/>
  <c r="BI90"/>
  <c r="BH90"/>
  <c r="BG90"/>
  <c r="BF90"/>
  <c r="BE90"/>
  <c r="BD90"/>
  <c r="BC90"/>
  <c r="BL89"/>
  <c r="BK89"/>
  <c r="BJ89"/>
  <c r="BI89"/>
  <c r="BH89"/>
  <c r="BG89"/>
  <c r="BF89"/>
  <c r="BE89"/>
  <c r="BD89"/>
  <c r="BC89"/>
  <c r="BL88"/>
  <c r="BK88"/>
  <c r="BJ88"/>
  <c r="BI88"/>
  <c r="BH88"/>
  <c r="BG88"/>
  <c r="BF88"/>
  <c r="BE88"/>
  <c r="BD88"/>
  <c r="BC88"/>
  <c r="BL87"/>
  <c r="BK87"/>
  <c r="BJ87"/>
  <c r="BI87"/>
  <c r="BH87"/>
  <c r="BG87"/>
  <c r="BF87"/>
  <c r="BE87"/>
  <c r="BD87"/>
  <c r="BC87"/>
  <c r="BL86"/>
  <c r="BK86"/>
  <c r="BJ86"/>
  <c r="BI86"/>
  <c r="BH86"/>
  <c r="BG86"/>
  <c r="BF86"/>
  <c r="BE86"/>
  <c r="BD86"/>
  <c r="BC86"/>
  <c r="BL85"/>
  <c r="BK85"/>
  <c r="BJ85"/>
  <c r="BI85"/>
  <c r="BH85"/>
  <c r="BG85"/>
  <c r="BF85"/>
  <c r="BE85"/>
  <c r="BD85"/>
  <c r="BC85"/>
  <c r="BL84"/>
  <c r="BK84"/>
  <c r="BJ84"/>
  <c r="BI84"/>
  <c r="BH84"/>
  <c r="BG84"/>
  <c r="BF84"/>
  <c r="BE84"/>
  <c r="BD84"/>
  <c r="BC84"/>
  <c r="BL83"/>
  <c r="BK83"/>
  <c r="BJ83"/>
  <c r="BI83"/>
  <c r="BH83"/>
  <c r="BG83"/>
  <c r="BF83"/>
  <c r="BE83"/>
  <c r="BD83"/>
  <c r="BC83"/>
  <c r="BL82"/>
  <c r="BK82"/>
  <c r="BJ82"/>
  <c r="BI82"/>
  <c r="BH82"/>
  <c r="BG82"/>
  <c r="BF82"/>
  <c r="BE82"/>
  <c r="BD82"/>
  <c r="BC82"/>
  <c r="BL81"/>
  <c r="BK81"/>
  <c r="BJ81"/>
  <c r="BI81"/>
  <c r="BH81"/>
  <c r="BG81"/>
  <c r="BF81"/>
  <c r="BE81"/>
  <c r="BD81"/>
  <c r="BC81"/>
  <c r="BL80"/>
  <c r="BK80"/>
  <c r="BJ80"/>
  <c r="BI80"/>
  <c r="BH80"/>
  <c r="BG80"/>
  <c r="BF80"/>
  <c r="BE80"/>
  <c r="BD80"/>
  <c r="BC80"/>
  <c r="BL79"/>
  <c r="BK79"/>
  <c r="BJ79"/>
  <c r="BI79"/>
  <c r="BH79"/>
  <c r="BG79"/>
  <c r="BF79"/>
  <c r="BE79"/>
  <c r="BD79"/>
  <c r="BC79"/>
  <c r="BL78"/>
  <c r="BK78"/>
  <c r="BJ78"/>
  <c r="BI78"/>
  <c r="BH78"/>
  <c r="BG78"/>
  <c r="BF78"/>
  <c r="BE78"/>
  <c r="BD78"/>
  <c r="BC78"/>
  <c r="BL77"/>
  <c r="BK77"/>
  <c r="BJ77"/>
  <c r="BI77"/>
  <c r="BH77"/>
  <c r="BG77"/>
  <c r="BF77"/>
  <c r="BE77"/>
  <c r="BD77"/>
  <c r="BC77"/>
  <c r="BL76"/>
  <c r="BK76"/>
  <c r="BJ76"/>
  <c r="BI76"/>
  <c r="BH76"/>
  <c r="BG76"/>
  <c r="BF76"/>
  <c r="BE76"/>
  <c r="BD76"/>
  <c r="BC76"/>
  <c r="BL75"/>
  <c r="BK75"/>
  <c r="BJ75"/>
  <c r="BI75"/>
  <c r="BH75"/>
  <c r="BG75"/>
  <c r="BF75"/>
  <c r="BE75"/>
  <c r="BD75"/>
  <c r="BC75"/>
  <c r="BL74"/>
  <c r="BK74"/>
  <c r="BJ74"/>
  <c r="BI74"/>
  <c r="BH74"/>
  <c r="BG74"/>
  <c r="BF74"/>
  <c r="BE74"/>
  <c r="BD74"/>
  <c r="BC74"/>
  <c r="BL73"/>
  <c r="BK73"/>
  <c r="BJ73"/>
  <c r="BI73"/>
  <c r="BH73"/>
  <c r="BG73"/>
  <c r="BF73"/>
  <c r="BE73"/>
  <c r="BD73"/>
  <c r="BC73"/>
  <c r="BL72"/>
  <c r="BK72"/>
  <c r="BJ72"/>
  <c r="BI72"/>
  <c r="BH72"/>
  <c r="BG72"/>
  <c r="BF72"/>
  <c r="BE72"/>
  <c r="BD72"/>
  <c r="BC72"/>
  <c r="BL71"/>
  <c r="BK71"/>
  <c r="BJ71"/>
  <c r="BI71"/>
  <c r="BH71"/>
  <c r="BG71"/>
  <c r="BF71"/>
  <c r="BE71"/>
  <c r="BD71"/>
  <c r="BC71"/>
  <c r="BL70"/>
  <c r="BK70"/>
  <c r="BJ70"/>
  <c r="BI70"/>
  <c r="BH70"/>
  <c r="BG70"/>
  <c r="BF70"/>
  <c r="BE70"/>
  <c r="BD70"/>
  <c r="BC70"/>
  <c r="BL69"/>
  <c r="BK69"/>
  <c r="BJ69"/>
  <c r="BI69"/>
  <c r="BH69"/>
  <c r="BG69"/>
  <c r="BF69"/>
  <c r="BE69"/>
  <c r="BD69"/>
  <c r="BC69"/>
  <c r="BL68"/>
  <c r="BK68"/>
  <c r="BJ68"/>
  <c r="BI68"/>
  <c r="BH68"/>
  <c r="BG68"/>
  <c r="BF68"/>
  <c r="BE68"/>
  <c r="BD68"/>
  <c r="BC68"/>
  <c r="BL67"/>
  <c r="BK67"/>
  <c r="BJ67"/>
  <c r="BI67"/>
  <c r="BH67"/>
  <c r="BG67"/>
  <c r="BF67"/>
  <c r="BE67"/>
  <c r="BD67"/>
  <c r="BC67"/>
  <c r="BL66"/>
  <c r="BK66"/>
  <c r="BJ66"/>
  <c r="BI66"/>
  <c r="BH66"/>
  <c r="BG66"/>
  <c r="BF66"/>
  <c r="BE66"/>
  <c r="BD66"/>
  <c r="BC66"/>
  <c r="BL65"/>
  <c r="BK65"/>
  <c r="BJ65"/>
  <c r="BI65"/>
  <c r="BH65"/>
  <c r="BG65"/>
  <c r="BF65"/>
  <c r="BE65"/>
  <c r="BD65"/>
  <c r="BC65"/>
  <c r="BL64"/>
  <c r="BK64"/>
  <c r="BJ64"/>
  <c r="BI64"/>
  <c r="BH64"/>
  <c r="BG64"/>
  <c r="BF64"/>
  <c r="BE64"/>
  <c r="BD64"/>
  <c r="BC64"/>
  <c r="BL63"/>
  <c r="BK63"/>
  <c r="BJ63"/>
  <c r="BI63"/>
  <c r="BH63"/>
  <c r="BG63"/>
  <c r="BF63"/>
  <c r="BE63"/>
  <c r="BD63"/>
  <c r="BC63"/>
  <c r="BL62"/>
  <c r="BK62"/>
  <c r="BJ62"/>
  <c r="BI62"/>
  <c r="BH62"/>
  <c r="BG62"/>
  <c r="BF62"/>
  <c r="BE62"/>
  <c r="BD62"/>
  <c r="BC62"/>
  <c r="BL61"/>
  <c r="BK61"/>
  <c r="BJ61"/>
  <c r="BI61"/>
  <c r="BH61"/>
  <c r="BG61"/>
  <c r="BF61"/>
  <c r="BE61"/>
  <c r="BD61"/>
  <c r="BC61"/>
  <c r="BL60"/>
  <c r="BK60"/>
  <c r="BJ60"/>
  <c r="BI60"/>
  <c r="BH60"/>
  <c r="BG60"/>
  <c r="BF60"/>
  <c r="BE60"/>
  <c r="BD60"/>
  <c r="BC60"/>
  <c r="BL59"/>
  <c r="BK59"/>
  <c r="BJ59"/>
  <c r="BI59"/>
  <c r="BH59"/>
  <c r="BG59"/>
  <c r="BF59"/>
  <c r="BE59"/>
  <c r="BD59"/>
  <c r="BC59"/>
  <c r="BL58"/>
  <c r="BK58"/>
  <c r="BJ58"/>
  <c r="BI58"/>
  <c r="BH58"/>
  <c r="BG58"/>
  <c r="BF58"/>
  <c r="BE58"/>
  <c r="BD58"/>
  <c r="BC58"/>
  <c r="BL57"/>
  <c r="BK57"/>
  <c r="BJ57"/>
  <c r="BI57"/>
  <c r="BH57"/>
  <c r="BG57"/>
  <c r="BF57"/>
  <c r="BE57"/>
  <c r="BD57"/>
  <c r="BC57"/>
  <c r="BL56"/>
  <c r="BK56"/>
  <c r="BJ56"/>
  <c r="BI56"/>
  <c r="BH56"/>
  <c r="BG56"/>
  <c r="BF56"/>
  <c r="BE56"/>
  <c r="BD56"/>
  <c r="BC56"/>
  <c r="BL55"/>
  <c r="BK55"/>
  <c r="BJ55"/>
  <c r="BI55"/>
  <c r="BH55"/>
  <c r="BG55"/>
  <c r="BF55"/>
  <c r="BE55"/>
  <c r="BD55"/>
  <c r="BC55"/>
  <c r="BL54"/>
  <c r="BK54"/>
  <c r="BJ54"/>
  <c r="BI54"/>
  <c r="BH54"/>
  <c r="BG54"/>
  <c r="BF54"/>
  <c r="BE54"/>
  <c r="BD54"/>
  <c r="BC54"/>
  <c r="BL53"/>
  <c r="BK53"/>
  <c r="BJ53"/>
  <c r="BI53"/>
  <c r="BH53"/>
  <c r="BG53"/>
  <c r="BF53"/>
  <c r="BE53"/>
  <c r="BD53"/>
  <c r="BC53"/>
  <c r="BL52"/>
  <c r="BK52"/>
  <c r="BJ52"/>
  <c r="BI52"/>
  <c r="BH52"/>
  <c r="BG52"/>
  <c r="BF52"/>
  <c r="BE52"/>
  <c r="BD52"/>
  <c r="BC52"/>
  <c r="BL51"/>
  <c r="BK51"/>
  <c r="BJ51"/>
  <c r="BI51"/>
  <c r="BH51"/>
  <c r="BG51"/>
  <c r="BF51"/>
  <c r="BE51"/>
  <c r="BD51"/>
  <c r="BC51"/>
  <c r="BL50"/>
  <c r="BK50"/>
  <c r="BJ50"/>
  <c r="BI50"/>
  <c r="BH50"/>
  <c r="BG50"/>
  <c r="BF50"/>
  <c r="BE50"/>
  <c r="BD50"/>
  <c r="BC50"/>
  <c r="BL49"/>
  <c r="BK49"/>
  <c r="BJ49"/>
  <c r="BI49"/>
  <c r="BH49"/>
  <c r="BG49"/>
  <c r="BF49"/>
  <c r="BE49"/>
  <c r="BD49"/>
  <c r="BC49"/>
  <c r="BL48"/>
  <c r="BK48"/>
  <c r="BJ48"/>
  <c r="BI48"/>
  <c r="BH48"/>
  <c r="BG48"/>
  <c r="BF48"/>
  <c r="BE48"/>
  <c r="BD48"/>
  <c r="BC48"/>
  <c r="BL47"/>
  <c r="BK47"/>
  <c r="BJ47"/>
  <c r="BI47"/>
  <c r="BH47"/>
  <c r="BG47"/>
  <c r="BF47"/>
  <c r="BE47"/>
  <c r="BD47"/>
  <c r="BC47"/>
  <c r="BL46"/>
  <c r="BK46"/>
  <c r="BJ46"/>
  <c r="BI46"/>
  <c r="BH46"/>
  <c r="BG46"/>
  <c r="BF46"/>
  <c r="BE46"/>
  <c r="BD46"/>
  <c r="BC46"/>
  <c r="BL45"/>
  <c r="BK45"/>
  <c r="BJ45"/>
  <c r="BI45"/>
  <c r="BH45"/>
  <c r="BG45"/>
  <c r="BF45"/>
  <c r="BE45"/>
  <c r="BD45"/>
  <c r="BC45"/>
  <c r="BL44"/>
  <c r="BK44"/>
  <c r="BJ44"/>
  <c r="BI44"/>
  <c r="BH44"/>
  <c r="BG44"/>
  <c r="BF44"/>
  <c r="BE44"/>
  <c r="BD44"/>
  <c r="BC44"/>
  <c r="BL43"/>
  <c r="BK43"/>
  <c r="BJ43"/>
  <c r="BI43"/>
  <c r="BH43"/>
  <c r="BG43"/>
  <c r="BF43"/>
  <c r="BE43"/>
  <c r="BD43"/>
  <c r="BC43"/>
  <c r="BL42"/>
  <c r="BK42"/>
  <c r="BJ42"/>
  <c r="BI42"/>
  <c r="BH42"/>
  <c r="BG42"/>
  <c r="BF42"/>
  <c r="BE42"/>
  <c r="BD42"/>
  <c r="BC42"/>
  <c r="BL41"/>
  <c r="BK41"/>
  <c r="BJ41"/>
  <c r="BI41"/>
  <c r="BH41"/>
  <c r="BG41"/>
  <c r="BF41"/>
  <c r="BE41"/>
  <c r="BD41"/>
  <c r="BC41"/>
  <c r="BL40"/>
  <c r="BK40"/>
  <c r="BJ40"/>
  <c r="BI40"/>
  <c r="BH40"/>
  <c r="BG40"/>
  <c r="BF40"/>
  <c r="BE40"/>
  <c r="BD40"/>
  <c r="BC40"/>
  <c r="BL39"/>
  <c r="BK39"/>
  <c r="BJ39"/>
  <c r="BI39"/>
  <c r="BH39"/>
  <c r="BG39"/>
  <c r="BF39"/>
  <c r="BE39"/>
  <c r="BD39"/>
  <c r="BC39"/>
  <c r="BL38"/>
  <c r="BK38"/>
  <c r="BJ38"/>
  <c r="BI38"/>
  <c r="BH38"/>
  <c r="BG38"/>
  <c r="BF38"/>
  <c r="BE38"/>
  <c r="BD38"/>
  <c r="BC38"/>
  <c r="BL37"/>
  <c r="BK37"/>
  <c r="BJ37"/>
  <c r="BI37"/>
  <c r="BH37"/>
  <c r="BG37"/>
  <c r="BF37"/>
  <c r="BE37"/>
  <c r="BD37"/>
  <c r="BC37"/>
  <c r="BL36"/>
  <c r="BK36"/>
  <c r="BJ36"/>
  <c r="BI36"/>
  <c r="BH36"/>
  <c r="BG36"/>
  <c r="BF36"/>
  <c r="BE36"/>
  <c r="BD36"/>
  <c r="BC36"/>
  <c r="BL35"/>
  <c r="BK35"/>
  <c r="BJ35"/>
  <c r="BI35"/>
  <c r="BH35"/>
  <c r="BG35"/>
  <c r="BF35"/>
  <c r="BE35"/>
  <c r="BD35"/>
  <c r="BC35"/>
  <c r="BL34"/>
  <c r="BK34"/>
  <c r="BJ34"/>
  <c r="BI34"/>
  <c r="BH34"/>
  <c r="BG34"/>
  <c r="BF34"/>
  <c r="BE34"/>
  <c r="BD34"/>
  <c r="BC34"/>
  <c r="BL33"/>
  <c r="BK33"/>
  <c r="BJ33"/>
  <c r="BI33"/>
  <c r="BH33"/>
  <c r="BG33"/>
  <c r="BF33"/>
  <c r="BE33"/>
  <c r="BD33"/>
  <c r="BC33"/>
  <c r="BL32"/>
  <c r="BK32"/>
  <c r="BJ32"/>
  <c r="BI32"/>
  <c r="BH32"/>
  <c r="BG32"/>
  <c r="BF32"/>
  <c r="BE32"/>
  <c r="BD32"/>
  <c r="BC32"/>
  <c r="BL31"/>
  <c r="BK31"/>
  <c r="BJ31"/>
  <c r="BI31"/>
  <c r="BH31"/>
  <c r="BG31"/>
  <c r="BF31"/>
  <c r="BE31"/>
  <c r="BD31"/>
  <c r="BC31"/>
  <c r="BL30"/>
  <c r="BK30"/>
  <c r="BJ30"/>
  <c r="BI30"/>
  <c r="BH30"/>
  <c r="BG30"/>
  <c r="BF30"/>
  <c r="BE30"/>
  <c r="BD30"/>
  <c r="BC30"/>
  <c r="BL29"/>
  <c r="BK29"/>
  <c r="BJ29"/>
  <c r="BI29"/>
  <c r="BH29"/>
  <c r="BG29"/>
  <c r="BF29"/>
  <c r="BE29"/>
  <c r="BD29"/>
  <c r="BC29"/>
  <c r="BL28"/>
  <c r="BK28"/>
  <c r="BJ28"/>
  <c r="BI28"/>
  <c r="BH28"/>
  <c r="BG28"/>
  <c r="BF28"/>
  <c r="BE28"/>
  <c r="BD28"/>
  <c r="BC28"/>
  <c r="BL27"/>
  <c r="BK27"/>
  <c r="BJ27"/>
  <c r="BI27"/>
  <c r="BH27"/>
  <c r="BG27"/>
  <c r="BF27"/>
  <c r="BE27"/>
  <c r="BD27"/>
  <c r="BC27"/>
  <c r="BL26"/>
  <c r="BK26"/>
  <c r="BJ26"/>
  <c r="BI26"/>
  <c r="BH26"/>
  <c r="BG26"/>
  <c r="BF26"/>
  <c r="BE26"/>
  <c r="BD26"/>
  <c r="BC26"/>
  <c r="BL25"/>
  <c r="BK25"/>
  <c r="BJ25"/>
  <c r="BI25"/>
  <c r="BH25"/>
  <c r="BG25"/>
  <c r="BF25"/>
  <c r="BE25"/>
  <c r="BD25"/>
  <c r="BC25"/>
  <c r="BL24"/>
  <c r="BK24"/>
  <c r="BJ24"/>
  <c r="BI24"/>
  <c r="BH24"/>
  <c r="BG24"/>
  <c r="BF24"/>
  <c r="BE24"/>
  <c r="BD24"/>
  <c r="BC24"/>
  <c r="BL23"/>
  <c r="BK23"/>
  <c r="BJ23"/>
  <c r="BI23"/>
  <c r="BH23"/>
  <c r="BG23"/>
  <c r="BF23"/>
  <c r="BE23"/>
  <c r="BD23"/>
  <c r="BC23"/>
  <c r="BL22"/>
  <c r="BK22"/>
  <c r="BJ22"/>
  <c r="BI22"/>
  <c r="BH22"/>
  <c r="BG22"/>
  <c r="BF22"/>
  <c r="BE22"/>
  <c r="BD22"/>
  <c r="BC22"/>
  <c r="BL21"/>
  <c r="BK21"/>
  <c r="BJ21"/>
  <c r="BI21"/>
  <c r="BH21"/>
  <c r="BG21"/>
  <c r="BF21"/>
  <c r="BE21"/>
  <c r="BD21"/>
  <c r="BC21"/>
  <c r="BL20"/>
  <c r="BK20"/>
  <c r="BJ20"/>
  <c r="BI20"/>
  <c r="BH20"/>
  <c r="BG20"/>
  <c r="BF20"/>
  <c r="BE20"/>
  <c r="BD20"/>
  <c r="BC20"/>
  <c r="BL19"/>
  <c r="BK19"/>
  <c r="BJ19"/>
  <c r="BI19"/>
  <c r="BH19"/>
  <c r="BG19"/>
  <c r="BF19"/>
  <c r="BE19"/>
  <c r="BD19"/>
  <c r="BC19"/>
  <c r="BL18"/>
  <c r="BK18"/>
  <c r="BJ18"/>
  <c r="BI18"/>
  <c r="BH18"/>
  <c r="BG18"/>
  <c r="BF18"/>
  <c r="BE18"/>
  <c r="BD18"/>
  <c r="BC18"/>
  <c r="BL17"/>
  <c r="BK17"/>
  <c r="BJ17"/>
  <c r="BI17"/>
  <c r="BH17"/>
  <c r="BG17"/>
  <c r="BF17"/>
  <c r="BE17"/>
  <c r="BD17"/>
  <c r="BC17"/>
  <c r="BL16"/>
  <c r="BK16"/>
  <c r="BJ16"/>
  <c r="BI16"/>
  <c r="BH16"/>
  <c r="BG16"/>
  <c r="BF16"/>
  <c r="BE16"/>
  <c r="BD16"/>
  <c r="BC16"/>
  <c r="BL15"/>
  <c r="BK15"/>
  <c r="BJ15"/>
  <c r="BI15"/>
  <c r="BH15"/>
  <c r="BG15"/>
  <c r="BF15"/>
  <c r="BE15"/>
  <c r="BD15"/>
  <c r="BC15"/>
  <c r="BL14"/>
  <c r="BK14"/>
  <c r="BJ14"/>
  <c r="BI14"/>
  <c r="BH14"/>
  <c r="BG14"/>
  <c r="BF14"/>
  <c r="BE14"/>
  <c r="BD14"/>
  <c r="BC14"/>
  <c r="BL13"/>
  <c r="BK13"/>
  <c r="BJ13"/>
  <c r="BI13"/>
  <c r="BH13"/>
  <c r="BG13"/>
  <c r="BF13"/>
  <c r="BE13"/>
  <c r="BD13"/>
  <c r="BC13"/>
  <c r="BL12"/>
  <c r="BK12"/>
  <c r="BJ12"/>
  <c r="BI12"/>
  <c r="BH12"/>
  <c r="BG12"/>
  <c r="BF12"/>
  <c r="BE12"/>
  <c r="BD12"/>
  <c r="BC12"/>
  <c r="BL11"/>
  <c r="BK11"/>
  <c r="BJ11"/>
  <c r="BI11"/>
  <c r="BH11"/>
  <c r="BG11"/>
  <c r="BF11"/>
  <c r="BE11"/>
  <c r="BD11"/>
  <c r="BC11"/>
  <c r="BL10"/>
  <c r="BK10"/>
  <c r="BJ10"/>
  <c r="BI10"/>
  <c r="BH10"/>
  <c r="BG10"/>
  <c r="BF10"/>
  <c r="BE10"/>
  <c r="BD10"/>
  <c r="BC10"/>
  <c r="BL9"/>
  <c r="BK9"/>
  <c r="BJ9"/>
  <c r="BI9"/>
  <c r="BH9"/>
  <c r="BG9"/>
  <c r="BF9"/>
  <c r="BE9"/>
  <c r="BD9"/>
  <c r="BC9"/>
  <c r="BL8"/>
  <c r="BK8"/>
  <c r="BJ8"/>
  <c r="BI8"/>
  <c r="BH8"/>
  <c r="BG8"/>
  <c r="BF8"/>
  <c r="BE8"/>
  <c r="BD8"/>
  <c r="BC8"/>
  <c r="BL7"/>
  <c r="BK7"/>
  <c r="BJ7"/>
  <c r="BI7"/>
  <c r="BH7"/>
  <c r="BG7"/>
  <c r="BF7"/>
  <c r="BE7"/>
  <c r="BD7"/>
  <c r="BC7"/>
  <c r="BL6"/>
  <c r="BK6"/>
  <c r="BJ6"/>
  <c r="BI6"/>
  <c r="BH6"/>
  <c r="BG6"/>
  <c r="BF6"/>
  <c r="BE6"/>
  <c r="BD6"/>
  <c r="BC6"/>
  <c r="BL5"/>
  <c r="BK5"/>
  <c r="BJ5"/>
  <c r="BI5"/>
  <c r="BH5"/>
  <c r="BG5"/>
  <c r="BF5"/>
  <c r="BE5"/>
  <c r="BD5"/>
  <c r="BC5"/>
  <c r="BL4"/>
  <c r="BK4"/>
  <c r="BJ4"/>
  <c r="BI4"/>
  <c r="BH4"/>
  <c r="BG4"/>
  <c r="BF4"/>
  <c r="BE4"/>
  <c r="BD4"/>
  <c r="BC4"/>
  <c r="BL496" i="20"/>
  <c r="BK496"/>
  <c r="BJ496"/>
  <c r="BI496"/>
  <c r="BH496"/>
  <c r="BG496"/>
  <c r="BF496"/>
  <c r="BE496"/>
  <c r="BD496"/>
  <c r="BC496"/>
  <c r="BL495"/>
  <c r="BK495"/>
  <c r="BJ495"/>
  <c r="BI495"/>
  <c r="BH495"/>
  <c r="BG495"/>
  <c r="BF495"/>
  <c r="BE495"/>
  <c r="BD495"/>
  <c r="BC495"/>
  <c r="BL494"/>
  <c r="BK494"/>
  <c r="BJ494"/>
  <c r="BI494"/>
  <c r="BH494"/>
  <c r="BG494"/>
  <c r="BF494"/>
  <c r="BE494"/>
  <c r="BD494"/>
  <c r="BC494"/>
  <c r="BL493"/>
  <c r="BK493"/>
  <c r="BJ493"/>
  <c r="BI493"/>
  <c r="BH493"/>
  <c r="BG493"/>
  <c r="BF493"/>
  <c r="BE493"/>
  <c r="BD493"/>
  <c r="BC493"/>
  <c r="BL492"/>
  <c r="BK492"/>
  <c r="BJ492"/>
  <c r="BI492"/>
  <c r="BH492"/>
  <c r="BG492"/>
  <c r="BF492"/>
  <c r="BE492"/>
  <c r="BD492"/>
  <c r="BC492"/>
  <c r="BL491"/>
  <c r="BK491"/>
  <c r="BJ491"/>
  <c r="BI491"/>
  <c r="BH491"/>
  <c r="BG491"/>
  <c r="BF491"/>
  <c r="BE491"/>
  <c r="BD491"/>
  <c r="BC491"/>
  <c r="BL490"/>
  <c r="BK490"/>
  <c r="BJ490"/>
  <c r="BI490"/>
  <c r="BH490"/>
  <c r="BG490"/>
  <c r="BF490"/>
  <c r="BE490"/>
  <c r="BD490"/>
  <c r="BC490"/>
  <c r="BL489"/>
  <c r="BK489"/>
  <c r="BJ489"/>
  <c r="BI489"/>
  <c r="BH489"/>
  <c r="BG489"/>
  <c r="BF489"/>
  <c r="BE489"/>
  <c r="BD489"/>
  <c r="BC489"/>
  <c r="BL488"/>
  <c r="BK488"/>
  <c r="BJ488"/>
  <c r="BI488"/>
  <c r="BH488"/>
  <c r="BG488"/>
  <c r="BF488"/>
  <c r="BE488"/>
  <c r="BD488"/>
  <c r="BC488"/>
  <c r="BL487"/>
  <c r="BK487"/>
  <c r="BJ487"/>
  <c r="BI487"/>
  <c r="BH487"/>
  <c r="BG487"/>
  <c r="BF487"/>
  <c r="BE487"/>
  <c r="BD487"/>
  <c r="BC487"/>
  <c r="BL486"/>
  <c r="BK486"/>
  <c r="BJ486"/>
  <c r="BI486"/>
  <c r="BH486"/>
  <c r="BG486"/>
  <c r="BF486"/>
  <c r="BE486"/>
  <c r="BD486"/>
  <c r="BC486"/>
  <c r="BL485"/>
  <c r="BK485"/>
  <c r="BJ485"/>
  <c r="BI485"/>
  <c r="BH485"/>
  <c r="BG485"/>
  <c r="BF485"/>
  <c r="BE485"/>
  <c r="BD485"/>
  <c r="BC485"/>
  <c r="BL484"/>
  <c r="BK484"/>
  <c r="BJ484"/>
  <c r="BI484"/>
  <c r="BH484"/>
  <c r="BG484"/>
  <c r="BF484"/>
  <c r="BE484"/>
  <c r="BD484"/>
  <c r="BC484"/>
  <c r="BL483"/>
  <c r="BK483"/>
  <c r="BJ483"/>
  <c r="BI483"/>
  <c r="BH483"/>
  <c r="BG483"/>
  <c r="BF483"/>
  <c r="BE483"/>
  <c r="BD483"/>
  <c r="BC483"/>
  <c r="BL482"/>
  <c r="BK482"/>
  <c r="BJ482"/>
  <c r="BI482"/>
  <c r="BH482"/>
  <c r="BG482"/>
  <c r="BF482"/>
  <c r="BE482"/>
  <c r="BD482"/>
  <c r="BC482"/>
  <c r="BL481"/>
  <c r="BK481"/>
  <c r="BJ481"/>
  <c r="BI481"/>
  <c r="BH481"/>
  <c r="BG481"/>
  <c r="BF481"/>
  <c r="BE481"/>
  <c r="BD481"/>
  <c r="BC481"/>
  <c r="BL480"/>
  <c r="BK480"/>
  <c r="BJ480"/>
  <c r="BI480"/>
  <c r="BH480"/>
  <c r="BG480"/>
  <c r="BF480"/>
  <c r="BE480"/>
  <c r="BD480"/>
  <c r="BC480"/>
  <c r="BL479"/>
  <c r="BK479"/>
  <c r="BJ479"/>
  <c r="BI479"/>
  <c r="BH479"/>
  <c r="BG479"/>
  <c r="BF479"/>
  <c r="BE479"/>
  <c r="BD479"/>
  <c r="BC479"/>
  <c r="BL478"/>
  <c r="BK478"/>
  <c r="BJ478"/>
  <c r="BI478"/>
  <c r="BH478"/>
  <c r="BG478"/>
  <c r="BF478"/>
  <c r="BE478"/>
  <c r="BD478"/>
  <c r="BC478"/>
  <c r="BL477"/>
  <c r="BK477"/>
  <c r="BJ477"/>
  <c r="BI477"/>
  <c r="BH477"/>
  <c r="BG477"/>
  <c r="BF477"/>
  <c r="BE477"/>
  <c r="BD477"/>
  <c r="BC477"/>
  <c r="BL476"/>
  <c r="BK476"/>
  <c r="BJ476"/>
  <c r="BI476"/>
  <c r="BH476"/>
  <c r="BG476"/>
  <c r="BF476"/>
  <c r="BE476"/>
  <c r="BD476"/>
  <c r="BC476"/>
  <c r="BL475"/>
  <c r="BK475"/>
  <c r="BJ475"/>
  <c r="BI475"/>
  <c r="BH475"/>
  <c r="BG475"/>
  <c r="BF475"/>
  <c r="BE475"/>
  <c r="BD475"/>
  <c r="BC475"/>
  <c r="BL474"/>
  <c r="BK474"/>
  <c r="BJ474"/>
  <c r="BI474"/>
  <c r="BH474"/>
  <c r="BG474"/>
  <c r="BF474"/>
  <c r="BE474"/>
  <c r="BD474"/>
  <c r="BC474"/>
  <c r="BL473"/>
  <c r="BK473"/>
  <c r="BJ473"/>
  <c r="BI473"/>
  <c r="BH473"/>
  <c r="BG473"/>
  <c r="BF473"/>
  <c r="BE473"/>
  <c r="BD473"/>
  <c r="BC473"/>
  <c r="BL472"/>
  <c r="BK472"/>
  <c r="BJ472"/>
  <c r="BI472"/>
  <c r="BH472"/>
  <c r="BG472"/>
  <c r="BF472"/>
  <c r="BE472"/>
  <c r="BD472"/>
  <c r="BC472"/>
  <c r="BL471"/>
  <c r="BK471"/>
  <c r="BJ471"/>
  <c r="BI471"/>
  <c r="BH471"/>
  <c r="BG471"/>
  <c r="BF471"/>
  <c r="BE471"/>
  <c r="BD471"/>
  <c r="BC471"/>
  <c r="BL470"/>
  <c r="BK470"/>
  <c r="BJ470"/>
  <c r="BI470"/>
  <c r="BH470"/>
  <c r="BG470"/>
  <c r="BF470"/>
  <c r="BE470"/>
  <c r="BD470"/>
  <c r="BC470"/>
  <c r="BL469"/>
  <c r="BK469"/>
  <c r="BJ469"/>
  <c r="BI469"/>
  <c r="BH469"/>
  <c r="BG469"/>
  <c r="BF469"/>
  <c r="BE469"/>
  <c r="BD469"/>
  <c r="BC469"/>
  <c r="BL468"/>
  <c r="BK468"/>
  <c r="BJ468"/>
  <c r="BI468"/>
  <c r="BH468"/>
  <c r="BG468"/>
  <c r="BF468"/>
  <c r="BE468"/>
  <c r="BD468"/>
  <c r="BC468"/>
  <c r="BL467"/>
  <c r="BK467"/>
  <c r="BJ467"/>
  <c r="BI467"/>
  <c r="BH467"/>
  <c r="BG467"/>
  <c r="BF467"/>
  <c r="BE467"/>
  <c r="BD467"/>
  <c r="BC467"/>
  <c r="BL466"/>
  <c r="BK466"/>
  <c r="BJ466"/>
  <c r="BI466"/>
  <c r="BH466"/>
  <c r="BG466"/>
  <c r="BF466"/>
  <c r="BE466"/>
  <c r="BD466"/>
  <c r="BC466"/>
  <c r="BL465"/>
  <c r="BK465"/>
  <c r="BJ465"/>
  <c r="BI465"/>
  <c r="BH465"/>
  <c r="BG465"/>
  <c r="BF465"/>
  <c r="BE465"/>
  <c r="BD465"/>
  <c r="BC465"/>
  <c r="BL464"/>
  <c r="BK464"/>
  <c r="BJ464"/>
  <c r="BI464"/>
  <c r="BH464"/>
  <c r="BG464"/>
  <c r="BF464"/>
  <c r="BE464"/>
  <c r="BD464"/>
  <c r="BC464"/>
  <c r="BL463"/>
  <c r="BK463"/>
  <c r="BJ463"/>
  <c r="BI463"/>
  <c r="BH463"/>
  <c r="BG463"/>
  <c r="BF463"/>
  <c r="BE463"/>
  <c r="BD463"/>
  <c r="BC463"/>
  <c r="BL462"/>
  <c r="BK462"/>
  <c r="BJ462"/>
  <c r="BI462"/>
  <c r="BH462"/>
  <c r="BG462"/>
  <c r="BF462"/>
  <c r="BE462"/>
  <c r="BD462"/>
  <c r="BC462"/>
  <c r="BL461"/>
  <c r="BK461"/>
  <c r="BJ461"/>
  <c r="BI461"/>
  <c r="BH461"/>
  <c r="BG461"/>
  <c r="BF461"/>
  <c r="BE461"/>
  <c r="BD461"/>
  <c r="BC461"/>
  <c r="BL460"/>
  <c r="BK460"/>
  <c r="BJ460"/>
  <c r="BI460"/>
  <c r="BH460"/>
  <c r="BG460"/>
  <c r="BF460"/>
  <c r="BE460"/>
  <c r="BD460"/>
  <c r="BC460"/>
  <c r="BL459"/>
  <c r="BK459"/>
  <c r="BJ459"/>
  <c r="BI459"/>
  <c r="BH459"/>
  <c r="BG459"/>
  <c r="BF459"/>
  <c r="BE459"/>
  <c r="BD459"/>
  <c r="BC459"/>
  <c r="BL458"/>
  <c r="BK458"/>
  <c r="BJ458"/>
  <c r="BI458"/>
  <c r="BH458"/>
  <c r="BG458"/>
  <c r="BF458"/>
  <c r="BE458"/>
  <c r="BD458"/>
  <c r="BC458"/>
  <c r="BL457"/>
  <c r="BK457"/>
  <c r="BJ457"/>
  <c r="BI457"/>
  <c r="BH457"/>
  <c r="BG457"/>
  <c r="BF457"/>
  <c r="BE457"/>
  <c r="BD457"/>
  <c r="BC457"/>
  <c r="BL456"/>
  <c r="BK456"/>
  <c r="BJ456"/>
  <c r="BI456"/>
  <c r="BH456"/>
  <c r="BG456"/>
  <c r="BF456"/>
  <c r="BE456"/>
  <c r="BD456"/>
  <c r="BC456"/>
  <c r="BL455"/>
  <c r="BK455"/>
  <c r="BJ455"/>
  <c r="BI455"/>
  <c r="BH455"/>
  <c r="BG455"/>
  <c r="BF455"/>
  <c r="BE455"/>
  <c r="BD455"/>
  <c r="BC455"/>
  <c r="BL454"/>
  <c r="BK454"/>
  <c r="BJ454"/>
  <c r="BI454"/>
  <c r="BH454"/>
  <c r="BG454"/>
  <c r="BF454"/>
  <c r="BE454"/>
  <c r="BD454"/>
  <c r="BC454"/>
  <c r="BL453"/>
  <c r="BK453"/>
  <c r="BJ453"/>
  <c r="BI453"/>
  <c r="BH453"/>
  <c r="BG453"/>
  <c r="BF453"/>
  <c r="BE453"/>
  <c r="BD453"/>
  <c r="BC453"/>
  <c r="BL452"/>
  <c r="BK452"/>
  <c r="BJ452"/>
  <c r="BI452"/>
  <c r="BH452"/>
  <c r="BG452"/>
  <c r="BF452"/>
  <c r="BE452"/>
  <c r="BD452"/>
  <c r="BC452"/>
  <c r="BL451"/>
  <c r="BK451"/>
  <c r="BJ451"/>
  <c r="BI451"/>
  <c r="BH451"/>
  <c r="BG451"/>
  <c r="BF451"/>
  <c r="BE451"/>
  <c r="BD451"/>
  <c r="BC451"/>
  <c r="BL450"/>
  <c r="BK450"/>
  <c r="BJ450"/>
  <c r="BI450"/>
  <c r="BH450"/>
  <c r="BG450"/>
  <c r="BF450"/>
  <c r="BE450"/>
  <c r="BD450"/>
  <c r="BC450"/>
  <c r="BL449"/>
  <c r="BK449"/>
  <c r="BJ449"/>
  <c r="BI449"/>
  <c r="BH449"/>
  <c r="BG449"/>
  <c r="BF449"/>
  <c r="BE449"/>
  <c r="BD449"/>
  <c r="BC449"/>
  <c r="BL448"/>
  <c r="BK448"/>
  <c r="BJ448"/>
  <c r="BI448"/>
  <c r="BH448"/>
  <c r="BG448"/>
  <c r="BF448"/>
  <c r="BE448"/>
  <c r="BD448"/>
  <c r="BC448"/>
  <c r="BL447"/>
  <c r="BK447"/>
  <c r="BJ447"/>
  <c r="BI447"/>
  <c r="BH447"/>
  <c r="BG447"/>
  <c r="BF447"/>
  <c r="BE447"/>
  <c r="BD447"/>
  <c r="BC447"/>
  <c r="BL446"/>
  <c r="BK446"/>
  <c r="BJ446"/>
  <c r="BI446"/>
  <c r="BH446"/>
  <c r="BG446"/>
  <c r="BF446"/>
  <c r="BE446"/>
  <c r="BD446"/>
  <c r="BC446"/>
  <c r="BL445"/>
  <c r="BK445"/>
  <c r="BJ445"/>
  <c r="BI445"/>
  <c r="BH445"/>
  <c r="BG445"/>
  <c r="BF445"/>
  <c r="BE445"/>
  <c r="BD445"/>
  <c r="BC445"/>
  <c r="BL444"/>
  <c r="BK444"/>
  <c r="BJ444"/>
  <c r="BI444"/>
  <c r="BH444"/>
  <c r="BG444"/>
  <c r="BF444"/>
  <c r="BE444"/>
  <c r="BD444"/>
  <c r="BC444"/>
  <c r="BL443"/>
  <c r="BK443"/>
  <c r="BJ443"/>
  <c r="BI443"/>
  <c r="BH443"/>
  <c r="BG443"/>
  <c r="BF443"/>
  <c r="BE443"/>
  <c r="BD443"/>
  <c r="BC443"/>
  <c r="BL442"/>
  <c r="BK442"/>
  <c r="BJ442"/>
  <c r="BI442"/>
  <c r="BH442"/>
  <c r="BG442"/>
  <c r="BF442"/>
  <c r="BE442"/>
  <c r="BD442"/>
  <c r="BC442"/>
  <c r="BL441"/>
  <c r="BK441"/>
  <c r="BJ441"/>
  <c r="BI441"/>
  <c r="BH441"/>
  <c r="BG441"/>
  <c r="BF441"/>
  <c r="BE441"/>
  <c r="BD441"/>
  <c r="BC441"/>
  <c r="BL440"/>
  <c r="BK440"/>
  <c r="BJ440"/>
  <c r="BI440"/>
  <c r="BH440"/>
  <c r="BG440"/>
  <c r="BF440"/>
  <c r="BE440"/>
  <c r="BD440"/>
  <c r="BC440"/>
  <c r="BL439"/>
  <c r="BK439"/>
  <c r="BJ439"/>
  <c r="BI439"/>
  <c r="BH439"/>
  <c r="BG439"/>
  <c r="BF439"/>
  <c r="BE439"/>
  <c r="BD439"/>
  <c r="BC439"/>
  <c r="BL438"/>
  <c r="BK438"/>
  <c r="BJ438"/>
  <c r="BI438"/>
  <c r="BH438"/>
  <c r="BG438"/>
  <c r="BF438"/>
  <c r="BE438"/>
  <c r="BD438"/>
  <c r="BC438"/>
  <c r="BL437"/>
  <c r="BK437"/>
  <c r="BJ437"/>
  <c r="BI437"/>
  <c r="BH437"/>
  <c r="BG437"/>
  <c r="BF437"/>
  <c r="BE437"/>
  <c r="BD437"/>
  <c r="BC437"/>
  <c r="BL436"/>
  <c r="BK436"/>
  <c r="BJ436"/>
  <c r="BI436"/>
  <c r="BH436"/>
  <c r="BG436"/>
  <c r="BF436"/>
  <c r="BE436"/>
  <c r="BD436"/>
  <c r="BC436"/>
  <c r="BL435"/>
  <c r="BK435"/>
  <c r="BJ435"/>
  <c r="BI435"/>
  <c r="BH435"/>
  <c r="BG435"/>
  <c r="BF435"/>
  <c r="BE435"/>
  <c r="BD435"/>
  <c r="BC435"/>
  <c r="BL434"/>
  <c r="BK434"/>
  <c r="BJ434"/>
  <c r="BI434"/>
  <c r="BH434"/>
  <c r="BG434"/>
  <c r="BF434"/>
  <c r="BE434"/>
  <c r="BD434"/>
  <c r="BC434"/>
  <c r="BL433"/>
  <c r="BK433"/>
  <c r="BJ433"/>
  <c r="BI433"/>
  <c r="BH433"/>
  <c r="BG433"/>
  <c r="BF433"/>
  <c r="BE433"/>
  <c r="BD433"/>
  <c r="BC433"/>
  <c r="BL432"/>
  <c r="BK432"/>
  <c r="BJ432"/>
  <c r="BI432"/>
  <c r="BH432"/>
  <c r="BG432"/>
  <c r="BF432"/>
  <c r="BE432"/>
  <c r="BD432"/>
  <c r="BC432"/>
  <c r="BL431"/>
  <c r="BK431"/>
  <c r="BJ431"/>
  <c r="BI431"/>
  <c r="BH431"/>
  <c r="BG431"/>
  <c r="BF431"/>
  <c r="BE431"/>
  <c r="BD431"/>
  <c r="BC431"/>
  <c r="BL430"/>
  <c r="BK430"/>
  <c r="BJ430"/>
  <c r="BI430"/>
  <c r="BH430"/>
  <c r="BG430"/>
  <c r="BF430"/>
  <c r="BE430"/>
  <c r="BD430"/>
  <c r="BC430"/>
  <c r="BL429"/>
  <c r="BK429"/>
  <c r="BJ429"/>
  <c r="BI429"/>
  <c r="BH429"/>
  <c r="BG429"/>
  <c r="BF429"/>
  <c r="BE429"/>
  <c r="BD429"/>
  <c r="BC429"/>
  <c r="BL428"/>
  <c r="BK428"/>
  <c r="BJ428"/>
  <c r="BI428"/>
  <c r="BH428"/>
  <c r="BG428"/>
  <c r="BF428"/>
  <c r="BE428"/>
  <c r="BD428"/>
  <c r="BC428"/>
  <c r="BL427"/>
  <c r="BK427"/>
  <c r="BJ427"/>
  <c r="BI427"/>
  <c r="BH427"/>
  <c r="BG427"/>
  <c r="BF427"/>
  <c r="BE427"/>
  <c r="BD427"/>
  <c r="BC427"/>
  <c r="BL426"/>
  <c r="BK426"/>
  <c r="BJ426"/>
  <c r="BI426"/>
  <c r="BH426"/>
  <c r="BG426"/>
  <c r="BF426"/>
  <c r="BE426"/>
  <c r="BD426"/>
  <c r="BC426"/>
  <c r="BL425"/>
  <c r="BK425"/>
  <c r="BJ425"/>
  <c r="BI425"/>
  <c r="BH425"/>
  <c r="BG425"/>
  <c r="BF425"/>
  <c r="BE425"/>
  <c r="BD425"/>
  <c r="BC425"/>
  <c r="BL424"/>
  <c r="BK424"/>
  <c r="BJ424"/>
  <c r="BI424"/>
  <c r="BH424"/>
  <c r="BG424"/>
  <c r="BF424"/>
  <c r="BE424"/>
  <c r="BD424"/>
  <c r="BC424"/>
  <c r="BL423"/>
  <c r="BK423"/>
  <c r="BJ423"/>
  <c r="BI423"/>
  <c r="BH423"/>
  <c r="BG423"/>
  <c r="BF423"/>
  <c r="BE423"/>
  <c r="BD423"/>
  <c r="BC423"/>
  <c r="BL422"/>
  <c r="BK422"/>
  <c r="BJ422"/>
  <c r="BI422"/>
  <c r="BH422"/>
  <c r="BG422"/>
  <c r="BF422"/>
  <c r="BE422"/>
  <c r="BD422"/>
  <c r="BC422"/>
  <c r="BL421"/>
  <c r="BK421"/>
  <c r="BJ421"/>
  <c r="BI421"/>
  <c r="BH421"/>
  <c r="BG421"/>
  <c r="BF421"/>
  <c r="BE421"/>
  <c r="BD421"/>
  <c r="BC421"/>
  <c r="BL420"/>
  <c r="BK420"/>
  <c r="BJ420"/>
  <c r="BI420"/>
  <c r="BH420"/>
  <c r="BG420"/>
  <c r="BF420"/>
  <c r="BE420"/>
  <c r="BD420"/>
  <c r="BC420"/>
  <c r="BL419"/>
  <c r="BK419"/>
  <c r="BJ419"/>
  <c r="BI419"/>
  <c r="BH419"/>
  <c r="BG419"/>
  <c r="BF419"/>
  <c r="BE419"/>
  <c r="BD419"/>
  <c r="BC419"/>
  <c r="BL418"/>
  <c r="BK418"/>
  <c r="BJ418"/>
  <c r="BI418"/>
  <c r="BH418"/>
  <c r="BG418"/>
  <c r="BF418"/>
  <c r="BE418"/>
  <c r="BD418"/>
  <c r="BC418"/>
  <c r="BL417"/>
  <c r="BK417"/>
  <c r="BJ417"/>
  <c r="BI417"/>
  <c r="BH417"/>
  <c r="BG417"/>
  <c r="BF417"/>
  <c r="BE417"/>
  <c r="BD417"/>
  <c r="BC417"/>
  <c r="BL416"/>
  <c r="BK416"/>
  <c r="BJ416"/>
  <c r="BI416"/>
  <c r="BH416"/>
  <c r="BG416"/>
  <c r="BF416"/>
  <c r="BE416"/>
  <c r="BD416"/>
  <c r="BC416"/>
  <c r="BL415"/>
  <c r="BK415"/>
  <c r="BJ415"/>
  <c r="BI415"/>
  <c r="BH415"/>
  <c r="BG415"/>
  <c r="BF415"/>
  <c r="BE415"/>
  <c r="BD415"/>
  <c r="BC415"/>
  <c r="BL414"/>
  <c r="BK414"/>
  <c r="BJ414"/>
  <c r="BI414"/>
  <c r="BH414"/>
  <c r="BG414"/>
  <c r="BF414"/>
  <c r="BE414"/>
  <c r="BD414"/>
  <c r="BC414"/>
  <c r="BL413"/>
  <c r="BK413"/>
  <c r="BJ413"/>
  <c r="BI413"/>
  <c r="BH413"/>
  <c r="BG413"/>
  <c r="BF413"/>
  <c r="BE413"/>
  <c r="BD413"/>
  <c r="BC413"/>
  <c r="BL412"/>
  <c r="BK412"/>
  <c r="BJ412"/>
  <c r="BI412"/>
  <c r="BH412"/>
  <c r="BG412"/>
  <c r="BF412"/>
  <c r="BE412"/>
  <c r="BD412"/>
  <c r="BC412"/>
  <c r="BL411"/>
  <c r="BK411"/>
  <c r="BJ411"/>
  <c r="BI411"/>
  <c r="BH411"/>
  <c r="BG411"/>
  <c r="BF411"/>
  <c r="BE411"/>
  <c r="BD411"/>
  <c r="BC411"/>
  <c r="BL410"/>
  <c r="BK410"/>
  <c r="BJ410"/>
  <c r="BI410"/>
  <c r="BH410"/>
  <c r="BG410"/>
  <c r="BF410"/>
  <c r="BE410"/>
  <c r="BD410"/>
  <c r="BC410"/>
  <c r="BL409"/>
  <c r="BK409"/>
  <c r="BJ409"/>
  <c r="BI409"/>
  <c r="BH409"/>
  <c r="BG409"/>
  <c r="BF409"/>
  <c r="BE409"/>
  <c r="BD409"/>
  <c r="BC409"/>
  <c r="BL408"/>
  <c r="BK408"/>
  <c r="BJ408"/>
  <c r="BI408"/>
  <c r="BH408"/>
  <c r="BG408"/>
  <c r="BF408"/>
  <c r="BE408"/>
  <c r="BD408"/>
  <c r="BC408"/>
  <c r="BL407"/>
  <c r="BK407"/>
  <c r="BJ407"/>
  <c r="BI407"/>
  <c r="BH407"/>
  <c r="BG407"/>
  <c r="BF407"/>
  <c r="BE407"/>
  <c r="BD407"/>
  <c r="BC407"/>
  <c r="BL406"/>
  <c r="BK406"/>
  <c r="BJ406"/>
  <c r="BI406"/>
  <c r="BH406"/>
  <c r="BG406"/>
  <c r="BF406"/>
  <c r="BE406"/>
  <c r="BD406"/>
  <c r="BC406"/>
  <c r="BL405"/>
  <c r="BK405"/>
  <c r="BJ405"/>
  <c r="BI405"/>
  <c r="BH405"/>
  <c r="BG405"/>
  <c r="BF405"/>
  <c r="BE405"/>
  <c r="BD405"/>
  <c r="BC405"/>
  <c r="BL404"/>
  <c r="BK404"/>
  <c r="BJ404"/>
  <c r="BI404"/>
  <c r="BH404"/>
  <c r="BG404"/>
  <c r="BF404"/>
  <c r="BE404"/>
  <c r="BD404"/>
  <c r="BC404"/>
  <c r="BL403"/>
  <c r="BK403"/>
  <c r="BJ403"/>
  <c r="BI403"/>
  <c r="BH403"/>
  <c r="BG403"/>
  <c r="BF403"/>
  <c r="BE403"/>
  <c r="BD403"/>
  <c r="BC403"/>
  <c r="BL402"/>
  <c r="BK402"/>
  <c r="BJ402"/>
  <c r="BI402"/>
  <c r="BH402"/>
  <c r="BG402"/>
  <c r="BF402"/>
  <c r="BE402"/>
  <c r="BD402"/>
  <c r="BC402"/>
  <c r="BL401"/>
  <c r="BK401"/>
  <c r="BJ401"/>
  <c r="BI401"/>
  <c r="BH401"/>
  <c r="BG401"/>
  <c r="BF401"/>
  <c r="BE401"/>
  <c r="BD401"/>
  <c r="BC401"/>
  <c r="BL400"/>
  <c r="BK400"/>
  <c r="BJ400"/>
  <c r="BI400"/>
  <c r="BH400"/>
  <c r="BG400"/>
  <c r="BF400"/>
  <c r="BE400"/>
  <c r="BD400"/>
  <c r="BC400"/>
  <c r="BL399"/>
  <c r="BK399"/>
  <c r="BJ399"/>
  <c r="BI399"/>
  <c r="BH399"/>
  <c r="BG399"/>
  <c r="BF399"/>
  <c r="BE399"/>
  <c r="BD399"/>
  <c r="BC399"/>
  <c r="BL398"/>
  <c r="BK398"/>
  <c r="BJ398"/>
  <c r="BI398"/>
  <c r="BH398"/>
  <c r="BG398"/>
  <c r="BF398"/>
  <c r="BE398"/>
  <c r="BD398"/>
  <c r="BC398"/>
  <c r="BL397"/>
  <c r="BK397"/>
  <c r="BJ397"/>
  <c r="BI397"/>
  <c r="BH397"/>
  <c r="BG397"/>
  <c r="BF397"/>
  <c r="BE397"/>
  <c r="BD397"/>
  <c r="BC397"/>
  <c r="BL396"/>
  <c r="BK396"/>
  <c r="BJ396"/>
  <c r="BI396"/>
  <c r="BH396"/>
  <c r="BG396"/>
  <c r="BF396"/>
  <c r="BE396"/>
  <c r="BD396"/>
  <c r="BC396"/>
  <c r="BL395"/>
  <c r="BK395"/>
  <c r="BJ395"/>
  <c r="BI395"/>
  <c r="BH395"/>
  <c r="BG395"/>
  <c r="BF395"/>
  <c r="BE395"/>
  <c r="BD395"/>
  <c r="BC395"/>
  <c r="BL394"/>
  <c r="BK394"/>
  <c r="BJ394"/>
  <c r="BI394"/>
  <c r="BH394"/>
  <c r="BG394"/>
  <c r="BF394"/>
  <c r="BE394"/>
  <c r="BD394"/>
  <c r="BC394"/>
  <c r="BL393"/>
  <c r="BK393"/>
  <c r="BJ393"/>
  <c r="BI393"/>
  <c r="BH393"/>
  <c r="BG393"/>
  <c r="BF393"/>
  <c r="BE393"/>
  <c r="BD393"/>
  <c r="BC393"/>
  <c r="BL392"/>
  <c r="BK392"/>
  <c r="BJ392"/>
  <c r="BI392"/>
  <c r="BH392"/>
  <c r="BG392"/>
  <c r="BF392"/>
  <c r="BE392"/>
  <c r="BD392"/>
  <c r="BC392"/>
  <c r="BL391"/>
  <c r="BK391"/>
  <c r="BJ391"/>
  <c r="BI391"/>
  <c r="BH391"/>
  <c r="BG391"/>
  <c r="BF391"/>
  <c r="BE391"/>
  <c r="BD391"/>
  <c r="BC391"/>
  <c r="BL390"/>
  <c r="BK390"/>
  <c r="BJ390"/>
  <c r="BI390"/>
  <c r="BH390"/>
  <c r="BG390"/>
  <c r="BF390"/>
  <c r="BE390"/>
  <c r="BD390"/>
  <c r="BC390"/>
  <c r="BL389"/>
  <c r="BK389"/>
  <c r="BJ389"/>
  <c r="BI389"/>
  <c r="BH389"/>
  <c r="BG389"/>
  <c r="BF389"/>
  <c r="BE389"/>
  <c r="BD389"/>
  <c r="BC389"/>
  <c r="BL388"/>
  <c r="BK388"/>
  <c r="BJ388"/>
  <c r="BI388"/>
  <c r="BH388"/>
  <c r="BG388"/>
  <c r="BF388"/>
  <c r="BE388"/>
  <c r="BD388"/>
  <c r="BC388"/>
  <c r="BL387"/>
  <c r="BK387"/>
  <c r="BJ387"/>
  <c r="BI387"/>
  <c r="BH387"/>
  <c r="BG387"/>
  <c r="BF387"/>
  <c r="BE387"/>
  <c r="BD387"/>
  <c r="BC387"/>
  <c r="BL386"/>
  <c r="BK386"/>
  <c r="BJ386"/>
  <c r="BI386"/>
  <c r="BH386"/>
  <c r="BG386"/>
  <c r="BF386"/>
  <c r="BE386"/>
  <c r="BD386"/>
  <c r="BC386"/>
  <c r="BL385"/>
  <c r="BK385"/>
  <c r="BJ385"/>
  <c r="BI385"/>
  <c r="BH385"/>
  <c r="BG385"/>
  <c r="BF385"/>
  <c r="BE385"/>
  <c r="BD385"/>
  <c r="BC385"/>
  <c r="BL384"/>
  <c r="BK384"/>
  <c r="BJ384"/>
  <c r="BI384"/>
  <c r="BH384"/>
  <c r="BG384"/>
  <c r="BF384"/>
  <c r="BE384"/>
  <c r="BD384"/>
  <c r="BC384"/>
  <c r="BL383"/>
  <c r="BK383"/>
  <c r="BJ383"/>
  <c r="BI383"/>
  <c r="BH383"/>
  <c r="BG383"/>
  <c r="BF383"/>
  <c r="BE383"/>
  <c r="BD383"/>
  <c r="BC383"/>
  <c r="BL382"/>
  <c r="BK382"/>
  <c r="BJ382"/>
  <c r="BI382"/>
  <c r="BH382"/>
  <c r="BG382"/>
  <c r="BF382"/>
  <c r="BE382"/>
  <c r="BD382"/>
  <c r="BC382"/>
  <c r="BL381"/>
  <c r="BK381"/>
  <c r="BJ381"/>
  <c r="BI381"/>
  <c r="BH381"/>
  <c r="BG381"/>
  <c r="BF381"/>
  <c r="BE381"/>
  <c r="BD381"/>
  <c r="BC381"/>
  <c r="BL380"/>
  <c r="BK380"/>
  <c r="BJ380"/>
  <c r="BI380"/>
  <c r="BH380"/>
  <c r="BG380"/>
  <c r="BF380"/>
  <c r="BE380"/>
  <c r="BD380"/>
  <c r="BC380"/>
  <c r="BL379"/>
  <c r="BK379"/>
  <c r="BJ379"/>
  <c r="BI379"/>
  <c r="BH379"/>
  <c r="BG379"/>
  <c r="BF379"/>
  <c r="BE379"/>
  <c r="BD379"/>
  <c r="BC379"/>
  <c r="BL378"/>
  <c r="BK378"/>
  <c r="BJ378"/>
  <c r="BI378"/>
  <c r="BH378"/>
  <c r="BG378"/>
  <c r="BF378"/>
  <c r="BE378"/>
  <c r="BD378"/>
  <c r="BC378"/>
  <c r="BL377"/>
  <c r="BK377"/>
  <c r="BJ377"/>
  <c r="BI377"/>
  <c r="BH377"/>
  <c r="BG377"/>
  <c r="BF377"/>
  <c r="BE377"/>
  <c r="BD377"/>
  <c r="BC377"/>
  <c r="BL376"/>
  <c r="BK376"/>
  <c r="BJ376"/>
  <c r="BI376"/>
  <c r="BH376"/>
  <c r="BG376"/>
  <c r="BF376"/>
  <c r="BE376"/>
  <c r="BD376"/>
  <c r="BC376"/>
  <c r="BL375"/>
  <c r="BK375"/>
  <c r="BJ375"/>
  <c r="BI375"/>
  <c r="BH375"/>
  <c r="BG375"/>
  <c r="BF375"/>
  <c r="BE375"/>
  <c r="BD375"/>
  <c r="BC375"/>
  <c r="BL374"/>
  <c r="BK374"/>
  <c r="BJ374"/>
  <c r="BI374"/>
  <c r="BH374"/>
  <c r="BG374"/>
  <c r="BF374"/>
  <c r="BE374"/>
  <c r="BD374"/>
  <c r="BC374"/>
  <c r="BL373"/>
  <c r="BK373"/>
  <c r="BJ373"/>
  <c r="BI373"/>
  <c r="BH373"/>
  <c r="BG373"/>
  <c r="BF373"/>
  <c r="BE373"/>
  <c r="BD373"/>
  <c r="BC373"/>
  <c r="BL372"/>
  <c r="BK372"/>
  <c r="BJ372"/>
  <c r="BI372"/>
  <c r="BH372"/>
  <c r="BG372"/>
  <c r="BF372"/>
  <c r="BE372"/>
  <c r="BD372"/>
  <c r="BC372"/>
  <c r="BL371"/>
  <c r="BK371"/>
  <c r="BJ371"/>
  <c r="BI371"/>
  <c r="BH371"/>
  <c r="BG371"/>
  <c r="BF371"/>
  <c r="BE371"/>
  <c r="BD371"/>
  <c r="BC371"/>
  <c r="BL370"/>
  <c r="BK370"/>
  <c r="BJ370"/>
  <c r="BI370"/>
  <c r="BH370"/>
  <c r="BG370"/>
  <c r="BF370"/>
  <c r="BE370"/>
  <c r="BD370"/>
  <c r="BC370"/>
  <c r="BL369"/>
  <c r="BK369"/>
  <c r="BJ369"/>
  <c r="BI369"/>
  <c r="BH369"/>
  <c r="BG369"/>
  <c r="BF369"/>
  <c r="BE369"/>
  <c r="BD369"/>
  <c r="BC369"/>
  <c r="BL368"/>
  <c r="BK368"/>
  <c r="BJ368"/>
  <c r="BI368"/>
  <c r="BH368"/>
  <c r="BG368"/>
  <c r="BF368"/>
  <c r="BE368"/>
  <c r="BD368"/>
  <c r="BC368"/>
  <c r="BL367"/>
  <c r="BK367"/>
  <c r="BJ367"/>
  <c r="BI367"/>
  <c r="BH367"/>
  <c r="BG367"/>
  <c r="BF367"/>
  <c r="BE367"/>
  <c r="BD367"/>
  <c r="BC367"/>
  <c r="BL366"/>
  <c r="BK366"/>
  <c r="BJ366"/>
  <c r="BI366"/>
  <c r="BH366"/>
  <c r="BG366"/>
  <c r="BF366"/>
  <c r="BE366"/>
  <c r="BD366"/>
  <c r="BC366"/>
  <c r="BL365"/>
  <c r="BK365"/>
  <c r="BJ365"/>
  <c r="BI365"/>
  <c r="BH365"/>
  <c r="BG365"/>
  <c r="BF365"/>
  <c r="BE365"/>
  <c r="BD365"/>
  <c r="BC365"/>
  <c r="BL364"/>
  <c r="BK364"/>
  <c r="BJ364"/>
  <c r="BI364"/>
  <c r="BH364"/>
  <c r="BG364"/>
  <c r="BF364"/>
  <c r="BE364"/>
  <c r="BD364"/>
  <c r="BC364"/>
  <c r="BL363"/>
  <c r="BK363"/>
  <c r="BJ363"/>
  <c r="BI363"/>
  <c r="BH363"/>
  <c r="BG363"/>
  <c r="BF363"/>
  <c r="BE363"/>
  <c r="BD363"/>
  <c r="BC363"/>
  <c r="BL362"/>
  <c r="BK362"/>
  <c r="BJ362"/>
  <c r="BI362"/>
  <c r="BH362"/>
  <c r="BG362"/>
  <c r="BF362"/>
  <c r="BE362"/>
  <c r="BD362"/>
  <c r="BC362"/>
  <c r="BL361"/>
  <c r="BK361"/>
  <c r="BJ361"/>
  <c r="BI361"/>
  <c r="BH361"/>
  <c r="BG361"/>
  <c r="BF361"/>
  <c r="BE361"/>
  <c r="BD361"/>
  <c r="BC361"/>
  <c r="BL360"/>
  <c r="BK360"/>
  <c r="BJ360"/>
  <c r="BI360"/>
  <c r="BH360"/>
  <c r="BG360"/>
  <c r="BF360"/>
  <c r="BE360"/>
  <c r="BD360"/>
  <c r="BC360"/>
  <c r="BL359"/>
  <c r="BK359"/>
  <c r="BJ359"/>
  <c r="BI359"/>
  <c r="BH359"/>
  <c r="BG359"/>
  <c r="BF359"/>
  <c r="BE359"/>
  <c r="BD359"/>
  <c r="BC359"/>
  <c r="BL358"/>
  <c r="BK358"/>
  <c r="BJ358"/>
  <c r="BI358"/>
  <c r="BH358"/>
  <c r="BG358"/>
  <c r="BF358"/>
  <c r="BE358"/>
  <c r="BD358"/>
  <c r="BC358"/>
  <c r="BL357"/>
  <c r="BK357"/>
  <c r="BJ357"/>
  <c r="BI357"/>
  <c r="BH357"/>
  <c r="BG357"/>
  <c r="BF357"/>
  <c r="BE357"/>
  <c r="BD357"/>
  <c r="BC357"/>
  <c r="BL356"/>
  <c r="BK356"/>
  <c r="BJ356"/>
  <c r="BI356"/>
  <c r="BH356"/>
  <c r="BG356"/>
  <c r="BF356"/>
  <c r="BE356"/>
  <c r="BD356"/>
  <c r="BC356"/>
  <c r="BL355"/>
  <c r="BK355"/>
  <c r="BJ355"/>
  <c r="BI355"/>
  <c r="BH355"/>
  <c r="BG355"/>
  <c r="BF355"/>
  <c r="BE355"/>
  <c r="BD355"/>
  <c r="BC355"/>
  <c r="BL354"/>
  <c r="BK354"/>
  <c r="BJ354"/>
  <c r="BI354"/>
  <c r="BH354"/>
  <c r="BG354"/>
  <c r="BF354"/>
  <c r="BE354"/>
  <c r="BD354"/>
  <c r="BC354"/>
  <c r="BL353"/>
  <c r="BK353"/>
  <c r="BJ353"/>
  <c r="BI353"/>
  <c r="BH353"/>
  <c r="BG353"/>
  <c r="BF353"/>
  <c r="BE353"/>
  <c r="BD353"/>
  <c r="BC353"/>
  <c r="BL352"/>
  <c r="BK352"/>
  <c r="BJ352"/>
  <c r="BI352"/>
  <c r="BH352"/>
  <c r="BG352"/>
  <c r="BF352"/>
  <c r="BE352"/>
  <c r="BD352"/>
  <c r="BC352"/>
  <c r="BL351"/>
  <c r="BK351"/>
  <c r="BJ351"/>
  <c r="BI351"/>
  <c r="BH351"/>
  <c r="BG351"/>
  <c r="BF351"/>
  <c r="BE351"/>
  <c r="BD351"/>
  <c r="BC351"/>
  <c r="BL350"/>
  <c r="BK350"/>
  <c r="BJ350"/>
  <c r="BI350"/>
  <c r="BH350"/>
  <c r="BG350"/>
  <c r="BF350"/>
  <c r="BE350"/>
  <c r="BD350"/>
  <c r="BC350"/>
  <c r="BL349"/>
  <c r="BK349"/>
  <c r="BJ349"/>
  <c r="BI349"/>
  <c r="BH349"/>
  <c r="BG349"/>
  <c r="BF349"/>
  <c r="BE349"/>
  <c r="BD349"/>
  <c r="BC349"/>
  <c r="BL348"/>
  <c r="BK348"/>
  <c r="BJ348"/>
  <c r="BI348"/>
  <c r="BH348"/>
  <c r="BG348"/>
  <c r="BF348"/>
  <c r="BE348"/>
  <c r="BD348"/>
  <c r="BC348"/>
  <c r="BL347"/>
  <c r="BK347"/>
  <c r="BJ347"/>
  <c r="BI347"/>
  <c r="BH347"/>
  <c r="BG347"/>
  <c r="BF347"/>
  <c r="BE347"/>
  <c r="BD347"/>
  <c r="BC347"/>
  <c r="BL346"/>
  <c r="BK346"/>
  <c r="BJ346"/>
  <c r="BI346"/>
  <c r="BH346"/>
  <c r="BG346"/>
  <c r="BF346"/>
  <c r="BE346"/>
  <c r="BD346"/>
  <c r="BC346"/>
  <c r="BL345"/>
  <c r="BK345"/>
  <c r="BJ345"/>
  <c r="BI345"/>
  <c r="BH345"/>
  <c r="BG345"/>
  <c r="BF345"/>
  <c r="BE345"/>
  <c r="BD345"/>
  <c r="BC345"/>
  <c r="BL344"/>
  <c r="BK344"/>
  <c r="BJ344"/>
  <c r="BI344"/>
  <c r="BH344"/>
  <c r="BG344"/>
  <c r="BF344"/>
  <c r="BE344"/>
  <c r="BD344"/>
  <c r="BC344"/>
  <c r="BL343"/>
  <c r="BK343"/>
  <c r="BJ343"/>
  <c r="BI343"/>
  <c r="BH343"/>
  <c r="BG343"/>
  <c r="BF343"/>
  <c r="BE343"/>
  <c r="BD343"/>
  <c r="BC343"/>
  <c r="BL342"/>
  <c r="BK342"/>
  <c r="BJ342"/>
  <c r="BI342"/>
  <c r="BH342"/>
  <c r="BG342"/>
  <c r="BF342"/>
  <c r="BE342"/>
  <c r="BD342"/>
  <c r="BC342"/>
  <c r="BL341"/>
  <c r="BK341"/>
  <c r="BJ341"/>
  <c r="BI341"/>
  <c r="BH341"/>
  <c r="BG341"/>
  <c r="BF341"/>
  <c r="BE341"/>
  <c r="BD341"/>
  <c r="BC341"/>
  <c r="BL340"/>
  <c r="BK340"/>
  <c r="BJ340"/>
  <c r="BI340"/>
  <c r="BH340"/>
  <c r="BG340"/>
  <c r="BF340"/>
  <c r="BE340"/>
  <c r="BD340"/>
  <c r="BC340"/>
  <c r="BL339"/>
  <c r="BK339"/>
  <c r="BJ339"/>
  <c r="BI339"/>
  <c r="BH339"/>
  <c r="BG339"/>
  <c r="BF339"/>
  <c r="BE339"/>
  <c r="BD339"/>
  <c r="BC339"/>
  <c r="BL338"/>
  <c r="BK338"/>
  <c r="BJ338"/>
  <c r="BI338"/>
  <c r="BH338"/>
  <c r="BG338"/>
  <c r="BF338"/>
  <c r="BE338"/>
  <c r="BD338"/>
  <c r="BC338"/>
  <c r="BL337"/>
  <c r="BK337"/>
  <c r="BJ337"/>
  <c r="BI337"/>
  <c r="BH337"/>
  <c r="BG337"/>
  <c r="BF337"/>
  <c r="BE337"/>
  <c r="BD337"/>
  <c r="BC337"/>
  <c r="BL336"/>
  <c r="BK336"/>
  <c r="BJ336"/>
  <c r="BI336"/>
  <c r="BH336"/>
  <c r="BG336"/>
  <c r="BF336"/>
  <c r="BE336"/>
  <c r="BD336"/>
  <c r="BC336"/>
  <c r="BL335"/>
  <c r="BK335"/>
  <c r="BJ335"/>
  <c r="BI335"/>
  <c r="BH335"/>
  <c r="BG335"/>
  <c r="BF335"/>
  <c r="BE335"/>
  <c r="BD335"/>
  <c r="BC335"/>
  <c r="BL334"/>
  <c r="BK334"/>
  <c r="BJ334"/>
  <c r="BI334"/>
  <c r="BH334"/>
  <c r="BG334"/>
  <c r="BF334"/>
  <c r="BE334"/>
  <c r="BD334"/>
  <c r="BC334"/>
  <c r="BL333"/>
  <c r="BK333"/>
  <c r="BJ333"/>
  <c r="BI333"/>
  <c r="BH333"/>
  <c r="BG333"/>
  <c r="BF333"/>
  <c r="BE333"/>
  <c r="BD333"/>
  <c r="BC333"/>
  <c r="BL332"/>
  <c r="BK332"/>
  <c r="BJ332"/>
  <c r="BI332"/>
  <c r="BH332"/>
  <c r="BG332"/>
  <c r="BF332"/>
  <c r="BE332"/>
  <c r="BD332"/>
  <c r="BC332"/>
  <c r="BL331"/>
  <c r="BK331"/>
  <c r="BJ331"/>
  <c r="BI331"/>
  <c r="BH331"/>
  <c r="BG331"/>
  <c r="BF331"/>
  <c r="BE331"/>
  <c r="BD331"/>
  <c r="BC331"/>
  <c r="BL330"/>
  <c r="BK330"/>
  <c r="BJ330"/>
  <c r="BI330"/>
  <c r="BH330"/>
  <c r="BG330"/>
  <c r="BF330"/>
  <c r="BE330"/>
  <c r="BD330"/>
  <c r="BC330"/>
  <c r="BL329"/>
  <c r="BK329"/>
  <c r="BJ329"/>
  <c r="BI329"/>
  <c r="BH329"/>
  <c r="BG329"/>
  <c r="BF329"/>
  <c r="BE329"/>
  <c r="BD329"/>
  <c r="BC329"/>
  <c r="BL328"/>
  <c r="BK328"/>
  <c r="BJ328"/>
  <c r="BI328"/>
  <c r="BH328"/>
  <c r="BG328"/>
  <c r="BF328"/>
  <c r="BE328"/>
  <c r="BD328"/>
  <c r="BC328"/>
  <c r="BL327"/>
  <c r="BK327"/>
  <c r="BJ327"/>
  <c r="BI327"/>
  <c r="BH327"/>
  <c r="BG327"/>
  <c r="BF327"/>
  <c r="BE327"/>
  <c r="BD327"/>
  <c r="BC327"/>
  <c r="BL326"/>
  <c r="BK326"/>
  <c r="BJ326"/>
  <c r="BI326"/>
  <c r="BH326"/>
  <c r="BG326"/>
  <c r="BF326"/>
  <c r="BE326"/>
  <c r="BD326"/>
  <c r="BC326"/>
  <c r="BL325"/>
  <c r="BK325"/>
  <c r="BJ325"/>
  <c r="BI325"/>
  <c r="BH325"/>
  <c r="BG325"/>
  <c r="BF325"/>
  <c r="BE325"/>
  <c r="BD325"/>
  <c r="BC325"/>
  <c r="BL324"/>
  <c r="BK324"/>
  <c r="BJ324"/>
  <c r="BI324"/>
  <c r="BH324"/>
  <c r="BG324"/>
  <c r="BF324"/>
  <c r="BE324"/>
  <c r="BD324"/>
  <c r="BC324"/>
  <c r="BL323"/>
  <c r="BK323"/>
  <c r="BJ323"/>
  <c r="BI323"/>
  <c r="BH323"/>
  <c r="BG323"/>
  <c r="BF323"/>
  <c r="BE323"/>
  <c r="BD323"/>
  <c r="BC323"/>
  <c r="BL322"/>
  <c r="BK322"/>
  <c r="BJ322"/>
  <c r="BI322"/>
  <c r="BH322"/>
  <c r="BG322"/>
  <c r="BF322"/>
  <c r="BE322"/>
  <c r="BD322"/>
  <c r="BC322"/>
  <c r="BL321"/>
  <c r="BK321"/>
  <c r="BJ321"/>
  <c r="BI321"/>
  <c r="BH321"/>
  <c r="BG321"/>
  <c r="BF321"/>
  <c r="BE321"/>
  <c r="BD321"/>
  <c r="BC321"/>
  <c r="BL320"/>
  <c r="BK320"/>
  <c r="BJ320"/>
  <c r="BI320"/>
  <c r="BH320"/>
  <c r="BG320"/>
  <c r="BF320"/>
  <c r="BE320"/>
  <c r="BD320"/>
  <c r="BC320"/>
  <c r="BL319"/>
  <c r="BK319"/>
  <c r="BJ319"/>
  <c r="BI319"/>
  <c r="BH319"/>
  <c r="BG319"/>
  <c r="BF319"/>
  <c r="BE319"/>
  <c r="BD319"/>
  <c r="BC319"/>
  <c r="BL318"/>
  <c r="BK318"/>
  <c r="BJ318"/>
  <c r="BI318"/>
  <c r="BH318"/>
  <c r="BG318"/>
  <c r="BF318"/>
  <c r="BE318"/>
  <c r="BD318"/>
  <c r="BC318"/>
  <c r="BL317"/>
  <c r="BK317"/>
  <c r="BJ317"/>
  <c r="BI317"/>
  <c r="BH317"/>
  <c r="BG317"/>
  <c r="BF317"/>
  <c r="BE317"/>
  <c r="BD317"/>
  <c r="BC317"/>
  <c r="BL316"/>
  <c r="BK316"/>
  <c r="BJ316"/>
  <c r="BI316"/>
  <c r="BH316"/>
  <c r="BG316"/>
  <c r="BF316"/>
  <c r="BE316"/>
  <c r="BD316"/>
  <c r="BC316"/>
  <c r="BL315"/>
  <c r="BK315"/>
  <c r="BJ315"/>
  <c r="BI315"/>
  <c r="BH315"/>
  <c r="BG315"/>
  <c r="BF315"/>
  <c r="BE315"/>
  <c r="BD315"/>
  <c r="BC315"/>
  <c r="BL314"/>
  <c r="BK314"/>
  <c r="BJ314"/>
  <c r="BI314"/>
  <c r="BH314"/>
  <c r="BG314"/>
  <c r="BF314"/>
  <c r="BE314"/>
  <c r="BD314"/>
  <c r="BC314"/>
  <c r="BL313"/>
  <c r="BK313"/>
  <c r="BJ313"/>
  <c r="BI313"/>
  <c r="BH313"/>
  <c r="BG313"/>
  <c r="BF313"/>
  <c r="BE313"/>
  <c r="BD313"/>
  <c r="BC313"/>
  <c r="BL312"/>
  <c r="BK312"/>
  <c r="BJ312"/>
  <c r="BI312"/>
  <c r="BH312"/>
  <c r="BG312"/>
  <c r="BF312"/>
  <c r="BE312"/>
  <c r="BD312"/>
  <c r="BC312"/>
  <c r="BL311"/>
  <c r="BK311"/>
  <c r="BJ311"/>
  <c r="BI311"/>
  <c r="BH311"/>
  <c r="BG311"/>
  <c r="BF311"/>
  <c r="BE311"/>
  <c r="BD311"/>
  <c r="BC311"/>
  <c r="BL310"/>
  <c r="BK310"/>
  <c r="BJ310"/>
  <c r="BI310"/>
  <c r="BH310"/>
  <c r="BG310"/>
  <c r="BF310"/>
  <c r="BE310"/>
  <c r="BD310"/>
  <c r="BC310"/>
  <c r="BL309"/>
  <c r="BK309"/>
  <c r="BJ309"/>
  <c r="BI309"/>
  <c r="BH309"/>
  <c r="BG309"/>
  <c r="BF309"/>
  <c r="BE309"/>
  <c r="BD309"/>
  <c r="BC309"/>
  <c r="BL308"/>
  <c r="BK308"/>
  <c r="BJ308"/>
  <c r="BI308"/>
  <c r="BH308"/>
  <c r="BG308"/>
  <c r="BF308"/>
  <c r="BE308"/>
  <c r="BD308"/>
  <c r="BC308"/>
  <c r="BL307"/>
  <c r="BK307"/>
  <c r="BJ307"/>
  <c r="BI307"/>
  <c r="BH307"/>
  <c r="BG307"/>
  <c r="BF307"/>
  <c r="BE307"/>
  <c r="BD307"/>
  <c r="BC307"/>
  <c r="BL306"/>
  <c r="BK306"/>
  <c r="BJ306"/>
  <c r="BI306"/>
  <c r="BH306"/>
  <c r="BG306"/>
  <c r="BF306"/>
  <c r="BE306"/>
  <c r="BD306"/>
  <c r="BC306"/>
  <c r="BL305"/>
  <c r="BK305"/>
  <c r="BJ305"/>
  <c r="BI305"/>
  <c r="BH305"/>
  <c r="BG305"/>
  <c r="BF305"/>
  <c r="BE305"/>
  <c r="BD305"/>
  <c r="BC305"/>
  <c r="BL304"/>
  <c r="BK304"/>
  <c r="BJ304"/>
  <c r="BI304"/>
  <c r="BH304"/>
  <c r="BG304"/>
  <c r="BF304"/>
  <c r="BE304"/>
  <c r="BD304"/>
  <c r="BC304"/>
  <c r="BL303"/>
  <c r="BK303"/>
  <c r="BJ303"/>
  <c r="BI303"/>
  <c r="BH303"/>
  <c r="BG303"/>
  <c r="BF303"/>
  <c r="BE303"/>
  <c r="BD303"/>
  <c r="BC303"/>
  <c r="BL302"/>
  <c r="BK302"/>
  <c r="BJ302"/>
  <c r="BI302"/>
  <c r="BH302"/>
  <c r="BG302"/>
  <c r="BF302"/>
  <c r="BE302"/>
  <c r="BD302"/>
  <c r="BC302"/>
  <c r="BL301"/>
  <c r="BK301"/>
  <c r="BJ301"/>
  <c r="BI301"/>
  <c r="BH301"/>
  <c r="BG301"/>
  <c r="BF301"/>
  <c r="BE301"/>
  <c r="BD301"/>
  <c r="BC301"/>
  <c r="BL300"/>
  <c r="BK300"/>
  <c r="BJ300"/>
  <c r="BI300"/>
  <c r="BH300"/>
  <c r="BG300"/>
  <c r="BF300"/>
  <c r="BE300"/>
  <c r="BD300"/>
  <c r="BC300"/>
  <c r="BL299"/>
  <c r="BK299"/>
  <c r="BJ299"/>
  <c r="BI299"/>
  <c r="BH299"/>
  <c r="BG299"/>
  <c r="BF299"/>
  <c r="BE299"/>
  <c r="BD299"/>
  <c r="BC299"/>
  <c r="BL298"/>
  <c r="BK298"/>
  <c r="BJ298"/>
  <c r="BI298"/>
  <c r="BH298"/>
  <c r="BG298"/>
  <c r="BF298"/>
  <c r="BE298"/>
  <c r="BD298"/>
  <c r="BC298"/>
  <c r="BL297"/>
  <c r="BK297"/>
  <c r="BJ297"/>
  <c r="BI297"/>
  <c r="BH297"/>
  <c r="BG297"/>
  <c r="BF297"/>
  <c r="BE297"/>
  <c r="BD297"/>
  <c r="BC297"/>
  <c r="BL296"/>
  <c r="BK296"/>
  <c r="BJ296"/>
  <c r="BI296"/>
  <c r="BH296"/>
  <c r="BG296"/>
  <c r="BF296"/>
  <c r="BE296"/>
  <c r="BD296"/>
  <c r="BC296"/>
  <c r="BL295"/>
  <c r="BK295"/>
  <c r="BJ295"/>
  <c r="BI295"/>
  <c r="BH295"/>
  <c r="BG295"/>
  <c r="BF295"/>
  <c r="BE295"/>
  <c r="BD295"/>
  <c r="BC295"/>
  <c r="BL294"/>
  <c r="BK294"/>
  <c r="BJ294"/>
  <c r="BI294"/>
  <c r="BH294"/>
  <c r="BG294"/>
  <c r="BF294"/>
  <c r="BE294"/>
  <c r="BD294"/>
  <c r="BC294"/>
  <c r="BL293"/>
  <c r="BK293"/>
  <c r="BJ293"/>
  <c r="BI293"/>
  <c r="BH293"/>
  <c r="BG293"/>
  <c r="BF293"/>
  <c r="BE293"/>
  <c r="BD293"/>
  <c r="BC293"/>
  <c r="BL292"/>
  <c r="BK292"/>
  <c r="BJ292"/>
  <c r="BI292"/>
  <c r="BH292"/>
  <c r="BG292"/>
  <c r="BF292"/>
  <c r="BE292"/>
  <c r="BD292"/>
  <c r="BC292"/>
  <c r="BL291"/>
  <c r="BK291"/>
  <c r="BJ291"/>
  <c r="BI291"/>
  <c r="BH291"/>
  <c r="BG291"/>
  <c r="BF291"/>
  <c r="BE291"/>
  <c r="BD291"/>
  <c r="BC291"/>
  <c r="BL290"/>
  <c r="BK290"/>
  <c r="BJ290"/>
  <c r="BI290"/>
  <c r="BH290"/>
  <c r="BG290"/>
  <c r="BF290"/>
  <c r="BE290"/>
  <c r="BD290"/>
  <c r="BC290"/>
  <c r="BL289"/>
  <c r="BK289"/>
  <c r="BJ289"/>
  <c r="BI289"/>
  <c r="BH289"/>
  <c r="BG289"/>
  <c r="BF289"/>
  <c r="BE289"/>
  <c r="BD289"/>
  <c r="BC289"/>
  <c r="BL288"/>
  <c r="BK288"/>
  <c r="BJ288"/>
  <c r="BI288"/>
  <c r="BH288"/>
  <c r="BG288"/>
  <c r="BF288"/>
  <c r="BE288"/>
  <c r="BD288"/>
  <c r="BC288"/>
  <c r="BL287"/>
  <c r="BK287"/>
  <c r="BJ287"/>
  <c r="BI287"/>
  <c r="BH287"/>
  <c r="BG287"/>
  <c r="BF287"/>
  <c r="BE287"/>
  <c r="BD287"/>
  <c r="BC287"/>
  <c r="BL286"/>
  <c r="BK286"/>
  <c r="BJ286"/>
  <c r="BI286"/>
  <c r="BH286"/>
  <c r="BG286"/>
  <c r="BF286"/>
  <c r="BE286"/>
  <c r="BD286"/>
  <c r="BC286"/>
  <c r="BL285"/>
  <c r="BK285"/>
  <c r="BJ285"/>
  <c r="BI285"/>
  <c r="BH285"/>
  <c r="BG285"/>
  <c r="BF285"/>
  <c r="BE285"/>
  <c r="BD285"/>
  <c r="BC285"/>
  <c r="BL284"/>
  <c r="BK284"/>
  <c r="BJ284"/>
  <c r="BI284"/>
  <c r="BH284"/>
  <c r="BG284"/>
  <c r="BF284"/>
  <c r="BE284"/>
  <c r="BD284"/>
  <c r="BC284"/>
  <c r="BL283"/>
  <c r="BK283"/>
  <c r="BJ283"/>
  <c r="BI283"/>
  <c r="BH283"/>
  <c r="BG283"/>
  <c r="BF283"/>
  <c r="BE283"/>
  <c r="BD283"/>
  <c r="BC283"/>
  <c r="BL282"/>
  <c r="BK282"/>
  <c r="BJ282"/>
  <c r="BI282"/>
  <c r="BH282"/>
  <c r="BG282"/>
  <c r="BF282"/>
  <c r="BE282"/>
  <c r="BD282"/>
  <c r="BC282"/>
  <c r="BL281"/>
  <c r="BK281"/>
  <c r="BJ281"/>
  <c r="BI281"/>
  <c r="BH281"/>
  <c r="BG281"/>
  <c r="BF281"/>
  <c r="BE281"/>
  <c r="BD281"/>
  <c r="BC281"/>
  <c r="BL280"/>
  <c r="BK280"/>
  <c r="BJ280"/>
  <c r="BI280"/>
  <c r="BH280"/>
  <c r="BG280"/>
  <c r="BF280"/>
  <c r="BE280"/>
  <c r="BD280"/>
  <c r="BC280"/>
  <c r="BL279"/>
  <c r="BK279"/>
  <c r="BJ279"/>
  <c r="BI279"/>
  <c r="BH279"/>
  <c r="BG279"/>
  <c r="BF279"/>
  <c r="BE279"/>
  <c r="BD279"/>
  <c r="BC279"/>
  <c r="BL278"/>
  <c r="BK278"/>
  <c r="BJ278"/>
  <c r="BI278"/>
  <c r="BH278"/>
  <c r="BG278"/>
  <c r="BF278"/>
  <c r="BE278"/>
  <c r="BD278"/>
  <c r="BC278"/>
  <c r="BL277"/>
  <c r="BK277"/>
  <c r="BJ277"/>
  <c r="BI277"/>
  <c r="BH277"/>
  <c r="BG277"/>
  <c r="BF277"/>
  <c r="BE277"/>
  <c r="BD277"/>
  <c r="BC277"/>
  <c r="BL276"/>
  <c r="BK276"/>
  <c r="BJ276"/>
  <c r="BI276"/>
  <c r="BH276"/>
  <c r="BG276"/>
  <c r="BF276"/>
  <c r="BE276"/>
  <c r="BD276"/>
  <c r="BC276"/>
  <c r="BL275"/>
  <c r="BK275"/>
  <c r="BJ275"/>
  <c r="BI275"/>
  <c r="BH275"/>
  <c r="BG275"/>
  <c r="BF275"/>
  <c r="BE275"/>
  <c r="BD275"/>
  <c r="BC275"/>
  <c r="BL274"/>
  <c r="BK274"/>
  <c r="BJ274"/>
  <c r="BI274"/>
  <c r="BH274"/>
  <c r="BG274"/>
  <c r="BF274"/>
  <c r="BE274"/>
  <c r="BD274"/>
  <c r="BC274"/>
  <c r="BL273"/>
  <c r="BK273"/>
  <c r="BJ273"/>
  <c r="BI273"/>
  <c r="BH273"/>
  <c r="BG273"/>
  <c r="BF273"/>
  <c r="BE273"/>
  <c r="BD273"/>
  <c r="BC273"/>
  <c r="BL272"/>
  <c r="BK272"/>
  <c r="BJ272"/>
  <c r="BI272"/>
  <c r="BH272"/>
  <c r="BG272"/>
  <c r="BF272"/>
  <c r="BE272"/>
  <c r="BD272"/>
  <c r="BC272"/>
  <c r="BL271"/>
  <c r="BK271"/>
  <c r="BJ271"/>
  <c r="BI271"/>
  <c r="BH271"/>
  <c r="BG271"/>
  <c r="BF271"/>
  <c r="BE271"/>
  <c r="BD271"/>
  <c r="BC271"/>
  <c r="BL270"/>
  <c r="BK270"/>
  <c r="BJ270"/>
  <c r="BI270"/>
  <c r="BH270"/>
  <c r="BG270"/>
  <c r="BF270"/>
  <c r="BE270"/>
  <c r="BD270"/>
  <c r="BC270"/>
  <c r="BL269"/>
  <c r="BK269"/>
  <c r="BJ269"/>
  <c r="BI269"/>
  <c r="BH269"/>
  <c r="BG269"/>
  <c r="BF269"/>
  <c r="BE269"/>
  <c r="BD269"/>
  <c r="BC269"/>
  <c r="BL268"/>
  <c r="BK268"/>
  <c r="BJ268"/>
  <c r="BI268"/>
  <c r="BH268"/>
  <c r="BG268"/>
  <c r="BF268"/>
  <c r="BE268"/>
  <c r="BD268"/>
  <c r="BC268"/>
  <c r="BL267"/>
  <c r="BK267"/>
  <c r="BJ267"/>
  <c r="BI267"/>
  <c r="BH267"/>
  <c r="BG267"/>
  <c r="BF267"/>
  <c r="BE267"/>
  <c r="BD267"/>
  <c r="BC267"/>
  <c r="BL266"/>
  <c r="BK266"/>
  <c r="BJ266"/>
  <c r="BI266"/>
  <c r="BH266"/>
  <c r="BG266"/>
  <c r="BF266"/>
  <c r="BE266"/>
  <c r="BD266"/>
  <c r="BC266"/>
  <c r="BL265"/>
  <c r="BK265"/>
  <c r="BJ265"/>
  <c r="BI265"/>
  <c r="BH265"/>
  <c r="BG265"/>
  <c r="BF265"/>
  <c r="BE265"/>
  <c r="BD265"/>
  <c r="BC265"/>
  <c r="BL264"/>
  <c r="BK264"/>
  <c r="BJ264"/>
  <c r="BI264"/>
  <c r="BH264"/>
  <c r="BG264"/>
  <c r="BF264"/>
  <c r="BE264"/>
  <c r="BD264"/>
  <c r="BC264"/>
  <c r="BL263"/>
  <c r="BK263"/>
  <c r="BJ263"/>
  <c r="BI263"/>
  <c r="BH263"/>
  <c r="BG263"/>
  <c r="BF263"/>
  <c r="BE263"/>
  <c r="BD263"/>
  <c r="BC263"/>
  <c r="BL262"/>
  <c r="BK262"/>
  <c r="BJ262"/>
  <c r="BI262"/>
  <c r="BH262"/>
  <c r="BG262"/>
  <c r="BF262"/>
  <c r="BE262"/>
  <c r="BD262"/>
  <c r="BC262"/>
  <c r="BL261"/>
  <c r="BK261"/>
  <c r="BJ261"/>
  <c r="BI261"/>
  <c r="BH261"/>
  <c r="BG261"/>
  <c r="BF261"/>
  <c r="BE261"/>
  <c r="BD261"/>
  <c r="BC261"/>
  <c r="BL260"/>
  <c r="BK260"/>
  <c r="BJ260"/>
  <c r="BI260"/>
  <c r="BH260"/>
  <c r="BG260"/>
  <c r="BF260"/>
  <c r="BE260"/>
  <c r="BD260"/>
  <c r="BC260"/>
  <c r="BL259"/>
  <c r="BK259"/>
  <c r="BJ259"/>
  <c r="BI259"/>
  <c r="BH259"/>
  <c r="BG259"/>
  <c r="BF259"/>
  <c r="BE259"/>
  <c r="BD259"/>
  <c r="BC259"/>
  <c r="BL258"/>
  <c r="BK258"/>
  <c r="BJ258"/>
  <c r="BI258"/>
  <c r="BH258"/>
  <c r="BG258"/>
  <c r="BF258"/>
  <c r="BE258"/>
  <c r="BD258"/>
  <c r="BC258"/>
  <c r="BL257"/>
  <c r="BK257"/>
  <c r="BJ257"/>
  <c r="BI257"/>
  <c r="BH257"/>
  <c r="BG257"/>
  <c r="BF257"/>
  <c r="BE257"/>
  <c r="BD257"/>
  <c r="BC257"/>
  <c r="BL256"/>
  <c r="BK256"/>
  <c r="BJ256"/>
  <c r="BI256"/>
  <c r="BH256"/>
  <c r="BG256"/>
  <c r="BF256"/>
  <c r="BE256"/>
  <c r="BD256"/>
  <c r="BC256"/>
  <c r="BL255"/>
  <c r="BK255"/>
  <c r="BJ255"/>
  <c r="BI255"/>
  <c r="BH255"/>
  <c r="BG255"/>
  <c r="BF255"/>
  <c r="BE255"/>
  <c r="BD255"/>
  <c r="BC255"/>
  <c r="BL254"/>
  <c r="BK254"/>
  <c r="BJ254"/>
  <c r="BI254"/>
  <c r="BH254"/>
  <c r="BG254"/>
  <c r="BF254"/>
  <c r="BE254"/>
  <c r="BD254"/>
  <c r="BC254"/>
  <c r="BL253"/>
  <c r="BK253"/>
  <c r="BJ253"/>
  <c r="BI253"/>
  <c r="BH253"/>
  <c r="BG253"/>
  <c r="BF253"/>
  <c r="BE253"/>
  <c r="BD253"/>
  <c r="BC253"/>
  <c r="BL252"/>
  <c r="BK252"/>
  <c r="BJ252"/>
  <c r="BI252"/>
  <c r="BH252"/>
  <c r="BG252"/>
  <c r="BF252"/>
  <c r="BE252"/>
  <c r="BD252"/>
  <c r="BC252"/>
  <c r="BL251"/>
  <c r="BK251"/>
  <c r="BJ251"/>
  <c r="BI251"/>
  <c r="BH251"/>
  <c r="BG251"/>
  <c r="BF251"/>
  <c r="BE251"/>
  <c r="BD251"/>
  <c r="BC251"/>
  <c r="BL250"/>
  <c r="BK250"/>
  <c r="BJ250"/>
  <c r="BI250"/>
  <c r="BH250"/>
  <c r="BG250"/>
  <c r="BF250"/>
  <c r="BE250"/>
  <c r="BD250"/>
  <c r="BC250"/>
  <c r="BL249"/>
  <c r="BK249"/>
  <c r="BJ249"/>
  <c r="BI249"/>
  <c r="BH249"/>
  <c r="BG249"/>
  <c r="BF249"/>
  <c r="BE249"/>
  <c r="BD249"/>
  <c r="BC249"/>
  <c r="BL248"/>
  <c r="BK248"/>
  <c r="BJ248"/>
  <c r="BI248"/>
  <c r="BH248"/>
  <c r="BG248"/>
  <c r="BF248"/>
  <c r="BE248"/>
  <c r="BD248"/>
  <c r="BC248"/>
  <c r="BL247"/>
  <c r="BK247"/>
  <c r="BJ247"/>
  <c r="BI247"/>
  <c r="BH247"/>
  <c r="BG247"/>
  <c r="BF247"/>
  <c r="BE247"/>
  <c r="BD247"/>
  <c r="BC247"/>
  <c r="BL246"/>
  <c r="BK246"/>
  <c r="BJ246"/>
  <c r="BI246"/>
  <c r="BH246"/>
  <c r="BG246"/>
  <c r="BF246"/>
  <c r="BE246"/>
  <c r="BD246"/>
  <c r="BC246"/>
  <c r="BL245"/>
  <c r="BK245"/>
  <c r="BJ245"/>
  <c r="BI245"/>
  <c r="BH245"/>
  <c r="BG245"/>
  <c r="BF245"/>
  <c r="BE245"/>
  <c r="BD245"/>
  <c r="BC245"/>
  <c r="BL244"/>
  <c r="BK244"/>
  <c r="BJ244"/>
  <c r="BI244"/>
  <c r="BH244"/>
  <c r="BG244"/>
  <c r="BF244"/>
  <c r="BE244"/>
  <c r="BD244"/>
  <c r="BC244"/>
  <c r="BL243"/>
  <c r="BK243"/>
  <c r="BJ243"/>
  <c r="BI243"/>
  <c r="BH243"/>
  <c r="BG243"/>
  <c r="BF243"/>
  <c r="BE243"/>
  <c r="BD243"/>
  <c r="BC243"/>
  <c r="BL242"/>
  <c r="BK242"/>
  <c r="BJ242"/>
  <c r="BI242"/>
  <c r="BH242"/>
  <c r="BG242"/>
  <c r="BF242"/>
  <c r="BE242"/>
  <c r="BD242"/>
  <c r="BC242"/>
  <c r="BL241"/>
  <c r="BK241"/>
  <c r="BJ241"/>
  <c r="BI241"/>
  <c r="BH241"/>
  <c r="BG241"/>
  <c r="BF241"/>
  <c r="BE241"/>
  <c r="BD241"/>
  <c r="BC241"/>
  <c r="BL240"/>
  <c r="BK240"/>
  <c r="BJ240"/>
  <c r="BI240"/>
  <c r="BH240"/>
  <c r="BG240"/>
  <c r="BF240"/>
  <c r="BE240"/>
  <c r="BD240"/>
  <c r="BC240"/>
  <c r="BL239"/>
  <c r="BK239"/>
  <c r="BJ239"/>
  <c r="BI239"/>
  <c r="BH239"/>
  <c r="BG239"/>
  <c r="BF239"/>
  <c r="BE239"/>
  <c r="BD239"/>
  <c r="BC239"/>
  <c r="BL238"/>
  <c r="BK238"/>
  <c r="BJ238"/>
  <c r="BI238"/>
  <c r="BH238"/>
  <c r="BG238"/>
  <c r="BF238"/>
  <c r="BE238"/>
  <c r="BD238"/>
  <c r="BC238"/>
  <c r="BL237"/>
  <c r="BK237"/>
  <c r="BJ237"/>
  <c r="BI237"/>
  <c r="BH237"/>
  <c r="BG237"/>
  <c r="BF237"/>
  <c r="BE237"/>
  <c r="BD237"/>
  <c r="BC237"/>
  <c r="BL236"/>
  <c r="BK236"/>
  <c r="BJ236"/>
  <c r="BI236"/>
  <c r="BH236"/>
  <c r="BG236"/>
  <c r="BF236"/>
  <c r="BE236"/>
  <c r="BD236"/>
  <c r="BC236"/>
  <c r="BL235"/>
  <c r="BK235"/>
  <c r="BJ235"/>
  <c r="BI235"/>
  <c r="BH235"/>
  <c r="BG235"/>
  <c r="BF235"/>
  <c r="BE235"/>
  <c r="BD235"/>
  <c r="BC235"/>
  <c r="BL234"/>
  <c r="BK234"/>
  <c r="BJ234"/>
  <c r="BI234"/>
  <c r="BH234"/>
  <c r="BG234"/>
  <c r="BF234"/>
  <c r="BE234"/>
  <c r="BD234"/>
  <c r="BC234"/>
  <c r="BL233"/>
  <c r="BK233"/>
  <c r="BJ233"/>
  <c r="BI233"/>
  <c r="BH233"/>
  <c r="BG233"/>
  <c r="BF233"/>
  <c r="BE233"/>
  <c r="BD233"/>
  <c r="BC233"/>
  <c r="BL232"/>
  <c r="BK232"/>
  <c r="BJ232"/>
  <c r="BI232"/>
  <c r="BH232"/>
  <c r="BG232"/>
  <c r="BF232"/>
  <c r="BE232"/>
  <c r="BD232"/>
  <c r="BC232"/>
  <c r="BL231"/>
  <c r="BK231"/>
  <c r="BJ231"/>
  <c r="BI231"/>
  <c r="BH231"/>
  <c r="BG231"/>
  <c r="BF231"/>
  <c r="BE231"/>
  <c r="BD231"/>
  <c r="BC231"/>
  <c r="BL230"/>
  <c r="BK230"/>
  <c r="BJ230"/>
  <c r="BI230"/>
  <c r="BH230"/>
  <c r="BG230"/>
  <c r="BF230"/>
  <c r="BE230"/>
  <c r="BD230"/>
  <c r="BC230"/>
  <c r="BL229"/>
  <c r="BK229"/>
  <c r="BJ229"/>
  <c r="BI229"/>
  <c r="BH229"/>
  <c r="BG229"/>
  <c r="BF229"/>
  <c r="BE229"/>
  <c r="BD229"/>
  <c r="BC229"/>
  <c r="BL228"/>
  <c r="BK228"/>
  <c r="BJ228"/>
  <c r="BI228"/>
  <c r="BH228"/>
  <c r="BG228"/>
  <c r="BF228"/>
  <c r="BE228"/>
  <c r="BD228"/>
  <c r="BC228"/>
  <c r="BL227"/>
  <c r="BK227"/>
  <c r="BJ227"/>
  <c r="BI227"/>
  <c r="BH227"/>
  <c r="BG227"/>
  <c r="BF227"/>
  <c r="BE227"/>
  <c r="BD227"/>
  <c r="BC227"/>
  <c r="BL226"/>
  <c r="BK226"/>
  <c r="BJ226"/>
  <c r="BI226"/>
  <c r="BH226"/>
  <c r="BG226"/>
  <c r="BF226"/>
  <c r="BE226"/>
  <c r="BD226"/>
  <c r="BC226"/>
  <c r="BL225"/>
  <c r="BK225"/>
  <c r="BJ225"/>
  <c r="BI225"/>
  <c r="BH225"/>
  <c r="BG225"/>
  <c r="BF225"/>
  <c r="BE225"/>
  <c r="BD225"/>
  <c r="BC225"/>
  <c r="BL224"/>
  <c r="BK224"/>
  <c r="BJ224"/>
  <c r="BI224"/>
  <c r="BH224"/>
  <c r="BG224"/>
  <c r="BF224"/>
  <c r="BE224"/>
  <c r="BD224"/>
  <c r="BC224"/>
  <c r="BL223"/>
  <c r="BK223"/>
  <c r="BJ223"/>
  <c r="BI223"/>
  <c r="BH223"/>
  <c r="BG223"/>
  <c r="BF223"/>
  <c r="BE223"/>
  <c r="BD223"/>
  <c r="BC223"/>
  <c r="BL222"/>
  <c r="BK222"/>
  <c r="BJ222"/>
  <c r="BI222"/>
  <c r="BH222"/>
  <c r="BG222"/>
  <c r="BF222"/>
  <c r="BE222"/>
  <c r="BD222"/>
  <c r="BC222"/>
  <c r="BL221"/>
  <c r="BK221"/>
  <c r="BJ221"/>
  <c r="BI221"/>
  <c r="BH221"/>
  <c r="BG221"/>
  <c r="BF221"/>
  <c r="BE221"/>
  <c r="BD221"/>
  <c r="BC221"/>
  <c r="BL220"/>
  <c r="BK220"/>
  <c r="BJ220"/>
  <c r="BI220"/>
  <c r="BH220"/>
  <c r="BG220"/>
  <c r="BF220"/>
  <c r="BE220"/>
  <c r="BD220"/>
  <c r="BC220"/>
  <c r="BL219"/>
  <c r="BK219"/>
  <c r="BJ219"/>
  <c r="BI219"/>
  <c r="BH219"/>
  <c r="BG219"/>
  <c r="BF219"/>
  <c r="BE219"/>
  <c r="BD219"/>
  <c r="BC219"/>
  <c r="BL218"/>
  <c r="BK218"/>
  <c r="BJ218"/>
  <c r="BI218"/>
  <c r="BH218"/>
  <c r="BG218"/>
  <c r="BF218"/>
  <c r="BE218"/>
  <c r="BD218"/>
  <c r="BC218"/>
  <c r="BL217"/>
  <c r="BK217"/>
  <c r="BJ217"/>
  <c r="BI217"/>
  <c r="BH217"/>
  <c r="BG217"/>
  <c r="BF217"/>
  <c r="BE217"/>
  <c r="BD217"/>
  <c r="BC217"/>
  <c r="BL216"/>
  <c r="BK216"/>
  <c r="BJ216"/>
  <c r="BI216"/>
  <c r="BH216"/>
  <c r="BG216"/>
  <c r="BF216"/>
  <c r="BE216"/>
  <c r="BD216"/>
  <c r="BC216"/>
  <c r="BL215"/>
  <c r="BK215"/>
  <c r="BJ215"/>
  <c r="BI215"/>
  <c r="BH215"/>
  <c r="BG215"/>
  <c r="BF215"/>
  <c r="BE215"/>
  <c r="BD215"/>
  <c r="BC215"/>
  <c r="BL214"/>
  <c r="BK214"/>
  <c r="BJ214"/>
  <c r="BI214"/>
  <c r="BH214"/>
  <c r="BG214"/>
  <c r="BF214"/>
  <c r="BE214"/>
  <c r="BD214"/>
  <c r="BC214"/>
  <c r="BL213"/>
  <c r="BK213"/>
  <c r="BJ213"/>
  <c r="BI213"/>
  <c r="BH213"/>
  <c r="BG213"/>
  <c r="BF213"/>
  <c r="BE213"/>
  <c r="BD213"/>
  <c r="BC213"/>
  <c r="BL212"/>
  <c r="BK212"/>
  <c r="BJ212"/>
  <c r="BI212"/>
  <c r="BH212"/>
  <c r="BG212"/>
  <c r="BF212"/>
  <c r="BE212"/>
  <c r="BD212"/>
  <c r="BC212"/>
  <c r="BL211"/>
  <c r="BK211"/>
  <c r="BJ211"/>
  <c r="BI211"/>
  <c r="BH211"/>
  <c r="BG211"/>
  <c r="BF211"/>
  <c r="BE211"/>
  <c r="BD211"/>
  <c r="BC211"/>
  <c r="BL210"/>
  <c r="BK210"/>
  <c r="BJ210"/>
  <c r="BI210"/>
  <c r="BH210"/>
  <c r="BG210"/>
  <c r="BF210"/>
  <c r="BE210"/>
  <c r="BD210"/>
  <c r="BC210"/>
  <c r="BL209"/>
  <c r="BK209"/>
  <c r="BJ209"/>
  <c r="BI209"/>
  <c r="BH209"/>
  <c r="BG209"/>
  <c r="BF209"/>
  <c r="BE209"/>
  <c r="BD209"/>
  <c r="BC209"/>
  <c r="BL208"/>
  <c r="BK208"/>
  <c r="BJ208"/>
  <c r="BI208"/>
  <c r="BH208"/>
  <c r="BG208"/>
  <c r="BF208"/>
  <c r="BE208"/>
  <c r="BD208"/>
  <c r="BC208"/>
  <c r="BL207"/>
  <c r="BK207"/>
  <c r="BJ207"/>
  <c r="BI207"/>
  <c r="BH207"/>
  <c r="BG207"/>
  <c r="BF207"/>
  <c r="BE207"/>
  <c r="BD207"/>
  <c r="BC207"/>
  <c r="BL206"/>
  <c r="BK206"/>
  <c r="BJ206"/>
  <c r="BI206"/>
  <c r="BH206"/>
  <c r="BG206"/>
  <c r="BF206"/>
  <c r="BE206"/>
  <c r="BD206"/>
  <c r="BC206"/>
  <c r="BL205"/>
  <c r="BK205"/>
  <c r="BJ205"/>
  <c r="BI205"/>
  <c r="BH205"/>
  <c r="BG205"/>
  <c r="BF205"/>
  <c r="BE205"/>
  <c r="BD205"/>
  <c r="BC205"/>
  <c r="BL204"/>
  <c r="BK204"/>
  <c r="BJ204"/>
  <c r="BI204"/>
  <c r="BH204"/>
  <c r="BG204"/>
  <c r="BF204"/>
  <c r="BE204"/>
  <c r="BD204"/>
  <c r="BC204"/>
  <c r="BL203"/>
  <c r="BK203"/>
  <c r="BJ203"/>
  <c r="BI203"/>
  <c r="BH203"/>
  <c r="BG203"/>
  <c r="BF203"/>
  <c r="BE203"/>
  <c r="BD203"/>
  <c r="BC203"/>
  <c r="BL202"/>
  <c r="BK202"/>
  <c r="BJ202"/>
  <c r="BI202"/>
  <c r="BH202"/>
  <c r="BG202"/>
  <c r="BF202"/>
  <c r="BE202"/>
  <c r="BD202"/>
  <c r="BC202"/>
  <c r="BL201"/>
  <c r="BK201"/>
  <c r="BJ201"/>
  <c r="BI201"/>
  <c r="BH201"/>
  <c r="BG201"/>
  <c r="BF201"/>
  <c r="BE201"/>
  <c r="BD201"/>
  <c r="BC201"/>
  <c r="BL200"/>
  <c r="BK200"/>
  <c r="BJ200"/>
  <c r="BI200"/>
  <c r="BH200"/>
  <c r="BG200"/>
  <c r="BF200"/>
  <c r="BE200"/>
  <c r="BD200"/>
  <c r="BC200"/>
  <c r="BL199"/>
  <c r="BK199"/>
  <c r="BJ199"/>
  <c r="BI199"/>
  <c r="BH199"/>
  <c r="BG199"/>
  <c r="BF199"/>
  <c r="BE199"/>
  <c r="BD199"/>
  <c r="BC199"/>
  <c r="BL198"/>
  <c r="BK198"/>
  <c r="BJ198"/>
  <c r="BI198"/>
  <c r="BH198"/>
  <c r="BG198"/>
  <c r="BF198"/>
  <c r="BE198"/>
  <c r="BD198"/>
  <c r="BC198"/>
  <c r="BL197"/>
  <c r="BK197"/>
  <c r="BJ197"/>
  <c r="BI197"/>
  <c r="BH197"/>
  <c r="BG197"/>
  <c r="BF197"/>
  <c r="BE197"/>
  <c r="BD197"/>
  <c r="BC197"/>
  <c r="BL196"/>
  <c r="BK196"/>
  <c r="BJ196"/>
  <c r="BI196"/>
  <c r="BH196"/>
  <c r="BG196"/>
  <c r="BF196"/>
  <c r="BE196"/>
  <c r="BD196"/>
  <c r="BC196"/>
  <c r="BL195"/>
  <c r="BK195"/>
  <c r="BJ195"/>
  <c r="BI195"/>
  <c r="BH195"/>
  <c r="BG195"/>
  <c r="BF195"/>
  <c r="BE195"/>
  <c r="BD195"/>
  <c r="BC195"/>
  <c r="BL194"/>
  <c r="BK194"/>
  <c r="BJ194"/>
  <c r="BI194"/>
  <c r="BH194"/>
  <c r="BG194"/>
  <c r="BF194"/>
  <c r="BE194"/>
  <c r="BD194"/>
  <c r="BC194"/>
  <c r="BL193"/>
  <c r="BK193"/>
  <c r="BJ193"/>
  <c r="BI193"/>
  <c r="BH193"/>
  <c r="BG193"/>
  <c r="BF193"/>
  <c r="BE193"/>
  <c r="BD193"/>
  <c r="BC193"/>
  <c r="BL192"/>
  <c r="BK192"/>
  <c r="BJ192"/>
  <c r="BI192"/>
  <c r="BH192"/>
  <c r="BG192"/>
  <c r="BF192"/>
  <c r="BE192"/>
  <c r="BD192"/>
  <c r="BC192"/>
  <c r="BL191"/>
  <c r="BK191"/>
  <c r="BJ191"/>
  <c r="BI191"/>
  <c r="BH191"/>
  <c r="BG191"/>
  <c r="BF191"/>
  <c r="BE191"/>
  <c r="BD191"/>
  <c r="BC191"/>
  <c r="BL190"/>
  <c r="BK190"/>
  <c r="BJ190"/>
  <c r="BI190"/>
  <c r="BH190"/>
  <c r="BG190"/>
  <c r="BF190"/>
  <c r="BE190"/>
  <c r="BD190"/>
  <c r="BC190"/>
  <c r="BL189"/>
  <c r="BK189"/>
  <c r="BJ189"/>
  <c r="BI189"/>
  <c r="BH189"/>
  <c r="BG189"/>
  <c r="BF189"/>
  <c r="BE189"/>
  <c r="BD189"/>
  <c r="BC189"/>
  <c r="BL188"/>
  <c r="BK188"/>
  <c r="BJ188"/>
  <c r="BI188"/>
  <c r="BH188"/>
  <c r="BG188"/>
  <c r="BF188"/>
  <c r="BE188"/>
  <c r="BD188"/>
  <c r="BC188"/>
  <c r="BL187"/>
  <c r="BK187"/>
  <c r="BJ187"/>
  <c r="BI187"/>
  <c r="BH187"/>
  <c r="BG187"/>
  <c r="BF187"/>
  <c r="BE187"/>
  <c r="BD187"/>
  <c r="BC187"/>
  <c r="BL186"/>
  <c r="BK186"/>
  <c r="BJ186"/>
  <c r="BI186"/>
  <c r="BH186"/>
  <c r="BG186"/>
  <c r="BF186"/>
  <c r="BE186"/>
  <c r="BD186"/>
  <c r="BC186"/>
  <c r="BL185"/>
  <c r="BK185"/>
  <c r="BJ185"/>
  <c r="BI185"/>
  <c r="BH185"/>
  <c r="BG185"/>
  <c r="BF185"/>
  <c r="BE185"/>
  <c r="BD185"/>
  <c r="BC185"/>
  <c r="BL184"/>
  <c r="BK184"/>
  <c r="BJ184"/>
  <c r="BI184"/>
  <c r="BH184"/>
  <c r="BG184"/>
  <c r="BF184"/>
  <c r="BE184"/>
  <c r="BD184"/>
  <c r="BC184"/>
  <c r="BL183"/>
  <c r="BK183"/>
  <c r="BJ183"/>
  <c r="BI183"/>
  <c r="BH183"/>
  <c r="BG183"/>
  <c r="BF183"/>
  <c r="BE183"/>
  <c r="BD183"/>
  <c r="BC183"/>
  <c r="BL182"/>
  <c r="BK182"/>
  <c r="BJ182"/>
  <c r="BI182"/>
  <c r="BH182"/>
  <c r="BG182"/>
  <c r="BF182"/>
  <c r="BE182"/>
  <c r="BD182"/>
  <c r="BC182"/>
  <c r="BL181"/>
  <c r="BK181"/>
  <c r="BJ181"/>
  <c r="BI181"/>
  <c r="BH181"/>
  <c r="BG181"/>
  <c r="BF181"/>
  <c r="BE181"/>
  <c r="BD181"/>
  <c r="BC181"/>
  <c r="BL180"/>
  <c r="BK180"/>
  <c r="BJ180"/>
  <c r="BI180"/>
  <c r="BH180"/>
  <c r="BG180"/>
  <c r="BF180"/>
  <c r="BE180"/>
  <c r="BD180"/>
  <c r="BC180"/>
  <c r="BL179"/>
  <c r="BK179"/>
  <c r="BJ179"/>
  <c r="BI179"/>
  <c r="BH179"/>
  <c r="BG179"/>
  <c r="BF179"/>
  <c r="BE179"/>
  <c r="BD179"/>
  <c r="BC179"/>
  <c r="BL178"/>
  <c r="BK178"/>
  <c r="BJ178"/>
  <c r="BI178"/>
  <c r="BH178"/>
  <c r="BG178"/>
  <c r="BF178"/>
  <c r="BE178"/>
  <c r="BD178"/>
  <c r="BC178"/>
  <c r="BL177"/>
  <c r="BK177"/>
  <c r="BJ177"/>
  <c r="BI177"/>
  <c r="BH177"/>
  <c r="BG177"/>
  <c r="BF177"/>
  <c r="BE177"/>
  <c r="BD177"/>
  <c r="BC177"/>
  <c r="BL176"/>
  <c r="BK176"/>
  <c r="BJ176"/>
  <c r="BI176"/>
  <c r="BH176"/>
  <c r="BG176"/>
  <c r="BF176"/>
  <c r="BE176"/>
  <c r="BD176"/>
  <c r="BC176"/>
  <c r="BL175"/>
  <c r="BK175"/>
  <c r="BJ175"/>
  <c r="BI175"/>
  <c r="BH175"/>
  <c r="BG175"/>
  <c r="BF175"/>
  <c r="BE175"/>
  <c r="BD175"/>
  <c r="BC175"/>
  <c r="BL174"/>
  <c r="BK174"/>
  <c r="BJ174"/>
  <c r="BI174"/>
  <c r="BH174"/>
  <c r="BG174"/>
  <c r="BF174"/>
  <c r="BE174"/>
  <c r="BD174"/>
  <c r="BC174"/>
  <c r="BL173"/>
  <c r="BK173"/>
  <c r="BJ173"/>
  <c r="BI173"/>
  <c r="BH173"/>
  <c r="BG173"/>
  <c r="BF173"/>
  <c r="BE173"/>
  <c r="BD173"/>
  <c r="BC173"/>
  <c r="BL172"/>
  <c r="BK172"/>
  <c r="BJ172"/>
  <c r="BI172"/>
  <c r="BH172"/>
  <c r="BG172"/>
  <c r="BF172"/>
  <c r="BE172"/>
  <c r="BD172"/>
  <c r="BC172"/>
  <c r="BL171"/>
  <c r="BK171"/>
  <c r="BJ171"/>
  <c r="BI171"/>
  <c r="BH171"/>
  <c r="BG171"/>
  <c r="BF171"/>
  <c r="BE171"/>
  <c r="BD171"/>
  <c r="BC171"/>
  <c r="BL170"/>
  <c r="BK170"/>
  <c r="BJ170"/>
  <c r="BI170"/>
  <c r="BH170"/>
  <c r="BG170"/>
  <c r="BF170"/>
  <c r="BE170"/>
  <c r="BD170"/>
  <c r="BC170"/>
  <c r="BL169"/>
  <c r="BK169"/>
  <c r="BJ169"/>
  <c r="BI169"/>
  <c r="BH169"/>
  <c r="BG169"/>
  <c r="BF169"/>
  <c r="BE169"/>
  <c r="BD169"/>
  <c r="BC169"/>
  <c r="BL168"/>
  <c r="BK168"/>
  <c r="BJ168"/>
  <c r="BI168"/>
  <c r="BH168"/>
  <c r="BG168"/>
  <c r="BF168"/>
  <c r="BE168"/>
  <c r="BD168"/>
  <c r="BC168"/>
  <c r="BL167"/>
  <c r="BK167"/>
  <c r="BJ167"/>
  <c r="BI167"/>
  <c r="BH167"/>
  <c r="BG167"/>
  <c r="BF167"/>
  <c r="BE167"/>
  <c r="BD167"/>
  <c r="BC167"/>
  <c r="BL166"/>
  <c r="BK166"/>
  <c r="BJ166"/>
  <c r="BI166"/>
  <c r="BH166"/>
  <c r="BG166"/>
  <c r="BF166"/>
  <c r="BE166"/>
  <c r="BD166"/>
  <c r="BC166"/>
  <c r="BL165"/>
  <c r="BK165"/>
  <c r="BJ165"/>
  <c r="BI165"/>
  <c r="BH165"/>
  <c r="BG165"/>
  <c r="BF165"/>
  <c r="BE165"/>
  <c r="BD165"/>
  <c r="BC165"/>
  <c r="BL164"/>
  <c r="BK164"/>
  <c r="BJ164"/>
  <c r="BI164"/>
  <c r="BH164"/>
  <c r="BG164"/>
  <c r="BF164"/>
  <c r="BE164"/>
  <c r="BD164"/>
  <c r="BC164"/>
  <c r="BL163"/>
  <c r="BK163"/>
  <c r="BJ163"/>
  <c r="BI163"/>
  <c r="BH163"/>
  <c r="BG163"/>
  <c r="BF163"/>
  <c r="BE163"/>
  <c r="BD163"/>
  <c r="BC163"/>
  <c r="BL162"/>
  <c r="BK162"/>
  <c r="BJ162"/>
  <c r="BI162"/>
  <c r="BH162"/>
  <c r="BG162"/>
  <c r="BF162"/>
  <c r="BE162"/>
  <c r="BD162"/>
  <c r="BC162"/>
  <c r="BL161"/>
  <c r="BK161"/>
  <c r="BJ161"/>
  <c r="BI161"/>
  <c r="BH161"/>
  <c r="BG161"/>
  <c r="BF161"/>
  <c r="BE161"/>
  <c r="BD161"/>
  <c r="BC161"/>
  <c r="BL160"/>
  <c r="BK160"/>
  <c r="BJ160"/>
  <c r="BI160"/>
  <c r="BH160"/>
  <c r="BG160"/>
  <c r="BF160"/>
  <c r="BE160"/>
  <c r="BD160"/>
  <c r="BC160"/>
  <c r="BL159"/>
  <c r="BK159"/>
  <c r="BJ159"/>
  <c r="BI159"/>
  <c r="BH159"/>
  <c r="BG159"/>
  <c r="BF159"/>
  <c r="BE159"/>
  <c r="BD159"/>
  <c r="BC159"/>
  <c r="BL158"/>
  <c r="BK158"/>
  <c r="BJ158"/>
  <c r="BI158"/>
  <c r="BH158"/>
  <c r="BG158"/>
  <c r="BF158"/>
  <c r="BE158"/>
  <c r="BD158"/>
  <c r="BC158"/>
  <c r="BL157"/>
  <c r="BK157"/>
  <c r="BJ157"/>
  <c r="BI157"/>
  <c r="BH157"/>
  <c r="BG157"/>
  <c r="BF157"/>
  <c r="BE157"/>
  <c r="BD157"/>
  <c r="BC157"/>
  <c r="BL156"/>
  <c r="BK156"/>
  <c r="BJ156"/>
  <c r="BI156"/>
  <c r="BH156"/>
  <c r="BG156"/>
  <c r="BF156"/>
  <c r="BE156"/>
  <c r="BD156"/>
  <c r="BC156"/>
  <c r="BL155"/>
  <c r="BK155"/>
  <c r="BJ155"/>
  <c r="BI155"/>
  <c r="BH155"/>
  <c r="BG155"/>
  <c r="BF155"/>
  <c r="BE155"/>
  <c r="BD155"/>
  <c r="BC155"/>
  <c r="BL154"/>
  <c r="BK154"/>
  <c r="BJ154"/>
  <c r="BI154"/>
  <c r="BH154"/>
  <c r="BG154"/>
  <c r="BF154"/>
  <c r="BE154"/>
  <c r="BD154"/>
  <c r="BC154"/>
  <c r="BL153"/>
  <c r="BK153"/>
  <c r="BJ153"/>
  <c r="BI153"/>
  <c r="BH153"/>
  <c r="BG153"/>
  <c r="BF153"/>
  <c r="BE153"/>
  <c r="BD153"/>
  <c r="BC153"/>
  <c r="BL152"/>
  <c r="BK152"/>
  <c r="BJ152"/>
  <c r="BI152"/>
  <c r="BH152"/>
  <c r="BG152"/>
  <c r="BF152"/>
  <c r="BE152"/>
  <c r="BD152"/>
  <c r="BC152"/>
  <c r="BL151"/>
  <c r="BK151"/>
  <c r="BJ151"/>
  <c r="BI151"/>
  <c r="BH151"/>
  <c r="BG151"/>
  <c r="BF151"/>
  <c r="BE151"/>
  <c r="BD151"/>
  <c r="BC151"/>
  <c r="BL150"/>
  <c r="BK150"/>
  <c r="BJ150"/>
  <c r="BI150"/>
  <c r="BH150"/>
  <c r="BG150"/>
  <c r="BF150"/>
  <c r="BE150"/>
  <c r="BD150"/>
  <c r="BC150"/>
  <c r="BL149"/>
  <c r="BK149"/>
  <c r="BJ149"/>
  <c r="BI149"/>
  <c r="BH149"/>
  <c r="BG149"/>
  <c r="BF149"/>
  <c r="BE149"/>
  <c r="BD149"/>
  <c r="BC149"/>
  <c r="BL148"/>
  <c r="BK148"/>
  <c r="BJ148"/>
  <c r="BI148"/>
  <c r="BH148"/>
  <c r="BG148"/>
  <c r="BF148"/>
  <c r="BE148"/>
  <c r="BD148"/>
  <c r="BC148"/>
  <c r="BL147"/>
  <c r="BK147"/>
  <c r="BJ147"/>
  <c r="BI147"/>
  <c r="BH147"/>
  <c r="BG147"/>
  <c r="BF147"/>
  <c r="BE147"/>
  <c r="BD147"/>
  <c r="BC147"/>
  <c r="BL146"/>
  <c r="BK146"/>
  <c r="BJ146"/>
  <c r="BI146"/>
  <c r="BH146"/>
  <c r="BG146"/>
  <c r="BF146"/>
  <c r="BE146"/>
  <c r="BD146"/>
  <c r="BC146"/>
  <c r="BL145"/>
  <c r="BK145"/>
  <c r="BJ145"/>
  <c r="BI145"/>
  <c r="BH145"/>
  <c r="BG145"/>
  <c r="BF145"/>
  <c r="BE145"/>
  <c r="BD145"/>
  <c r="BC145"/>
  <c r="BL144"/>
  <c r="BK144"/>
  <c r="BJ144"/>
  <c r="BI144"/>
  <c r="BH144"/>
  <c r="BG144"/>
  <c r="BF144"/>
  <c r="BE144"/>
  <c r="BD144"/>
  <c r="BC144"/>
  <c r="BL143"/>
  <c r="BK143"/>
  <c r="BJ143"/>
  <c r="BI143"/>
  <c r="BH143"/>
  <c r="BG143"/>
  <c r="BF143"/>
  <c r="BE143"/>
  <c r="BD143"/>
  <c r="BC143"/>
  <c r="BL142"/>
  <c r="BK142"/>
  <c r="BJ142"/>
  <c r="BI142"/>
  <c r="BH142"/>
  <c r="BG142"/>
  <c r="BF142"/>
  <c r="BE142"/>
  <c r="BD142"/>
  <c r="BC142"/>
  <c r="BL141"/>
  <c r="BK141"/>
  <c r="BJ141"/>
  <c r="BI141"/>
  <c r="BH141"/>
  <c r="BG141"/>
  <c r="BF141"/>
  <c r="BE141"/>
  <c r="BD141"/>
  <c r="BC141"/>
  <c r="BL140"/>
  <c r="BK140"/>
  <c r="BJ140"/>
  <c r="BI140"/>
  <c r="BH140"/>
  <c r="BG140"/>
  <c r="BF140"/>
  <c r="BE140"/>
  <c r="BD140"/>
  <c r="BC140"/>
  <c r="BL139"/>
  <c r="BK139"/>
  <c r="BJ139"/>
  <c r="BI139"/>
  <c r="BH139"/>
  <c r="BG139"/>
  <c r="BF139"/>
  <c r="BE139"/>
  <c r="BD139"/>
  <c r="BC139"/>
  <c r="BL138"/>
  <c r="BK138"/>
  <c r="BJ138"/>
  <c r="BI138"/>
  <c r="BH138"/>
  <c r="BG138"/>
  <c r="BF138"/>
  <c r="BE138"/>
  <c r="BD138"/>
  <c r="BC138"/>
  <c r="BL137"/>
  <c r="BK137"/>
  <c r="BJ137"/>
  <c r="BI137"/>
  <c r="BH137"/>
  <c r="BG137"/>
  <c r="BF137"/>
  <c r="BE137"/>
  <c r="BD137"/>
  <c r="BC137"/>
  <c r="BL136"/>
  <c r="BK136"/>
  <c r="BJ136"/>
  <c r="BI136"/>
  <c r="BH136"/>
  <c r="BG136"/>
  <c r="BF136"/>
  <c r="BE136"/>
  <c r="BD136"/>
  <c r="BC136"/>
  <c r="BL135"/>
  <c r="BK135"/>
  <c r="BJ135"/>
  <c r="BI135"/>
  <c r="BH135"/>
  <c r="BG135"/>
  <c r="BF135"/>
  <c r="BE135"/>
  <c r="BD135"/>
  <c r="BC135"/>
  <c r="BL134"/>
  <c r="BK134"/>
  <c r="BJ134"/>
  <c r="BI134"/>
  <c r="BH134"/>
  <c r="BG134"/>
  <c r="BF134"/>
  <c r="BE134"/>
  <c r="BD134"/>
  <c r="BC134"/>
  <c r="BL133"/>
  <c r="BK133"/>
  <c r="BJ133"/>
  <c r="BI133"/>
  <c r="BH133"/>
  <c r="BG133"/>
  <c r="BF133"/>
  <c r="BE133"/>
  <c r="BD133"/>
  <c r="BC133"/>
  <c r="BL132"/>
  <c r="BK132"/>
  <c r="BJ132"/>
  <c r="BI132"/>
  <c r="BH132"/>
  <c r="BG132"/>
  <c r="BF132"/>
  <c r="BE132"/>
  <c r="BD132"/>
  <c r="BC132"/>
  <c r="BL131"/>
  <c r="BK131"/>
  <c r="BJ131"/>
  <c r="BI131"/>
  <c r="BH131"/>
  <c r="BG131"/>
  <c r="BF131"/>
  <c r="BE131"/>
  <c r="BD131"/>
  <c r="BC131"/>
  <c r="BL130"/>
  <c r="BK130"/>
  <c r="BJ130"/>
  <c r="BI130"/>
  <c r="BH130"/>
  <c r="BG130"/>
  <c r="BF130"/>
  <c r="BE130"/>
  <c r="BD130"/>
  <c r="BC130"/>
  <c r="BL129"/>
  <c r="BK129"/>
  <c r="BJ129"/>
  <c r="BI129"/>
  <c r="BH129"/>
  <c r="BG129"/>
  <c r="BF129"/>
  <c r="BE129"/>
  <c r="BD129"/>
  <c r="BC129"/>
  <c r="BL128"/>
  <c r="BK128"/>
  <c r="BJ128"/>
  <c r="BI128"/>
  <c r="BH128"/>
  <c r="BG128"/>
  <c r="BF128"/>
  <c r="BE128"/>
  <c r="BD128"/>
  <c r="BC128"/>
  <c r="BL127"/>
  <c r="BK127"/>
  <c r="BJ127"/>
  <c r="BI127"/>
  <c r="BH127"/>
  <c r="BG127"/>
  <c r="BF127"/>
  <c r="BE127"/>
  <c r="BD127"/>
  <c r="BC127"/>
  <c r="BL126"/>
  <c r="BK126"/>
  <c r="BJ126"/>
  <c r="BI126"/>
  <c r="BH126"/>
  <c r="BG126"/>
  <c r="BF126"/>
  <c r="BE126"/>
  <c r="BD126"/>
  <c r="BC126"/>
  <c r="BL125"/>
  <c r="BK125"/>
  <c r="BJ125"/>
  <c r="BI125"/>
  <c r="BH125"/>
  <c r="BG125"/>
  <c r="BF125"/>
  <c r="BE125"/>
  <c r="BD125"/>
  <c r="BC125"/>
  <c r="BL124"/>
  <c r="BK124"/>
  <c r="BJ124"/>
  <c r="BI124"/>
  <c r="BH124"/>
  <c r="BG124"/>
  <c r="BF124"/>
  <c r="BE124"/>
  <c r="BD124"/>
  <c r="BC124"/>
  <c r="BL123"/>
  <c r="BK123"/>
  <c r="BJ123"/>
  <c r="BI123"/>
  <c r="BH123"/>
  <c r="BG123"/>
  <c r="BF123"/>
  <c r="BE123"/>
  <c r="BD123"/>
  <c r="BC123"/>
  <c r="BL122"/>
  <c r="BK122"/>
  <c r="BJ122"/>
  <c r="BI122"/>
  <c r="BH122"/>
  <c r="BG122"/>
  <c r="BF122"/>
  <c r="BE122"/>
  <c r="BD122"/>
  <c r="BC122"/>
  <c r="BL121"/>
  <c r="BK121"/>
  <c r="BJ121"/>
  <c r="BI121"/>
  <c r="BH121"/>
  <c r="BG121"/>
  <c r="BF121"/>
  <c r="BE121"/>
  <c r="BD121"/>
  <c r="BC121"/>
  <c r="BL120"/>
  <c r="BK120"/>
  <c r="BJ120"/>
  <c r="BI120"/>
  <c r="BH120"/>
  <c r="BG120"/>
  <c r="BF120"/>
  <c r="BE120"/>
  <c r="BD120"/>
  <c r="BC120"/>
  <c r="BL119"/>
  <c r="BK119"/>
  <c r="BJ119"/>
  <c r="BI119"/>
  <c r="BH119"/>
  <c r="BG119"/>
  <c r="BF119"/>
  <c r="BE119"/>
  <c r="BD119"/>
  <c r="BC119"/>
  <c r="BL118"/>
  <c r="BK118"/>
  <c r="BJ118"/>
  <c r="BI118"/>
  <c r="BH118"/>
  <c r="BG118"/>
  <c r="BF118"/>
  <c r="BE118"/>
  <c r="BD118"/>
  <c r="BC118"/>
  <c r="BL117"/>
  <c r="BK117"/>
  <c r="BJ117"/>
  <c r="BI117"/>
  <c r="BH117"/>
  <c r="BG117"/>
  <c r="BF117"/>
  <c r="BE117"/>
  <c r="BD117"/>
  <c r="BC117"/>
  <c r="BL116"/>
  <c r="BK116"/>
  <c r="BJ116"/>
  <c r="BI116"/>
  <c r="BH116"/>
  <c r="BG116"/>
  <c r="BF116"/>
  <c r="BE116"/>
  <c r="BD116"/>
  <c r="BC116"/>
  <c r="BL115"/>
  <c r="BK115"/>
  <c r="BJ115"/>
  <c r="BI115"/>
  <c r="BH115"/>
  <c r="BG115"/>
  <c r="BF115"/>
  <c r="BE115"/>
  <c r="BD115"/>
  <c r="BC115"/>
  <c r="BL114"/>
  <c r="BK114"/>
  <c r="BJ114"/>
  <c r="BI114"/>
  <c r="BH114"/>
  <c r="BG114"/>
  <c r="BF114"/>
  <c r="BE114"/>
  <c r="BD114"/>
  <c r="BC114"/>
  <c r="BL113"/>
  <c r="BK113"/>
  <c r="BJ113"/>
  <c r="BI113"/>
  <c r="BH113"/>
  <c r="BG113"/>
  <c r="BF113"/>
  <c r="BE113"/>
  <c r="BD113"/>
  <c r="BC113"/>
  <c r="BL112"/>
  <c r="BK112"/>
  <c r="BJ112"/>
  <c r="BI112"/>
  <c r="BH112"/>
  <c r="BG112"/>
  <c r="BF112"/>
  <c r="BE112"/>
  <c r="BD112"/>
  <c r="BC112"/>
  <c r="BL111"/>
  <c r="BK111"/>
  <c r="BJ111"/>
  <c r="BI111"/>
  <c r="BH111"/>
  <c r="BG111"/>
  <c r="BF111"/>
  <c r="BE111"/>
  <c r="BD111"/>
  <c r="BC111"/>
  <c r="BL110"/>
  <c r="BK110"/>
  <c r="BJ110"/>
  <c r="BI110"/>
  <c r="BH110"/>
  <c r="BG110"/>
  <c r="BF110"/>
  <c r="BE110"/>
  <c r="BD110"/>
  <c r="BC110"/>
  <c r="BL109"/>
  <c r="BK109"/>
  <c r="BJ109"/>
  <c r="BI109"/>
  <c r="BH109"/>
  <c r="BG109"/>
  <c r="BF109"/>
  <c r="BE109"/>
  <c r="BD109"/>
  <c r="BC109"/>
  <c r="BL108"/>
  <c r="BK108"/>
  <c r="BJ108"/>
  <c r="BI108"/>
  <c r="BH108"/>
  <c r="BG108"/>
  <c r="BF108"/>
  <c r="BE108"/>
  <c r="BD108"/>
  <c r="BC108"/>
  <c r="BL107"/>
  <c r="BK107"/>
  <c r="BJ107"/>
  <c r="BI107"/>
  <c r="BH107"/>
  <c r="BG107"/>
  <c r="BF107"/>
  <c r="BE107"/>
  <c r="BD107"/>
  <c r="BC107"/>
  <c r="BL106"/>
  <c r="BK106"/>
  <c r="BJ106"/>
  <c r="BI106"/>
  <c r="BH106"/>
  <c r="BG106"/>
  <c r="BF106"/>
  <c r="BE106"/>
  <c r="BD106"/>
  <c r="BC106"/>
  <c r="BL105"/>
  <c r="BK105"/>
  <c r="BJ105"/>
  <c r="BI105"/>
  <c r="BH105"/>
  <c r="BG105"/>
  <c r="BF105"/>
  <c r="BE105"/>
  <c r="BD105"/>
  <c r="BC105"/>
  <c r="BL104"/>
  <c r="BK104"/>
  <c r="BJ104"/>
  <c r="BI104"/>
  <c r="BH104"/>
  <c r="BG104"/>
  <c r="BF104"/>
  <c r="BE104"/>
  <c r="BD104"/>
  <c r="BC104"/>
  <c r="BL103"/>
  <c r="BK103"/>
  <c r="BJ103"/>
  <c r="BI103"/>
  <c r="BH103"/>
  <c r="BG103"/>
  <c r="BF103"/>
  <c r="BE103"/>
  <c r="BD103"/>
  <c r="BC103"/>
  <c r="BL102"/>
  <c r="BK102"/>
  <c r="BJ102"/>
  <c r="BI102"/>
  <c r="BH102"/>
  <c r="BG102"/>
  <c r="BF102"/>
  <c r="BE102"/>
  <c r="BD102"/>
  <c r="BC102"/>
  <c r="BL101"/>
  <c r="BK101"/>
  <c r="BJ101"/>
  <c r="BI101"/>
  <c r="BH101"/>
  <c r="BG101"/>
  <c r="BF101"/>
  <c r="BE101"/>
  <c r="BD101"/>
  <c r="BC101"/>
  <c r="BL100"/>
  <c r="BK100"/>
  <c r="BJ100"/>
  <c r="BI100"/>
  <c r="BH100"/>
  <c r="BG100"/>
  <c r="BF100"/>
  <c r="BE100"/>
  <c r="BD100"/>
  <c r="BC100"/>
  <c r="BL99"/>
  <c r="BK99"/>
  <c r="BJ99"/>
  <c r="BI99"/>
  <c r="BH99"/>
  <c r="BG99"/>
  <c r="BF99"/>
  <c r="BE99"/>
  <c r="BD99"/>
  <c r="BC99"/>
  <c r="BL98"/>
  <c r="BK98"/>
  <c r="BJ98"/>
  <c r="BI98"/>
  <c r="BH98"/>
  <c r="BG98"/>
  <c r="BF98"/>
  <c r="BE98"/>
  <c r="BD98"/>
  <c r="BC98"/>
  <c r="BL97"/>
  <c r="BK97"/>
  <c r="BJ97"/>
  <c r="BI97"/>
  <c r="BH97"/>
  <c r="BG97"/>
  <c r="BF97"/>
  <c r="BE97"/>
  <c r="BD97"/>
  <c r="BC97"/>
  <c r="BL96"/>
  <c r="BK96"/>
  <c r="BJ96"/>
  <c r="BI96"/>
  <c r="BH96"/>
  <c r="BG96"/>
  <c r="BF96"/>
  <c r="BE96"/>
  <c r="BD96"/>
  <c r="BC96"/>
  <c r="BL95"/>
  <c r="BK95"/>
  <c r="BJ95"/>
  <c r="BI95"/>
  <c r="BH95"/>
  <c r="BG95"/>
  <c r="BF95"/>
  <c r="BE95"/>
  <c r="BD95"/>
  <c r="BC95"/>
  <c r="BL94"/>
  <c r="BK94"/>
  <c r="BJ94"/>
  <c r="BI94"/>
  <c r="BH94"/>
  <c r="BG94"/>
  <c r="BF94"/>
  <c r="BE94"/>
  <c r="BD94"/>
  <c r="BC94"/>
  <c r="BL93"/>
  <c r="BK93"/>
  <c r="BJ93"/>
  <c r="BI93"/>
  <c r="BH93"/>
  <c r="BG93"/>
  <c r="BF93"/>
  <c r="BE93"/>
  <c r="BD93"/>
  <c r="BC93"/>
  <c r="BL92"/>
  <c r="BK92"/>
  <c r="BJ92"/>
  <c r="BI92"/>
  <c r="BH92"/>
  <c r="BG92"/>
  <c r="BF92"/>
  <c r="BE92"/>
  <c r="BD92"/>
  <c r="BC92"/>
  <c r="BL91"/>
  <c r="BK91"/>
  <c r="BJ91"/>
  <c r="BI91"/>
  <c r="BH91"/>
  <c r="BG91"/>
  <c r="BF91"/>
  <c r="BE91"/>
  <c r="BD91"/>
  <c r="BC91"/>
  <c r="BL90"/>
  <c r="BK90"/>
  <c r="BJ90"/>
  <c r="BI90"/>
  <c r="BH90"/>
  <c r="BG90"/>
  <c r="BF90"/>
  <c r="BE90"/>
  <c r="BD90"/>
  <c r="BC90"/>
  <c r="BL89"/>
  <c r="BK89"/>
  <c r="BJ89"/>
  <c r="BI89"/>
  <c r="BH89"/>
  <c r="BG89"/>
  <c r="BF89"/>
  <c r="BE89"/>
  <c r="BD89"/>
  <c r="BC89"/>
  <c r="BL88"/>
  <c r="BK88"/>
  <c r="BJ88"/>
  <c r="BI88"/>
  <c r="BH88"/>
  <c r="BG88"/>
  <c r="BF88"/>
  <c r="BE88"/>
  <c r="BD88"/>
  <c r="BC88"/>
  <c r="BL87"/>
  <c r="BK87"/>
  <c r="BJ87"/>
  <c r="BI87"/>
  <c r="BH87"/>
  <c r="BG87"/>
  <c r="BF87"/>
  <c r="BE87"/>
  <c r="BD87"/>
  <c r="BC87"/>
  <c r="BL86"/>
  <c r="BK86"/>
  <c r="BJ86"/>
  <c r="BI86"/>
  <c r="BH86"/>
  <c r="BG86"/>
  <c r="BF86"/>
  <c r="BE86"/>
  <c r="BD86"/>
  <c r="BC86"/>
  <c r="BL85"/>
  <c r="BK85"/>
  <c r="BJ85"/>
  <c r="BI85"/>
  <c r="BH85"/>
  <c r="BG85"/>
  <c r="BF85"/>
  <c r="BE85"/>
  <c r="BD85"/>
  <c r="BC85"/>
  <c r="BL84"/>
  <c r="BK84"/>
  <c r="BJ84"/>
  <c r="BI84"/>
  <c r="BH84"/>
  <c r="BG84"/>
  <c r="BF84"/>
  <c r="BE84"/>
  <c r="BD84"/>
  <c r="BC84"/>
  <c r="BL83"/>
  <c r="BK83"/>
  <c r="BJ83"/>
  <c r="BI83"/>
  <c r="BH83"/>
  <c r="BG83"/>
  <c r="BF83"/>
  <c r="BE83"/>
  <c r="BD83"/>
  <c r="BC83"/>
  <c r="BL82"/>
  <c r="BK82"/>
  <c r="BJ82"/>
  <c r="BI82"/>
  <c r="BH82"/>
  <c r="BG82"/>
  <c r="BF82"/>
  <c r="BE82"/>
  <c r="BD82"/>
  <c r="BC82"/>
  <c r="BL81"/>
  <c r="BK81"/>
  <c r="BJ81"/>
  <c r="BI81"/>
  <c r="BH81"/>
  <c r="BG81"/>
  <c r="BF81"/>
  <c r="BE81"/>
  <c r="BD81"/>
  <c r="BC81"/>
  <c r="BL80"/>
  <c r="BK80"/>
  <c r="BJ80"/>
  <c r="BI80"/>
  <c r="BH80"/>
  <c r="BG80"/>
  <c r="BF80"/>
  <c r="BE80"/>
  <c r="BD80"/>
  <c r="BC80"/>
  <c r="BL79"/>
  <c r="BK79"/>
  <c r="BJ79"/>
  <c r="BI79"/>
  <c r="BH79"/>
  <c r="BG79"/>
  <c r="BF79"/>
  <c r="BE79"/>
  <c r="BD79"/>
  <c r="BC79"/>
  <c r="BL78"/>
  <c r="BK78"/>
  <c r="BJ78"/>
  <c r="BI78"/>
  <c r="BH78"/>
  <c r="BG78"/>
  <c r="BF78"/>
  <c r="BE78"/>
  <c r="BD78"/>
  <c r="BC78"/>
  <c r="BL77"/>
  <c r="BK77"/>
  <c r="BJ77"/>
  <c r="BI77"/>
  <c r="BH77"/>
  <c r="BG77"/>
  <c r="BF77"/>
  <c r="BE77"/>
  <c r="BD77"/>
  <c r="BC77"/>
  <c r="BL76"/>
  <c r="BK76"/>
  <c r="BJ76"/>
  <c r="BI76"/>
  <c r="BH76"/>
  <c r="BG76"/>
  <c r="BF76"/>
  <c r="BE76"/>
  <c r="BD76"/>
  <c r="BC76"/>
  <c r="BL75"/>
  <c r="BK75"/>
  <c r="BJ75"/>
  <c r="BI75"/>
  <c r="BH75"/>
  <c r="BG75"/>
  <c r="BF75"/>
  <c r="BE75"/>
  <c r="BD75"/>
  <c r="BC75"/>
  <c r="BL74"/>
  <c r="BK74"/>
  <c r="BJ74"/>
  <c r="BI74"/>
  <c r="BH74"/>
  <c r="BG74"/>
  <c r="BF74"/>
  <c r="BE74"/>
  <c r="BD74"/>
  <c r="BC74"/>
  <c r="BL73"/>
  <c r="BK73"/>
  <c r="BJ73"/>
  <c r="BI73"/>
  <c r="BH73"/>
  <c r="BG73"/>
  <c r="BF73"/>
  <c r="BE73"/>
  <c r="BD73"/>
  <c r="BC73"/>
  <c r="BL72"/>
  <c r="BK72"/>
  <c r="BJ72"/>
  <c r="BI72"/>
  <c r="BH72"/>
  <c r="BG72"/>
  <c r="BF72"/>
  <c r="BE72"/>
  <c r="BD72"/>
  <c r="BC72"/>
  <c r="BL71"/>
  <c r="BK71"/>
  <c r="BJ71"/>
  <c r="BI71"/>
  <c r="BH71"/>
  <c r="BG71"/>
  <c r="BF71"/>
  <c r="BE71"/>
  <c r="BD71"/>
  <c r="BC71"/>
  <c r="BL70"/>
  <c r="BK70"/>
  <c r="BJ70"/>
  <c r="BI70"/>
  <c r="BH70"/>
  <c r="BG70"/>
  <c r="BF70"/>
  <c r="BE70"/>
  <c r="BD70"/>
  <c r="BC70"/>
  <c r="BL69"/>
  <c r="BK69"/>
  <c r="BJ69"/>
  <c r="BI69"/>
  <c r="BH69"/>
  <c r="BG69"/>
  <c r="BF69"/>
  <c r="BE69"/>
  <c r="BD69"/>
  <c r="BC69"/>
  <c r="BL68"/>
  <c r="BK68"/>
  <c r="BJ68"/>
  <c r="BI68"/>
  <c r="BH68"/>
  <c r="BG68"/>
  <c r="BF68"/>
  <c r="BE68"/>
  <c r="BD68"/>
  <c r="BC68"/>
  <c r="BL67"/>
  <c r="BK67"/>
  <c r="BJ67"/>
  <c r="BI67"/>
  <c r="BH67"/>
  <c r="BG67"/>
  <c r="BF67"/>
  <c r="BE67"/>
  <c r="BD67"/>
  <c r="BC67"/>
  <c r="BL66"/>
  <c r="BK66"/>
  <c r="BJ66"/>
  <c r="BI66"/>
  <c r="BH66"/>
  <c r="BG66"/>
  <c r="BF66"/>
  <c r="BE66"/>
  <c r="BD66"/>
  <c r="BC66"/>
  <c r="BL65"/>
  <c r="BK65"/>
  <c r="BJ65"/>
  <c r="BI65"/>
  <c r="BH65"/>
  <c r="BG65"/>
  <c r="BF65"/>
  <c r="BE65"/>
  <c r="BD65"/>
  <c r="BC65"/>
  <c r="BL64"/>
  <c r="BK64"/>
  <c r="BJ64"/>
  <c r="BI64"/>
  <c r="BH64"/>
  <c r="BG64"/>
  <c r="BF64"/>
  <c r="BE64"/>
  <c r="BD64"/>
  <c r="BC64"/>
  <c r="BL63"/>
  <c r="BK63"/>
  <c r="BJ63"/>
  <c r="BI63"/>
  <c r="BH63"/>
  <c r="BG63"/>
  <c r="BF63"/>
  <c r="BE63"/>
  <c r="BD63"/>
  <c r="BC63"/>
  <c r="BL62"/>
  <c r="BK62"/>
  <c r="BJ62"/>
  <c r="BI62"/>
  <c r="BH62"/>
  <c r="BG62"/>
  <c r="BF62"/>
  <c r="BE62"/>
  <c r="BD62"/>
  <c r="BC62"/>
  <c r="BL61"/>
  <c r="BK61"/>
  <c r="BJ61"/>
  <c r="BI61"/>
  <c r="BH61"/>
  <c r="BG61"/>
  <c r="BF61"/>
  <c r="BE61"/>
  <c r="BD61"/>
  <c r="BC61"/>
  <c r="BL60"/>
  <c r="BK60"/>
  <c r="BJ60"/>
  <c r="BI60"/>
  <c r="BH60"/>
  <c r="BG60"/>
  <c r="BF60"/>
  <c r="BE60"/>
  <c r="BD60"/>
  <c r="BC60"/>
  <c r="BL59"/>
  <c r="BK59"/>
  <c r="BJ59"/>
  <c r="BI59"/>
  <c r="BH59"/>
  <c r="BG59"/>
  <c r="BF59"/>
  <c r="BE59"/>
  <c r="BD59"/>
  <c r="BC59"/>
  <c r="BL58"/>
  <c r="BK58"/>
  <c r="BJ58"/>
  <c r="BI58"/>
  <c r="BH58"/>
  <c r="BG58"/>
  <c r="BF58"/>
  <c r="BE58"/>
  <c r="BD58"/>
  <c r="BC58"/>
  <c r="BL57"/>
  <c r="BK57"/>
  <c r="BJ57"/>
  <c r="BI57"/>
  <c r="BH57"/>
  <c r="BG57"/>
  <c r="BF57"/>
  <c r="BE57"/>
  <c r="BD57"/>
  <c r="BC57"/>
  <c r="BL56"/>
  <c r="BK56"/>
  <c r="BJ56"/>
  <c r="BI56"/>
  <c r="BH56"/>
  <c r="BG56"/>
  <c r="BF56"/>
  <c r="BE56"/>
  <c r="BD56"/>
  <c r="BC56"/>
  <c r="BL55"/>
  <c r="BK55"/>
  <c r="BJ55"/>
  <c r="BI55"/>
  <c r="BH55"/>
  <c r="BG55"/>
  <c r="BF55"/>
  <c r="BE55"/>
  <c r="BD55"/>
  <c r="BC55"/>
  <c r="BL54"/>
  <c r="BK54"/>
  <c r="BJ54"/>
  <c r="BI54"/>
  <c r="BH54"/>
  <c r="BG54"/>
  <c r="BF54"/>
  <c r="BE54"/>
  <c r="BD54"/>
  <c r="BC54"/>
  <c r="BL53"/>
  <c r="BK53"/>
  <c r="BJ53"/>
  <c r="BI53"/>
  <c r="BH53"/>
  <c r="BG53"/>
  <c r="BF53"/>
  <c r="BE53"/>
  <c r="BD53"/>
  <c r="BC53"/>
  <c r="BL52"/>
  <c r="BK52"/>
  <c r="BJ52"/>
  <c r="BI52"/>
  <c r="BH52"/>
  <c r="BG52"/>
  <c r="BF52"/>
  <c r="BE52"/>
  <c r="BD52"/>
  <c r="BC52"/>
  <c r="BL51"/>
  <c r="BK51"/>
  <c r="BJ51"/>
  <c r="BI51"/>
  <c r="BH51"/>
  <c r="BG51"/>
  <c r="BF51"/>
  <c r="BE51"/>
  <c r="BD51"/>
  <c r="BC51"/>
  <c r="BL50"/>
  <c r="BK50"/>
  <c r="BJ50"/>
  <c r="BI50"/>
  <c r="BH50"/>
  <c r="BG50"/>
  <c r="BF50"/>
  <c r="BE50"/>
  <c r="BD50"/>
  <c r="BC50"/>
  <c r="BL49"/>
  <c r="BK49"/>
  <c r="BJ49"/>
  <c r="BI49"/>
  <c r="BH49"/>
  <c r="BG49"/>
  <c r="BF49"/>
  <c r="BE49"/>
  <c r="BD49"/>
  <c r="BC49"/>
  <c r="BL48"/>
  <c r="BK48"/>
  <c r="BJ48"/>
  <c r="BI48"/>
  <c r="BH48"/>
  <c r="BG48"/>
  <c r="BF48"/>
  <c r="BE48"/>
  <c r="BD48"/>
  <c r="BC48"/>
  <c r="BL47"/>
  <c r="BK47"/>
  <c r="BJ47"/>
  <c r="BI47"/>
  <c r="BH47"/>
  <c r="BG47"/>
  <c r="BF47"/>
  <c r="BE47"/>
  <c r="BD47"/>
  <c r="BC47"/>
  <c r="BL46"/>
  <c r="BK46"/>
  <c r="BJ46"/>
  <c r="BI46"/>
  <c r="BH46"/>
  <c r="BG46"/>
  <c r="BF46"/>
  <c r="BE46"/>
  <c r="BD46"/>
  <c r="BC46"/>
  <c r="BL45"/>
  <c r="BK45"/>
  <c r="BJ45"/>
  <c r="BI45"/>
  <c r="BH45"/>
  <c r="BG45"/>
  <c r="BF45"/>
  <c r="BE45"/>
  <c r="BD45"/>
  <c r="BC45"/>
  <c r="BL44"/>
  <c r="BK44"/>
  <c r="BJ44"/>
  <c r="BI44"/>
  <c r="BH44"/>
  <c r="BG44"/>
  <c r="BF44"/>
  <c r="BE44"/>
  <c r="BD44"/>
  <c r="BC44"/>
  <c r="BL43"/>
  <c r="BK43"/>
  <c r="BJ43"/>
  <c r="BI43"/>
  <c r="BH43"/>
  <c r="BG43"/>
  <c r="BF43"/>
  <c r="BE43"/>
  <c r="BD43"/>
  <c r="BC43"/>
  <c r="BL42"/>
  <c r="BK42"/>
  <c r="BJ42"/>
  <c r="BI42"/>
  <c r="BH42"/>
  <c r="BG42"/>
  <c r="BF42"/>
  <c r="BE42"/>
  <c r="BD42"/>
  <c r="BC42"/>
  <c r="BL41"/>
  <c r="BK41"/>
  <c r="BJ41"/>
  <c r="BI41"/>
  <c r="BH41"/>
  <c r="BG41"/>
  <c r="BF41"/>
  <c r="BE41"/>
  <c r="BD41"/>
  <c r="BC41"/>
  <c r="BL40"/>
  <c r="BK40"/>
  <c r="BJ40"/>
  <c r="BI40"/>
  <c r="BH40"/>
  <c r="BG40"/>
  <c r="BF40"/>
  <c r="BE40"/>
  <c r="BD40"/>
  <c r="BC40"/>
  <c r="BL39"/>
  <c r="BK39"/>
  <c r="BJ39"/>
  <c r="BI39"/>
  <c r="BH39"/>
  <c r="BG39"/>
  <c r="BF39"/>
  <c r="BE39"/>
  <c r="BD39"/>
  <c r="BC39"/>
  <c r="BL38"/>
  <c r="BK38"/>
  <c r="BJ38"/>
  <c r="BI38"/>
  <c r="BH38"/>
  <c r="BG38"/>
  <c r="BF38"/>
  <c r="BE38"/>
  <c r="BD38"/>
  <c r="BC38"/>
  <c r="BL37"/>
  <c r="BK37"/>
  <c r="BJ37"/>
  <c r="BI37"/>
  <c r="BH37"/>
  <c r="BG37"/>
  <c r="BF37"/>
  <c r="BE37"/>
  <c r="BD37"/>
  <c r="BC37"/>
  <c r="BL36"/>
  <c r="BK36"/>
  <c r="BJ36"/>
  <c r="BI36"/>
  <c r="BH36"/>
  <c r="BG36"/>
  <c r="BF36"/>
  <c r="BE36"/>
  <c r="BD36"/>
  <c r="BC36"/>
  <c r="BL35"/>
  <c r="BK35"/>
  <c r="BJ35"/>
  <c r="BI35"/>
  <c r="BH35"/>
  <c r="BG35"/>
  <c r="BF35"/>
  <c r="BE35"/>
  <c r="BD35"/>
  <c r="BC35"/>
  <c r="BL34"/>
  <c r="BK34"/>
  <c r="BJ34"/>
  <c r="BI34"/>
  <c r="BH34"/>
  <c r="BG34"/>
  <c r="BF34"/>
  <c r="BE34"/>
  <c r="BD34"/>
  <c r="BC34"/>
  <c r="BL33"/>
  <c r="BK33"/>
  <c r="BJ33"/>
  <c r="BI33"/>
  <c r="BH33"/>
  <c r="BG33"/>
  <c r="BF33"/>
  <c r="BE33"/>
  <c r="BD33"/>
  <c r="BC33"/>
  <c r="BL32"/>
  <c r="BK32"/>
  <c r="BJ32"/>
  <c r="BI32"/>
  <c r="BH32"/>
  <c r="BG32"/>
  <c r="BF32"/>
  <c r="BE32"/>
  <c r="BD32"/>
  <c r="BC32"/>
  <c r="BL31"/>
  <c r="BK31"/>
  <c r="BJ31"/>
  <c r="BI31"/>
  <c r="BH31"/>
  <c r="BG31"/>
  <c r="BF31"/>
  <c r="BE31"/>
  <c r="BD31"/>
  <c r="BC31"/>
  <c r="BL30"/>
  <c r="BK30"/>
  <c r="BJ30"/>
  <c r="BI30"/>
  <c r="BH30"/>
  <c r="BG30"/>
  <c r="BF30"/>
  <c r="BE30"/>
  <c r="BD30"/>
  <c r="BC30"/>
  <c r="BL29"/>
  <c r="BK29"/>
  <c r="BJ29"/>
  <c r="BI29"/>
  <c r="BH29"/>
  <c r="BG29"/>
  <c r="BF29"/>
  <c r="BE29"/>
  <c r="BD29"/>
  <c r="BC29"/>
  <c r="BL28"/>
  <c r="BK28"/>
  <c r="BJ28"/>
  <c r="BI28"/>
  <c r="BH28"/>
  <c r="BG28"/>
  <c r="BF28"/>
  <c r="BE28"/>
  <c r="BD28"/>
  <c r="BC28"/>
  <c r="BL27"/>
  <c r="BK27"/>
  <c r="BJ27"/>
  <c r="BI27"/>
  <c r="BH27"/>
  <c r="BG27"/>
  <c r="BF27"/>
  <c r="BE27"/>
  <c r="BD27"/>
  <c r="BC27"/>
  <c r="BL26"/>
  <c r="BK26"/>
  <c r="BJ26"/>
  <c r="BI26"/>
  <c r="BH26"/>
  <c r="BG26"/>
  <c r="BF26"/>
  <c r="BE26"/>
  <c r="BD26"/>
  <c r="BC26"/>
  <c r="BL25"/>
  <c r="BK25"/>
  <c r="BJ25"/>
  <c r="BI25"/>
  <c r="BH25"/>
  <c r="BG25"/>
  <c r="BF25"/>
  <c r="BE25"/>
  <c r="BD25"/>
  <c r="BC25"/>
  <c r="BL24"/>
  <c r="BK24"/>
  <c r="BJ24"/>
  <c r="BI24"/>
  <c r="BH24"/>
  <c r="BG24"/>
  <c r="BF24"/>
  <c r="BE24"/>
  <c r="BD24"/>
  <c r="BC24"/>
  <c r="BL23"/>
  <c r="BK23"/>
  <c r="BJ23"/>
  <c r="BI23"/>
  <c r="BH23"/>
  <c r="BG23"/>
  <c r="BF23"/>
  <c r="BE23"/>
  <c r="BD23"/>
  <c r="BC23"/>
  <c r="BL22"/>
  <c r="BK22"/>
  <c r="BJ22"/>
  <c r="BI22"/>
  <c r="BH22"/>
  <c r="BG22"/>
  <c r="BF22"/>
  <c r="BE22"/>
  <c r="BD22"/>
  <c r="BC22"/>
  <c r="BL21"/>
  <c r="BK21"/>
  <c r="BJ21"/>
  <c r="BI21"/>
  <c r="BH21"/>
  <c r="BG21"/>
  <c r="BF21"/>
  <c r="BE21"/>
  <c r="BD21"/>
  <c r="BC21"/>
  <c r="BL20"/>
  <c r="BK20"/>
  <c r="BJ20"/>
  <c r="BI20"/>
  <c r="BH20"/>
  <c r="BG20"/>
  <c r="BF20"/>
  <c r="BE20"/>
  <c r="BD20"/>
  <c r="BC20"/>
  <c r="BL19"/>
  <c r="BK19"/>
  <c r="BJ19"/>
  <c r="BI19"/>
  <c r="BH19"/>
  <c r="BG19"/>
  <c r="BF19"/>
  <c r="BE19"/>
  <c r="BD19"/>
  <c r="BC19"/>
  <c r="BL18"/>
  <c r="BK18"/>
  <c r="BJ18"/>
  <c r="BI18"/>
  <c r="BH18"/>
  <c r="BG18"/>
  <c r="BF18"/>
  <c r="BE18"/>
  <c r="BD18"/>
  <c r="BC18"/>
  <c r="BL17"/>
  <c r="BK17"/>
  <c r="BJ17"/>
  <c r="BI17"/>
  <c r="BH17"/>
  <c r="BG17"/>
  <c r="BF17"/>
  <c r="BE17"/>
  <c r="BD17"/>
  <c r="BC17"/>
  <c r="BL16"/>
  <c r="BK16"/>
  <c r="BJ16"/>
  <c r="BI16"/>
  <c r="BH16"/>
  <c r="BG16"/>
  <c r="BF16"/>
  <c r="BE16"/>
  <c r="BD16"/>
  <c r="BC16"/>
  <c r="BL15"/>
  <c r="BK15"/>
  <c r="BJ15"/>
  <c r="BI15"/>
  <c r="BH15"/>
  <c r="BG15"/>
  <c r="BF15"/>
  <c r="BE15"/>
  <c r="BD15"/>
  <c r="BC15"/>
  <c r="BL14"/>
  <c r="BK14"/>
  <c r="BJ14"/>
  <c r="BI14"/>
  <c r="BH14"/>
  <c r="BG14"/>
  <c r="BF14"/>
  <c r="BE14"/>
  <c r="BD14"/>
  <c r="BC14"/>
  <c r="BL13"/>
  <c r="BK13"/>
  <c r="BJ13"/>
  <c r="BI13"/>
  <c r="BH13"/>
  <c r="BG13"/>
  <c r="BF13"/>
  <c r="BE13"/>
  <c r="BD13"/>
  <c r="BC13"/>
  <c r="BL12"/>
  <c r="BK12"/>
  <c r="BJ12"/>
  <c r="BI12"/>
  <c r="BH12"/>
  <c r="BG12"/>
  <c r="BF12"/>
  <c r="BE12"/>
  <c r="BD12"/>
  <c r="BC12"/>
  <c r="BL11"/>
  <c r="BK11"/>
  <c r="BJ11"/>
  <c r="BI11"/>
  <c r="BH11"/>
  <c r="BG11"/>
  <c r="BF11"/>
  <c r="BE11"/>
  <c r="BD11"/>
  <c r="BC11"/>
  <c r="BL10"/>
  <c r="BK10"/>
  <c r="BJ10"/>
  <c r="BI10"/>
  <c r="BH10"/>
  <c r="BG10"/>
  <c r="BF10"/>
  <c r="BE10"/>
  <c r="BD10"/>
  <c r="BC10"/>
  <c r="BL9"/>
  <c r="BK9"/>
  <c r="BJ9"/>
  <c r="BI9"/>
  <c r="BH9"/>
  <c r="BG9"/>
  <c r="BF9"/>
  <c r="BE9"/>
  <c r="BD9"/>
  <c r="BC9"/>
  <c r="BL8"/>
  <c r="BK8"/>
  <c r="BJ8"/>
  <c r="BI8"/>
  <c r="BH8"/>
  <c r="BG8"/>
  <c r="BF8"/>
  <c r="BE8"/>
  <c r="BD8"/>
  <c r="BC8"/>
  <c r="BL7"/>
  <c r="BK7"/>
  <c r="BJ7"/>
  <c r="BI7"/>
  <c r="BH7"/>
  <c r="BG7"/>
  <c r="BF7"/>
  <c r="BE7"/>
  <c r="BD7"/>
  <c r="BC7"/>
  <c r="BL6"/>
  <c r="BK6"/>
  <c r="BJ6"/>
  <c r="BI6"/>
  <c r="BH6"/>
  <c r="BG6"/>
  <c r="BF6"/>
  <c r="BE6"/>
  <c r="BD6"/>
  <c r="BC6"/>
  <c r="BL5"/>
  <c r="BK5"/>
  <c r="BJ5"/>
  <c r="BI5"/>
  <c r="BH5"/>
  <c r="BG5"/>
  <c r="BF5"/>
  <c r="BE5"/>
  <c r="BD5"/>
  <c r="BC5"/>
  <c r="BL4"/>
  <c r="BK4"/>
  <c r="BJ4"/>
  <c r="BI4"/>
  <c r="BH4"/>
  <c r="BG4"/>
  <c r="BF4"/>
  <c r="BE4"/>
  <c r="BD4"/>
  <c r="BC4"/>
  <c r="BL501" i="17"/>
  <c r="BK501"/>
  <c r="BJ501"/>
  <c r="BI501"/>
  <c r="BH501"/>
  <c r="BG501"/>
  <c r="BF501"/>
  <c r="BE501"/>
  <c r="BD501"/>
  <c r="BC501"/>
  <c r="BL500"/>
  <c r="BK500"/>
  <c r="BJ500"/>
  <c r="BI500"/>
  <c r="BH500"/>
  <c r="BG500"/>
  <c r="BF500"/>
  <c r="BE500"/>
  <c r="BD500"/>
  <c r="BC500"/>
  <c r="BL499"/>
  <c r="BK499"/>
  <c r="BJ499"/>
  <c r="BI499"/>
  <c r="BH499"/>
  <c r="BG499"/>
  <c r="BF499"/>
  <c r="BE499"/>
  <c r="BD499"/>
  <c r="BC499"/>
  <c r="BL498"/>
  <c r="BK498"/>
  <c r="BJ498"/>
  <c r="BI498"/>
  <c r="BH498"/>
  <c r="BG498"/>
  <c r="BF498"/>
  <c r="BE498"/>
  <c r="BD498"/>
  <c r="BC498"/>
  <c r="BL497"/>
  <c r="BK497"/>
  <c r="BJ497"/>
  <c r="BI497"/>
  <c r="BH497"/>
  <c r="BG497"/>
  <c r="BF497"/>
  <c r="BE497"/>
  <c r="BD497"/>
  <c r="BC497"/>
  <c r="BL496"/>
  <c r="BK496"/>
  <c r="BJ496"/>
  <c r="BI496"/>
  <c r="BH496"/>
  <c r="BG496"/>
  <c r="BF496"/>
  <c r="BE496"/>
  <c r="BD496"/>
  <c r="BC496"/>
  <c r="BL495"/>
  <c r="BK495"/>
  <c r="BJ495"/>
  <c r="BI495"/>
  <c r="BH495"/>
  <c r="BG495"/>
  <c r="BF495"/>
  <c r="BE495"/>
  <c r="BD495"/>
  <c r="BC495"/>
  <c r="BL494"/>
  <c r="BK494"/>
  <c r="BJ494"/>
  <c r="BI494"/>
  <c r="BH494"/>
  <c r="BG494"/>
  <c r="BF494"/>
  <c r="BE494"/>
  <c r="BD494"/>
  <c r="BC494"/>
  <c r="BL493"/>
  <c r="BK493"/>
  <c r="BJ493"/>
  <c r="BI493"/>
  <c r="BH493"/>
  <c r="BG493"/>
  <c r="BF493"/>
  <c r="BE493"/>
  <c r="BD493"/>
  <c r="BC493"/>
  <c r="BL492"/>
  <c r="BK492"/>
  <c r="BJ492"/>
  <c r="BI492"/>
  <c r="BH492"/>
  <c r="BG492"/>
  <c r="BF492"/>
  <c r="BE492"/>
  <c r="BD492"/>
  <c r="BC492"/>
  <c r="BL491"/>
  <c r="BK491"/>
  <c r="BJ491"/>
  <c r="BI491"/>
  <c r="BH491"/>
  <c r="BG491"/>
  <c r="BF491"/>
  <c r="BE491"/>
  <c r="BD491"/>
  <c r="BC491"/>
  <c r="BL490"/>
  <c r="BK490"/>
  <c r="BJ490"/>
  <c r="BI490"/>
  <c r="BH490"/>
  <c r="BG490"/>
  <c r="BF490"/>
  <c r="BE490"/>
  <c r="BD490"/>
  <c r="BC490"/>
  <c r="BL489"/>
  <c r="BK489"/>
  <c r="BJ489"/>
  <c r="BI489"/>
  <c r="BH489"/>
  <c r="BG489"/>
  <c r="BF489"/>
  <c r="BE489"/>
  <c r="BD489"/>
  <c r="BC489"/>
  <c r="BL488"/>
  <c r="BK488"/>
  <c r="BJ488"/>
  <c r="BI488"/>
  <c r="BH488"/>
  <c r="BG488"/>
  <c r="BF488"/>
  <c r="BE488"/>
  <c r="BD488"/>
  <c r="BC488"/>
  <c r="BL487"/>
  <c r="BK487"/>
  <c r="BJ487"/>
  <c r="BI487"/>
  <c r="BH487"/>
  <c r="BG487"/>
  <c r="BF487"/>
  <c r="BE487"/>
  <c r="BD487"/>
  <c r="BC487"/>
  <c r="BL486"/>
  <c r="BK486"/>
  <c r="BJ486"/>
  <c r="BI486"/>
  <c r="BH486"/>
  <c r="BG486"/>
  <c r="BF486"/>
  <c r="BE486"/>
  <c r="BD486"/>
  <c r="BC486"/>
  <c r="BL485"/>
  <c r="BK485"/>
  <c r="BJ485"/>
  <c r="BI485"/>
  <c r="BH485"/>
  <c r="BG485"/>
  <c r="BF485"/>
  <c r="BE485"/>
  <c r="BD485"/>
  <c r="BC485"/>
  <c r="BL484"/>
  <c r="BK484"/>
  <c r="BJ484"/>
  <c r="BI484"/>
  <c r="BH484"/>
  <c r="BG484"/>
  <c r="BF484"/>
  <c r="BE484"/>
  <c r="BD484"/>
  <c r="BC484"/>
  <c r="BL483"/>
  <c r="BK483"/>
  <c r="BJ483"/>
  <c r="BI483"/>
  <c r="BH483"/>
  <c r="BG483"/>
  <c r="BF483"/>
  <c r="BE483"/>
  <c r="BD483"/>
  <c r="BC483"/>
  <c r="BL482"/>
  <c r="BK482"/>
  <c r="BJ482"/>
  <c r="BI482"/>
  <c r="BH482"/>
  <c r="BG482"/>
  <c r="BF482"/>
  <c r="BE482"/>
  <c r="BD482"/>
  <c r="BC482"/>
  <c r="BL481"/>
  <c r="BK481"/>
  <c r="BJ481"/>
  <c r="BI481"/>
  <c r="BH481"/>
  <c r="BG481"/>
  <c r="BF481"/>
  <c r="BE481"/>
  <c r="BD481"/>
  <c r="BC481"/>
  <c r="BL480"/>
  <c r="BK480"/>
  <c r="BJ480"/>
  <c r="BI480"/>
  <c r="BH480"/>
  <c r="BG480"/>
  <c r="BF480"/>
  <c r="BE480"/>
  <c r="BD480"/>
  <c r="BC480"/>
  <c r="BL479"/>
  <c r="BK479"/>
  <c r="BJ479"/>
  <c r="BI479"/>
  <c r="BH479"/>
  <c r="BG479"/>
  <c r="BF479"/>
  <c r="BE479"/>
  <c r="BD479"/>
  <c r="BC479"/>
  <c r="BL478"/>
  <c r="BK478"/>
  <c r="BJ478"/>
  <c r="BI478"/>
  <c r="BH478"/>
  <c r="BG478"/>
  <c r="BF478"/>
  <c r="BE478"/>
  <c r="BD478"/>
  <c r="BC478"/>
  <c r="BL477"/>
  <c r="BK477"/>
  <c r="BJ477"/>
  <c r="BI477"/>
  <c r="BH477"/>
  <c r="BG477"/>
  <c r="BF477"/>
  <c r="BE477"/>
  <c r="BD477"/>
  <c r="BC477"/>
  <c r="BL476"/>
  <c r="BK476"/>
  <c r="BJ476"/>
  <c r="BI476"/>
  <c r="BH476"/>
  <c r="BG476"/>
  <c r="BF476"/>
  <c r="BE476"/>
  <c r="BD476"/>
  <c r="BC476"/>
  <c r="BL475"/>
  <c r="BK475"/>
  <c r="BJ475"/>
  <c r="BI475"/>
  <c r="BH475"/>
  <c r="BG475"/>
  <c r="BF475"/>
  <c r="BE475"/>
  <c r="BD475"/>
  <c r="BC475"/>
  <c r="BL474"/>
  <c r="BK474"/>
  <c r="BJ474"/>
  <c r="BI474"/>
  <c r="BH474"/>
  <c r="BG474"/>
  <c r="BF474"/>
  <c r="BE474"/>
  <c r="BD474"/>
  <c r="BC474"/>
  <c r="BL473"/>
  <c r="BK473"/>
  <c r="BJ473"/>
  <c r="BI473"/>
  <c r="BH473"/>
  <c r="BG473"/>
  <c r="BF473"/>
  <c r="BE473"/>
  <c r="BD473"/>
  <c r="BC473"/>
  <c r="BL472"/>
  <c r="BK472"/>
  <c r="BJ472"/>
  <c r="BI472"/>
  <c r="BH472"/>
  <c r="BG472"/>
  <c r="BF472"/>
  <c r="BE472"/>
  <c r="BD472"/>
  <c r="BC472"/>
  <c r="BL471"/>
  <c r="BK471"/>
  <c r="BJ471"/>
  <c r="BI471"/>
  <c r="BH471"/>
  <c r="BG471"/>
  <c r="BF471"/>
  <c r="BE471"/>
  <c r="BD471"/>
  <c r="BC471"/>
  <c r="BL470"/>
  <c r="BK470"/>
  <c r="BJ470"/>
  <c r="BI470"/>
  <c r="BH470"/>
  <c r="BG470"/>
  <c r="BF470"/>
  <c r="BE470"/>
  <c r="BD470"/>
  <c r="BC470"/>
  <c r="BL469"/>
  <c r="BK469"/>
  <c r="BJ469"/>
  <c r="BI469"/>
  <c r="BH469"/>
  <c r="BG469"/>
  <c r="BF469"/>
  <c r="BE469"/>
  <c r="BD469"/>
  <c r="BC469"/>
  <c r="BL468"/>
  <c r="BK468"/>
  <c r="BJ468"/>
  <c r="BI468"/>
  <c r="BH468"/>
  <c r="BG468"/>
  <c r="BF468"/>
  <c r="BE468"/>
  <c r="BD468"/>
  <c r="BC468"/>
  <c r="BL467"/>
  <c r="BK467"/>
  <c r="BJ467"/>
  <c r="BI467"/>
  <c r="BH467"/>
  <c r="BG467"/>
  <c r="BF467"/>
  <c r="BE467"/>
  <c r="BD467"/>
  <c r="BC467"/>
  <c r="BL466"/>
  <c r="BK466"/>
  <c r="BJ466"/>
  <c r="BI466"/>
  <c r="BH466"/>
  <c r="BG466"/>
  <c r="BF466"/>
  <c r="BE466"/>
  <c r="BD466"/>
  <c r="BC466"/>
  <c r="BL465"/>
  <c r="BK465"/>
  <c r="BJ465"/>
  <c r="BI465"/>
  <c r="BH465"/>
  <c r="BG465"/>
  <c r="BF465"/>
  <c r="BE465"/>
  <c r="BD465"/>
  <c r="BC465"/>
  <c r="BL464"/>
  <c r="BK464"/>
  <c r="BJ464"/>
  <c r="BI464"/>
  <c r="BH464"/>
  <c r="BG464"/>
  <c r="BF464"/>
  <c r="BE464"/>
  <c r="BD464"/>
  <c r="BC464"/>
  <c r="BL463"/>
  <c r="BK463"/>
  <c r="BJ463"/>
  <c r="BI463"/>
  <c r="BH463"/>
  <c r="BG463"/>
  <c r="BF463"/>
  <c r="BE463"/>
  <c r="BD463"/>
  <c r="BC463"/>
  <c r="BL462"/>
  <c r="BK462"/>
  <c r="BJ462"/>
  <c r="BI462"/>
  <c r="BH462"/>
  <c r="BG462"/>
  <c r="BF462"/>
  <c r="BE462"/>
  <c r="BD462"/>
  <c r="BC462"/>
  <c r="BL461"/>
  <c r="BK461"/>
  <c r="BJ461"/>
  <c r="BI461"/>
  <c r="BH461"/>
  <c r="BG461"/>
  <c r="BF461"/>
  <c r="BE461"/>
  <c r="BD461"/>
  <c r="BC461"/>
  <c r="BL460"/>
  <c r="BK460"/>
  <c r="BJ460"/>
  <c r="BI460"/>
  <c r="BH460"/>
  <c r="BG460"/>
  <c r="BF460"/>
  <c r="BE460"/>
  <c r="BD460"/>
  <c r="BC460"/>
  <c r="BL459"/>
  <c r="BK459"/>
  <c r="BJ459"/>
  <c r="BI459"/>
  <c r="BH459"/>
  <c r="BG459"/>
  <c r="BF459"/>
  <c r="BE459"/>
  <c r="BD459"/>
  <c r="BC459"/>
  <c r="BL458"/>
  <c r="BK458"/>
  <c r="BJ458"/>
  <c r="BI458"/>
  <c r="BH458"/>
  <c r="BG458"/>
  <c r="BF458"/>
  <c r="BE458"/>
  <c r="BD458"/>
  <c r="BC458"/>
  <c r="BL457"/>
  <c r="BK457"/>
  <c r="BJ457"/>
  <c r="BI457"/>
  <c r="BH457"/>
  <c r="BG457"/>
  <c r="BF457"/>
  <c r="BE457"/>
  <c r="BD457"/>
  <c r="BC457"/>
  <c r="BL456"/>
  <c r="BK456"/>
  <c r="BJ456"/>
  <c r="BI456"/>
  <c r="BH456"/>
  <c r="BG456"/>
  <c r="BF456"/>
  <c r="BE456"/>
  <c r="BD456"/>
  <c r="BC456"/>
  <c r="BL455"/>
  <c r="BK455"/>
  <c r="BJ455"/>
  <c r="BI455"/>
  <c r="BH455"/>
  <c r="BG455"/>
  <c r="BF455"/>
  <c r="BE455"/>
  <c r="BD455"/>
  <c r="BC455"/>
  <c r="BL454"/>
  <c r="BK454"/>
  <c r="BJ454"/>
  <c r="BI454"/>
  <c r="BH454"/>
  <c r="BG454"/>
  <c r="BF454"/>
  <c r="BE454"/>
  <c r="BD454"/>
  <c r="BC454"/>
  <c r="BL453"/>
  <c r="BK453"/>
  <c r="BJ453"/>
  <c r="BI453"/>
  <c r="BH453"/>
  <c r="BG453"/>
  <c r="BF453"/>
  <c r="BE453"/>
  <c r="BD453"/>
  <c r="BC453"/>
  <c r="BL452"/>
  <c r="BK452"/>
  <c r="BJ452"/>
  <c r="BI452"/>
  <c r="BH452"/>
  <c r="BG452"/>
  <c r="BF452"/>
  <c r="BE452"/>
  <c r="BD452"/>
  <c r="BC452"/>
  <c r="BL451"/>
  <c r="BK451"/>
  <c r="BJ451"/>
  <c r="BI451"/>
  <c r="BH451"/>
  <c r="BG451"/>
  <c r="BF451"/>
  <c r="BE451"/>
  <c r="BD451"/>
  <c r="BC451"/>
  <c r="BL450"/>
  <c r="BK450"/>
  <c r="BJ450"/>
  <c r="BI450"/>
  <c r="BH450"/>
  <c r="BG450"/>
  <c r="BF450"/>
  <c r="BE450"/>
  <c r="BD450"/>
  <c r="BC450"/>
  <c r="BL449"/>
  <c r="BK449"/>
  <c r="BJ449"/>
  <c r="BI449"/>
  <c r="BH449"/>
  <c r="BG449"/>
  <c r="BF449"/>
  <c r="BE449"/>
  <c r="BD449"/>
  <c r="BC449"/>
  <c r="BL448"/>
  <c r="BK448"/>
  <c r="BJ448"/>
  <c r="BI448"/>
  <c r="BH448"/>
  <c r="BG448"/>
  <c r="BF448"/>
  <c r="BE448"/>
  <c r="BD448"/>
  <c r="BC448"/>
  <c r="BL447"/>
  <c r="BK447"/>
  <c r="BJ447"/>
  <c r="BI447"/>
  <c r="BH447"/>
  <c r="BG447"/>
  <c r="BF447"/>
  <c r="BE447"/>
  <c r="BD447"/>
  <c r="BC447"/>
  <c r="BL446"/>
  <c r="BK446"/>
  <c r="BJ446"/>
  <c r="BI446"/>
  <c r="BH446"/>
  <c r="BG446"/>
  <c r="BF446"/>
  <c r="BE446"/>
  <c r="BD446"/>
  <c r="BC446"/>
  <c r="BL445"/>
  <c r="BK445"/>
  <c r="BJ445"/>
  <c r="BI445"/>
  <c r="BH445"/>
  <c r="BG445"/>
  <c r="BF445"/>
  <c r="BE445"/>
  <c r="BD445"/>
  <c r="BC445"/>
  <c r="BL444"/>
  <c r="BK444"/>
  <c r="BJ444"/>
  <c r="BI444"/>
  <c r="BH444"/>
  <c r="BG444"/>
  <c r="BF444"/>
  <c r="BE444"/>
  <c r="BD444"/>
  <c r="BC444"/>
  <c r="BL443"/>
  <c r="BK443"/>
  <c r="BJ443"/>
  <c r="BI443"/>
  <c r="BH443"/>
  <c r="BG443"/>
  <c r="BF443"/>
  <c r="BE443"/>
  <c r="BD443"/>
  <c r="BC443"/>
  <c r="BL442"/>
  <c r="BK442"/>
  <c r="BJ442"/>
  <c r="BI442"/>
  <c r="BH442"/>
  <c r="BG442"/>
  <c r="BF442"/>
  <c r="BE442"/>
  <c r="BD442"/>
  <c r="BC442"/>
  <c r="BL441"/>
  <c r="BK441"/>
  <c r="BJ441"/>
  <c r="BI441"/>
  <c r="BH441"/>
  <c r="BG441"/>
  <c r="BF441"/>
  <c r="BE441"/>
  <c r="BD441"/>
  <c r="BC441"/>
  <c r="BL440"/>
  <c r="BK440"/>
  <c r="BJ440"/>
  <c r="BI440"/>
  <c r="BH440"/>
  <c r="BG440"/>
  <c r="BF440"/>
  <c r="BE440"/>
  <c r="BD440"/>
  <c r="BC440"/>
  <c r="BL439"/>
  <c r="BK439"/>
  <c r="BJ439"/>
  <c r="BI439"/>
  <c r="BH439"/>
  <c r="BG439"/>
  <c r="BF439"/>
  <c r="BE439"/>
  <c r="BD439"/>
  <c r="BC439"/>
  <c r="BL438"/>
  <c r="BK438"/>
  <c r="BJ438"/>
  <c r="BI438"/>
  <c r="BH438"/>
  <c r="BG438"/>
  <c r="BF438"/>
  <c r="BE438"/>
  <c r="BD438"/>
  <c r="BC438"/>
  <c r="BL437"/>
  <c r="BK437"/>
  <c r="BJ437"/>
  <c r="BI437"/>
  <c r="BH437"/>
  <c r="BG437"/>
  <c r="BF437"/>
  <c r="BE437"/>
  <c r="BD437"/>
  <c r="BC437"/>
  <c r="BL436"/>
  <c r="BK436"/>
  <c r="BJ436"/>
  <c r="BI436"/>
  <c r="BH436"/>
  <c r="BG436"/>
  <c r="BF436"/>
  <c r="BE436"/>
  <c r="BD436"/>
  <c r="BC436"/>
  <c r="BL435"/>
  <c r="BK435"/>
  <c r="BJ435"/>
  <c r="BI435"/>
  <c r="BH435"/>
  <c r="BG435"/>
  <c r="BF435"/>
  <c r="BE435"/>
  <c r="BD435"/>
  <c r="BC435"/>
  <c r="BL434"/>
  <c r="BK434"/>
  <c r="BJ434"/>
  <c r="BI434"/>
  <c r="BH434"/>
  <c r="BG434"/>
  <c r="BF434"/>
  <c r="BE434"/>
  <c r="BD434"/>
  <c r="BC434"/>
  <c r="BL433"/>
  <c r="BK433"/>
  <c r="BJ433"/>
  <c r="BI433"/>
  <c r="BH433"/>
  <c r="BG433"/>
  <c r="BF433"/>
  <c r="BE433"/>
  <c r="BD433"/>
  <c r="BC433"/>
  <c r="BL432"/>
  <c r="BK432"/>
  <c r="BJ432"/>
  <c r="BI432"/>
  <c r="BH432"/>
  <c r="BG432"/>
  <c r="BF432"/>
  <c r="BE432"/>
  <c r="BD432"/>
  <c r="BC432"/>
  <c r="BL431"/>
  <c r="BK431"/>
  <c r="BJ431"/>
  <c r="BI431"/>
  <c r="BH431"/>
  <c r="BG431"/>
  <c r="BF431"/>
  <c r="BE431"/>
  <c r="BD431"/>
  <c r="BC431"/>
  <c r="BL430"/>
  <c r="BK430"/>
  <c r="BJ430"/>
  <c r="BI430"/>
  <c r="BH430"/>
  <c r="BG430"/>
  <c r="BF430"/>
  <c r="BE430"/>
  <c r="BD430"/>
  <c r="BC430"/>
  <c r="BL429"/>
  <c r="BK429"/>
  <c r="BJ429"/>
  <c r="BI429"/>
  <c r="BH429"/>
  <c r="BG429"/>
  <c r="BF429"/>
  <c r="BE429"/>
  <c r="BD429"/>
  <c r="BC429"/>
  <c r="BL428"/>
  <c r="BK428"/>
  <c r="BJ428"/>
  <c r="BI428"/>
  <c r="BH428"/>
  <c r="BG428"/>
  <c r="BF428"/>
  <c r="BE428"/>
  <c r="BD428"/>
  <c r="BC428"/>
  <c r="BL427"/>
  <c r="BK427"/>
  <c r="BJ427"/>
  <c r="BI427"/>
  <c r="BH427"/>
  <c r="BG427"/>
  <c r="BF427"/>
  <c r="BE427"/>
  <c r="BD427"/>
  <c r="BC427"/>
  <c r="BL426"/>
  <c r="BK426"/>
  <c r="BJ426"/>
  <c r="BI426"/>
  <c r="BH426"/>
  <c r="BG426"/>
  <c r="BF426"/>
  <c r="BE426"/>
  <c r="BD426"/>
  <c r="BC426"/>
  <c r="BL425"/>
  <c r="BK425"/>
  <c r="BJ425"/>
  <c r="BI425"/>
  <c r="BH425"/>
  <c r="BG425"/>
  <c r="BF425"/>
  <c r="BE425"/>
  <c r="BD425"/>
  <c r="BC425"/>
  <c r="BL424"/>
  <c r="BK424"/>
  <c r="BJ424"/>
  <c r="BI424"/>
  <c r="BH424"/>
  <c r="BG424"/>
  <c r="BF424"/>
  <c r="BE424"/>
  <c r="BD424"/>
  <c r="BC424"/>
  <c r="BL423"/>
  <c r="BK423"/>
  <c r="BJ423"/>
  <c r="BI423"/>
  <c r="BH423"/>
  <c r="BG423"/>
  <c r="BF423"/>
  <c r="BE423"/>
  <c r="BD423"/>
  <c r="BC423"/>
  <c r="BL422"/>
  <c r="BK422"/>
  <c r="BJ422"/>
  <c r="BI422"/>
  <c r="BH422"/>
  <c r="BG422"/>
  <c r="BF422"/>
  <c r="BE422"/>
  <c r="BD422"/>
  <c r="BC422"/>
  <c r="BL421"/>
  <c r="BK421"/>
  <c r="BJ421"/>
  <c r="BI421"/>
  <c r="BH421"/>
  <c r="BG421"/>
  <c r="BF421"/>
  <c r="BE421"/>
  <c r="BD421"/>
  <c r="BC421"/>
  <c r="BL420"/>
  <c r="BK420"/>
  <c r="BJ420"/>
  <c r="BI420"/>
  <c r="BH420"/>
  <c r="BG420"/>
  <c r="BF420"/>
  <c r="BE420"/>
  <c r="BD420"/>
  <c r="BC420"/>
  <c r="BL419"/>
  <c r="BK419"/>
  <c r="BJ419"/>
  <c r="BI419"/>
  <c r="BH419"/>
  <c r="BG419"/>
  <c r="BF419"/>
  <c r="BE419"/>
  <c r="BD419"/>
  <c r="BC419"/>
  <c r="BL418"/>
  <c r="BK418"/>
  <c r="BJ418"/>
  <c r="BI418"/>
  <c r="BH418"/>
  <c r="BG418"/>
  <c r="BF418"/>
  <c r="BE418"/>
  <c r="BD418"/>
  <c r="BC418"/>
  <c r="BL417"/>
  <c r="BK417"/>
  <c r="BJ417"/>
  <c r="BI417"/>
  <c r="BH417"/>
  <c r="BG417"/>
  <c r="BF417"/>
  <c r="BE417"/>
  <c r="BD417"/>
  <c r="BC417"/>
  <c r="BL416"/>
  <c r="BK416"/>
  <c r="BJ416"/>
  <c r="BI416"/>
  <c r="BH416"/>
  <c r="BG416"/>
  <c r="BF416"/>
  <c r="BE416"/>
  <c r="BD416"/>
  <c r="BC416"/>
  <c r="BL415"/>
  <c r="BK415"/>
  <c r="BJ415"/>
  <c r="BI415"/>
  <c r="BH415"/>
  <c r="BG415"/>
  <c r="BF415"/>
  <c r="BE415"/>
  <c r="BD415"/>
  <c r="BC415"/>
  <c r="BL414"/>
  <c r="BK414"/>
  <c r="BJ414"/>
  <c r="BI414"/>
  <c r="BH414"/>
  <c r="BG414"/>
  <c r="BF414"/>
  <c r="BE414"/>
  <c r="BD414"/>
  <c r="BC414"/>
  <c r="BL413"/>
  <c r="BK413"/>
  <c r="BJ413"/>
  <c r="BI413"/>
  <c r="BH413"/>
  <c r="BG413"/>
  <c r="BF413"/>
  <c r="BE413"/>
  <c r="BD413"/>
  <c r="BC413"/>
  <c r="BL412"/>
  <c r="BK412"/>
  <c r="BJ412"/>
  <c r="BI412"/>
  <c r="BH412"/>
  <c r="BG412"/>
  <c r="BF412"/>
  <c r="BE412"/>
  <c r="BD412"/>
  <c r="BC412"/>
  <c r="BL411"/>
  <c r="BK411"/>
  <c r="BJ411"/>
  <c r="BI411"/>
  <c r="BH411"/>
  <c r="BG411"/>
  <c r="BF411"/>
  <c r="BE411"/>
  <c r="BD411"/>
  <c r="BC411"/>
  <c r="BL410"/>
  <c r="BK410"/>
  <c r="BJ410"/>
  <c r="BI410"/>
  <c r="BH410"/>
  <c r="BG410"/>
  <c r="BF410"/>
  <c r="BE410"/>
  <c r="BD410"/>
  <c r="BC410"/>
  <c r="BL409"/>
  <c r="BK409"/>
  <c r="BJ409"/>
  <c r="BI409"/>
  <c r="BH409"/>
  <c r="BG409"/>
  <c r="BF409"/>
  <c r="BE409"/>
  <c r="BD409"/>
  <c r="BC409"/>
  <c r="BL408"/>
  <c r="BK408"/>
  <c r="BJ408"/>
  <c r="BI408"/>
  <c r="BH408"/>
  <c r="BG408"/>
  <c r="BF408"/>
  <c r="BE408"/>
  <c r="BD408"/>
  <c r="BC408"/>
  <c r="BL407"/>
  <c r="BK407"/>
  <c r="BJ407"/>
  <c r="BI407"/>
  <c r="BH407"/>
  <c r="BG407"/>
  <c r="BF407"/>
  <c r="BE407"/>
  <c r="BD407"/>
  <c r="BC407"/>
  <c r="BL406"/>
  <c r="BK406"/>
  <c r="BJ406"/>
  <c r="BI406"/>
  <c r="BH406"/>
  <c r="BG406"/>
  <c r="BF406"/>
  <c r="BE406"/>
  <c r="BD406"/>
  <c r="BC406"/>
  <c r="BL405"/>
  <c r="BK405"/>
  <c r="BJ405"/>
  <c r="BI405"/>
  <c r="BH405"/>
  <c r="BG405"/>
  <c r="BF405"/>
  <c r="BE405"/>
  <c r="BD405"/>
  <c r="BC405"/>
  <c r="BL404"/>
  <c r="BK404"/>
  <c r="BJ404"/>
  <c r="BI404"/>
  <c r="BH404"/>
  <c r="BG404"/>
  <c r="BF404"/>
  <c r="BE404"/>
  <c r="BD404"/>
  <c r="BC404"/>
  <c r="BL403"/>
  <c r="BK403"/>
  <c r="BJ403"/>
  <c r="BI403"/>
  <c r="BH403"/>
  <c r="BG403"/>
  <c r="BF403"/>
  <c r="BE403"/>
  <c r="BD403"/>
  <c r="BC403"/>
  <c r="BL402"/>
  <c r="BK402"/>
  <c r="BJ402"/>
  <c r="BI402"/>
  <c r="BH402"/>
  <c r="BG402"/>
  <c r="BF402"/>
  <c r="BE402"/>
  <c r="BD402"/>
  <c r="BC402"/>
  <c r="BL401"/>
  <c r="BK401"/>
  <c r="BJ401"/>
  <c r="BI401"/>
  <c r="BH401"/>
  <c r="BG401"/>
  <c r="BF401"/>
  <c r="BE401"/>
  <c r="BD401"/>
  <c r="BC401"/>
  <c r="BL400"/>
  <c r="BK400"/>
  <c r="BJ400"/>
  <c r="BI400"/>
  <c r="BH400"/>
  <c r="BG400"/>
  <c r="BF400"/>
  <c r="BE400"/>
  <c r="BD400"/>
  <c r="BC400"/>
  <c r="BL399"/>
  <c r="BK399"/>
  <c r="BJ399"/>
  <c r="BI399"/>
  <c r="BH399"/>
  <c r="BG399"/>
  <c r="BF399"/>
  <c r="BE399"/>
  <c r="BD399"/>
  <c r="BC399"/>
  <c r="BL398"/>
  <c r="BK398"/>
  <c r="BJ398"/>
  <c r="BI398"/>
  <c r="BH398"/>
  <c r="BG398"/>
  <c r="BF398"/>
  <c r="BE398"/>
  <c r="BD398"/>
  <c r="BC398"/>
  <c r="BL397"/>
  <c r="BK397"/>
  <c r="BJ397"/>
  <c r="BI397"/>
  <c r="BH397"/>
  <c r="BG397"/>
  <c r="BF397"/>
  <c r="BE397"/>
  <c r="BD397"/>
  <c r="BC397"/>
  <c r="BL396"/>
  <c r="BK396"/>
  <c r="BJ396"/>
  <c r="BI396"/>
  <c r="BH396"/>
  <c r="BG396"/>
  <c r="BF396"/>
  <c r="BE396"/>
  <c r="BD396"/>
  <c r="BC396"/>
  <c r="BL395"/>
  <c r="BK395"/>
  <c r="BJ395"/>
  <c r="BI395"/>
  <c r="BH395"/>
  <c r="BG395"/>
  <c r="BF395"/>
  <c r="BE395"/>
  <c r="BD395"/>
  <c r="BC395"/>
  <c r="BL394"/>
  <c r="BK394"/>
  <c r="BJ394"/>
  <c r="BI394"/>
  <c r="BH394"/>
  <c r="BG394"/>
  <c r="BF394"/>
  <c r="BE394"/>
  <c r="BD394"/>
  <c r="BC394"/>
  <c r="BL393"/>
  <c r="BK393"/>
  <c r="BJ393"/>
  <c r="BI393"/>
  <c r="BH393"/>
  <c r="BG393"/>
  <c r="BF393"/>
  <c r="BE393"/>
  <c r="BD393"/>
  <c r="BC393"/>
  <c r="BL392"/>
  <c r="BK392"/>
  <c r="BJ392"/>
  <c r="BI392"/>
  <c r="BH392"/>
  <c r="BG392"/>
  <c r="BF392"/>
  <c r="BE392"/>
  <c r="BD392"/>
  <c r="BC392"/>
  <c r="BL391"/>
  <c r="BK391"/>
  <c r="BJ391"/>
  <c r="BI391"/>
  <c r="BH391"/>
  <c r="BG391"/>
  <c r="BF391"/>
  <c r="BE391"/>
  <c r="BD391"/>
  <c r="BC391"/>
  <c r="BL390"/>
  <c r="BK390"/>
  <c r="BJ390"/>
  <c r="BI390"/>
  <c r="BH390"/>
  <c r="BG390"/>
  <c r="BF390"/>
  <c r="BE390"/>
  <c r="BD390"/>
  <c r="BC390"/>
  <c r="BL389"/>
  <c r="BK389"/>
  <c r="BJ389"/>
  <c r="BI389"/>
  <c r="BH389"/>
  <c r="BG389"/>
  <c r="BF389"/>
  <c r="BE389"/>
  <c r="BD389"/>
  <c r="BC389"/>
  <c r="BL388"/>
  <c r="BK388"/>
  <c r="BJ388"/>
  <c r="BI388"/>
  <c r="BH388"/>
  <c r="BG388"/>
  <c r="BF388"/>
  <c r="BE388"/>
  <c r="BD388"/>
  <c r="BC388"/>
  <c r="BL387"/>
  <c r="BK387"/>
  <c r="BJ387"/>
  <c r="BI387"/>
  <c r="BH387"/>
  <c r="BG387"/>
  <c r="BF387"/>
  <c r="BE387"/>
  <c r="BD387"/>
  <c r="BC387"/>
  <c r="BL386"/>
  <c r="BK386"/>
  <c r="BJ386"/>
  <c r="BI386"/>
  <c r="BH386"/>
  <c r="BG386"/>
  <c r="BF386"/>
  <c r="BE386"/>
  <c r="BD386"/>
  <c r="BC386"/>
  <c r="BL385"/>
  <c r="BK385"/>
  <c r="BJ385"/>
  <c r="BI385"/>
  <c r="BH385"/>
  <c r="BG385"/>
  <c r="BF385"/>
  <c r="BE385"/>
  <c r="BD385"/>
  <c r="BC385"/>
  <c r="BL384"/>
  <c r="BK384"/>
  <c r="BJ384"/>
  <c r="BI384"/>
  <c r="BH384"/>
  <c r="BG384"/>
  <c r="BF384"/>
  <c r="BE384"/>
  <c r="BD384"/>
  <c r="BC384"/>
  <c r="BL383"/>
  <c r="BK383"/>
  <c r="BJ383"/>
  <c r="BI383"/>
  <c r="BH383"/>
  <c r="BG383"/>
  <c r="BF383"/>
  <c r="BE383"/>
  <c r="BD383"/>
  <c r="BC383"/>
  <c r="BL382"/>
  <c r="BK382"/>
  <c r="BJ382"/>
  <c r="BI382"/>
  <c r="BH382"/>
  <c r="BG382"/>
  <c r="BF382"/>
  <c r="BE382"/>
  <c r="BD382"/>
  <c r="BC382"/>
  <c r="BL381"/>
  <c r="BK381"/>
  <c r="BJ381"/>
  <c r="BI381"/>
  <c r="BH381"/>
  <c r="BG381"/>
  <c r="BF381"/>
  <c r="BE381"/>
  <c r="BD381"/>
  <c r="BC381"/>
  <c r="BL380"/>
  <c r="BK380"/>
  <c r="BJ380"/>
  <c r="BI380"/>
  <c r="BH380"/>
  <c r="BG380"/>
  <c r="BF380"/>
  <c r="BE380"/>
  <c r="BD380"/>
  <c r="BC380"/>
  <c r="BL379"/>
  <c r="BK379"/>
  <c r="BJ379"/>
  <c r="BI379"/>
  <c r="BH379"/>
  <c r="BG379"/>
  <c r="BF379"/>
  <c r="BE379"/>
  <c r="BD379"/>
  <c r="BC379"/>
  <c r="BL378"/>
  <c r="BK378"/>
  <c r="BJ378"/>
  <c r="BI378"/>
  <c r="BH378"/>
  <c r="BG378"/>
  <c r="BF378"/>
  <c r="BE378"/>
  <c r="BD378"/>
  <c r="BC378"/>
  <c r="BL377"/>
  <c r="BK377"/>
  <c r="BJ377"/>
  <c r="BI377"/>
  <c r="BH377"/>
  <c r="BG377"/>
  <c r="BF377"/>
  <c r="BE377"/>
  <c r="BD377"/>
  <c r="BC377"/>
  <c r="BL376"/>
  <c r="BK376"/>
  <c r="BJ376"/>
  <c r="BI376"/>
  <c r="BH376"/>
  <c r="BG376"/>
  <c r="BF376"/>
  <c r="BE376"/>
  <c r="BD376"/>
  <c r="BC376"/>
  <c r="BL375"/>
  <c r="BK375"/>
  <c r="BJ375"/>
  <c r="BI375"/>
  <c r="BH375"/>
  <c r="BG375"/>
  <c r="BF375"/>
  <c r="BE375"/>
  <c r="BD375"/>
  <c r="BC375"/>
  <c r="BL374"/>
  <c r="BK374"/>
  <c r="BJ374"/>
  <c r="BI374"/>
  <c r="BH374"/>
  <c r="BG374"/>
  <c r="BF374"/>
  <c r="BE374"/>
  <c r="BD374"/>
  <c r="BC374"/>
  <c r="BL373"/>
  <c r="BK373"/>
  <c r="BJ373"/>
  <c r="BI373"/>
  <c r="BH373"/>
  <c r="BG373"/>
  <c r="BF373"/>
  <c r="BE373"/>
  <c r="BD373"/>
  <c r="BC373"/>
  <c r="BL372"/>
  <c r="BK372"/>
  <c r="BJ372"/>
  <c r="BI372"/>
  <c r="BH372"/>
  <c r="BG372"/>
  <c r="BF372"/>
  <c r="BE372"/>
  <c r="BD372"/>
  <c r="BC372"/>
  <c r="BL371"/>
  <c r="BK371"/>
  <c r="BJ371"/>
  <c r="BI371"/>
  <c r="BH371"/>
  <c r="BG371"/>
  <c r="BF371"/>
  <c r="BE371"/>
  <c r="BD371"/>
  <c r="BC371"/>
  <c r="BL370"/>
  <c r="BK370"/>
  <c r="BJ370"/>
  <c r="BI370"/>
  <c r="BH370"/>
  <c r="BG370"/>
  <c r="BF370"/>
  <c r="BE370"/>
  <c r="BD370"/>
  <c r="BC370"/>
  <c r="BL369"/>
  <c r="BK369"/>
  <c r="BJ369"/>
  <c r="BI369"/>
  <c r="BH369"/>
  <c r="BG369"/>
  <c r="BF369"/>
  <c r="BE369"/>
  <c r="BD369"/>
  <c r="BC369"/>
  <c r="BL368"/>
  <c r="BK368"/>
  <c r="BJ368"/>
  <c r="BI368"/>
  <c r="BH368"/>
  <c r="BG368"/>
  <c r="BF368"/>
  <c r="BE368"/>
  <c r="BD368"/>
  <c r="BC368"/>
  <c r="BL367"/>
  <c r="BK367"/>
  <c r="BJ367"/>
  <c r="BI367"/>
  <c r="BH367"/>
  <c r="BG367"/>
  <c r="BF367"/>
  <c r="BE367"/>
  <c r="BD367"/>
  <c r="BC367"/>
  <c r="BL366"/>
  <c r="BK366"/>
  <c r="BJ366"/>
  <c r="BI366"/>
  <c r="BH366"/>
  <c r="BG366"/>
  <c r="BF366"/>
  <c r="BE366"/>
  <c r="BD366"/>
  <c r="BC366"/>
  <c r="BL365"/>
  <c r="BK365"/>
  <c r="BJ365"/>
  <c r="BI365"/>
  <c r="BH365"/>
  <c r="BG365"/>
  <c r="BF365"/>
  <c r="BE365"/>
  <c r="BD365"/>
  <c r="BC365"/>
  <c r="BL364"/>
  <c r="BK364"/>
  <c r="BJ364"/>
  <c r="BI364"/>
  <c r="BH364"/>
  <c r="BG364"/>
  <c r="BF364"/>
  <c r="BE364"/>
  <c r="BD364"/>
  <c r="BC364"/>
  <c r="BL363"/>
  <c r="BK363"/>
  <c r="BJ363"/>
  <c r="BI363"/>
  <c r="BH363"/>
  <c r="BG363"/>
  <c r="BF363"/>
  <c r="BE363"/>
  <c r="BD363"/>
  <c r="BC363"/>
  <c r="BL362"/>
  <c r="BK362"/>
  <c r="BJ362"/>
  <c r="BI362"/>
  <c r="BH362"/>
  <c r="BG362"/>
  <c r="BF362"/>
  <c r="BE362"/>
  <c r="BD362"/>
  <c r="BC362"/>
  <c r="BL361"/>
  <c r="BK361"/>
  <c r="BJ361"/>
  <c r="BI361"/>
  <c r="BH361"/>
  <c r="BG361"/>
  <c r="BF361"/>
  <c r="BE361"/>
  <c r="BD361"/>
  <c r="BC361"/>
  <c r="BL360"/>
  <c r="BK360"/>
  <c r="BJ360"/>
  <c r="BI360"/>
  <c r="BH360"/>
  <c r="BG360"/>
  <c r="BF360"/>
  <c r="BE360"/>
  <c r="BD360"/>
  <c r="BC360"/>
  <c r="BL359"/>
  <c r="BK359"/>
  <c r="BJ359"/>
  <c r="BI359"/>
  <c r="BH359"/>
  <c r="BG359"/>
  <c r="BF359"/>
  <c r="BE359"/>
  <c r="BD359"/>
  <c r="BC359"/>
  <c r="BL358"/>
  <c r="BK358"/>
  <c r="BJ358"/>
  <c r="BI358"/>
  <c r="BH358"/>
  <c r="BG358"/>
  <c r="BF358"/>
  <c r="BE358"/>
  <c r="BD358"/>
  <c r="BC358"/>
  <c r="BL357"/>
  <c r="BK357"/>
  <c r="BJ357"/>
  <c r="BI357"/>
  <c r="BH357"/>
  <c r="BG357"/>
  <c r="BF357"/>
  <c r="BE357"/>
  <c r="BD357"/>
  <c r="BC357"/>
  <c r="BL356"/>
  <c r="BK356"/>
  <c r="BJ356"/>
  <c r="BI356"/>
  <c r="BH356"/>
  <c r="BG356"/>
  <c r="BF356"/>
  <c r="BE356"/>
  <c r="BD356"/>
  <c r="BC356"/>
  <c r="BL355"/>
  <c r="BK355"/>
  <c r="BJ355"/>
  <c r="BI355"/>
  <c r="BH355"/>
  <c r="BG355"/>
  <c r="BF355"/>
  <c r="BE355"/>
  <c r="BD355"/>
  <c r="BC355"/>
  <c r="BL354"/>
  <c r="BK354"/>
  <c r="BJ354"/>
  <c r="BI354"/>
  <c r="BH354"/>
  <c r="BG354"/>
  <c r="BF354"/>
  <c r="BE354"/>
  <c r="BD354"/>
  <c r="BC354"/>
  <c r="BL353"/>
  <c r="BK353"/>
  <c r="BJ353"/>
  <c r="BI353"/>
  <c r="BH353"/>
  <c r="BG353"/>
  <c r="BF353"/>
  <c r="BE353"/>
  <c r="BD353"/>
  <c r="BC353"/>
  <c r="BL352"/>
  <c r="BK352"/>
  <c r="BJ352"/>
  <c r="BI352"/>
  <c r="BH352"/>
  <c r="BG352"/>
  <c r="BF352"/>
  <c r="BE352"/>
  <c r="BD352"/>
  <c r="BC352"/>
  <c r="BL351"/>
  <c r="BK351"/>
  <c r="BJ351"/>
  <c r="BI351"/>
  <c r="BH351"/>
  <c r="BG351"/>
  <c r="BF351"/>
  <c r="BE351"/>
  <c r="BD351"/>
  <c r="BC351"/>
  <c r="BL350"/>
  <c r="BK350"/>
  <c r="BJ350"/>
  <c r="BI350"/>
  <c r="BH350"/>
  <c r="BG350"/>
  <c r="BF350"/>
  <c r="BE350"/>
  <c r="BD350"/>
  <c r="BC350"/>
  <c r="BL349"/>
  <c r="BK349"/>
  <c r="BJ349"/>
  <c r="BI349"/>
  <c r="BH349"/>
  <c r="BG349"/>
  <c r="BF349"/>
  <c r="BE349"/>
  <c r="BD349"/>
  <c r="BC349"/>
  <c r="BL348"/>
  <c r="BK348"/>
  <c r="BJ348"/>
  <c r="BI348"/>
  <c r="BH348"/>
  <c r="BG348"/>
  <c r="BF348"/>
  <c r="BE348"/>
  <c r="BD348"/>
  <c r="BC348"/>
  <c r="BL347"/>
  <c r="BK347"/>
  <c r="BJ347"/>
  <c r="BI347"/>
  <c r="BH347"/>
  <c r="BG347"/>
  <c r="BF347"/>
  <c r="BE347"/>
  <c r="BD347"/>
  <c r="BC347"/>
  <c r="BL346"/>
  <c r="BK346"/>
  <c r="BJ346"/>
  <c r="BI346"/>
  <c r="BH346"/>
  <c r="BG346"/>
  <c r="BF346"/>
  <c r="BE346"/>
  <c r="BD346"/>
  <c r="BC346"/>
  <c r="BL345"/>
  <c r="BK345"/>
  <c r="BJ345"/>
  <c r="BI345"/>
  <c r="BH345"/>
  <c r="BG345"/>
  <c r="BF345"/>
  <c r="BE345"/>
  <c r="BD345"/>
  <c r="BC345"/>
  <c r="BL344"/>
  <c r="BK344"/>
  <c r="BJ344"/>
  <c r="BI344"/>
  <c r="BH344"/>
  <c r="BG344"/>
  <c r="BF344"/>
  <c r="BE344"/>
  <c r="BD344"/>
  <c r="BC344"/>
  <c r="BL343"/>
  <c r="BK343"/>
  <c r="BJ343"/>
  <c r="BI343"/>
  <c r="BH343"/>
  <c r="BG343"/>
  <c r="BF343"/>
  <c r="BE343"/>
  <c r="BD343"/>
  <c r="BC343"/>
  <c r="BL342"/>
  <c r="BK342"/>
  <c r="BJ342"/>
  <c r="BI342"/>
  <c r="BH342"/>
  <c r="BG342"/>
  <c r="BF342"/>
  <c r="BE342"/>
  <c r="BD342"/>
  <c r="BC342"/>
  <c r="BL341"/>
  <c r="BK341"/>
  <c r="BJ341"/>
  <c r="BI341"/>
  <c r="BH341"/>
  <c r="BG341"/>
  <c r="BF341"/>
  <c r="BE341"/>
  <c r="BD341"/>
  <c r="BC341"/>
  <c r="BL340"/>
  <c r="BK340"/>
  <c r="BJ340"/>
  <c r="BI340"/>
  <c r="BH340"/>
  <c r="BG340"/>
  <c r="BF340"/>
  <c r="BE340"/>
  <c r="BD340"/>
  <c r="BC340"/>
  <c r="BL339"/>
  <c r="BK339"/>
  <c r="BJ339"/>
  <c r="BI339"/>
  <c r="BH339"/>
  <c r="BG339"/>
  <c r="BF339"/>
  <c r="BE339"/>
  <c r="BD339"/>
  <c r="BC339"/>
  <c r="BL338"/>
  <c r="BK338"/>
  <c r="BJ338"/>
  <c r="BI338"/>
  <c r="BH338"/>
  <c r="BG338"/>
  <c r="BF338"/>
  <c r="BE338"/>
  <c r="BD338"/>
  <c r="BC338"/>
  <c r="BL337"/>
  <c r="BK337"/>
  <c r="BJ337"/>
  <c r="BI337"/>
  <c r="BH337"/>
  <c r="BG337"/>
  <c r="BF337"/>
  <c r="BE337"/>
  <c r="BD337"/>
  <c r="BC337"/>
  <c r="BL336"/>
  <c r="BK336"/>
  <c r="BJ336"/>
  <c r="BI336"/>
  <c r="BH336"/>
  <c r="BG336"/>
  <c r="BF336"/>
  <c r="BE336"/>
  <c r="BD336"/>
  <c r="BC336"/>
  <c r="BL335"/>
  <c r="BK335"/>
  <c r="BJ335"/>
  <c r="BI335"/>
  <c r="BH335"/>
  <c r="BG335"/>
  <c r="BF335"/>
  <c r="BE335"/>
  <c r="BD335"/>
  <c r="BC335"/>
  <c r="BL334"/>
  <c r="BK334"/>
  <c r="BJ334"/>
  <c r="BI334"/>
  <c r="BH334"/>
  <c r="BG334"/>
  <c r="BF334"/>
  <c r="BE334"/>
  <c r="BD334"/>
  <c r="BC334"/>
  <c r="BL333"/>
  <c r="BK333"/>
  <c r="BJ333"/>
  <c r="BI333"/>
  <c r="BH333"/>
  <c r="BG333"/>
  <c r="BF333"/>
  <c r="BE333"/>
  <c r="BD333"/>
  <c r="BC333"/>
  <c r="BL332"/>
  <c r="BK332"/>
  <c r="BJ332"/>
  <c r="BI332"/>
  <c r="BH332"/>
  <c r="BG332"/>
  <c r="BF332"/>
  <c r="BE332"/>
  <c r="BD332"/>
  <c r="BC332"/>
  <c r="BL331"/>
  <c r="BK331"/>
  <c r="BJ331"/>
  <c r="BI331"/>
  <c r="BH331"/>
  <c r="BG331"/>
  <c r="BF331"/>
  <c r="BE331"/>
  <c r="BD331"/>
  <c r="BC331"/>
  <c r="BL330"/>
  <c r="BK330"/>
  <c r="BJ330"/>
  <c r="BI330"/>
  <c r="BH330"/>
  <c r="BG330"/>
  <c r="BF330"/>
  <c r="BE330"/>
  <c r="BD330"/>
  <c r="BC330"/>
  <c r="BL329"/>
  <c r="BK329"/>
  <c r="BJ329"/>
  <c r="BI329"/>
  <c r="BH329"/>
  <c r="BG329"/>
  <c r="BF329"/>
  <c r="BE329"/>
  <c r="BD329"/>
  <c r="BC329"/>
  <c r="BL328"/>
  <c r="BK328"/>
  <c r="BJ328"/>
  <c r="BI328"/>
  <c r="BH328"/>
  <c r="BG328"/>
  <c r="BF328"/>
  <c r="BE328"/>
  <c r="BD328"/>
  <c r="BC328"/>
  <c r="BL327"/>
  <c r="BK327"/>
  <c r="BJ327"/>
  <c r="BI327"/>
  <c r="BH327"/>
  <c r="BG327"/>
  <c r="BF327"/>
  <c r="BE327"/>
  <c r="BD327"/>
  <c r="BC327"/>
  <c r="BL326"/>
  <c r="BK326"/>
  <c r="BJ326"/>
  <c r="BI326"/>
  <c r="BH326"/>
  <c r="BG326"/>
  <c r="BF326"/>
  <c r="BE326"/>
  <c r="BD326"/>
  <c r="BC326"/>
  <c r="BL325"/>
  <c r="BK325"/>
  <c r="BJ325"/>
  <c r="BI325"/>
  <c r="BH325"/>
  <c r="BG325"/>
  <c r="BF325"/>
  <c r="BE325"/>
  <c r="BD325"/>
  <c r="BC325"/>
  <c r="BL324"/>
  <c r="BK324"/>
  <c r="BJ324"/>
  <c r="BI324"/>
  <c r="BH324"/>
  <c r="BG324"/>
  <c r="BF324"/>
  <c r="BE324"/>
  <c r="BD324"/>
  <c r="BC324"/>
  <c r="BL323"/>
  <c r="BK323"/>
  <c r="BJ323"/>
  <c r="BI323"/>
  <c r="BH323"/>
  <c r="BG323"/>
  <c r="BF323"/>
  <c r="BE323"/>
  <c r="BD323"/>
  <c r="BC323"/>
  <c r="BL322"/>
  <c r="BK322"/>
  <c r="BJ322"/>
  <c r="BI322"/>
  <c r="BH322"/>
  <c r="BG322"/>
  <c r="BF322"/>
  <c r="BE322"/>
  <c r="BD322"/>
  <c r="BC322"/>
  <c r="BL321"/>
  <c r="BK321"/>
  <c r="BJ321"/>
  <c r="BI321"/>
  <c r="BH321"/>
  <c r="BG321"/>
  <c r="BF321"/>
  <c r="BE321"/>
  <c r="BD321"/>
  <c r="BC321"/>
  <c r="BL320"/>
  <c r="BK320"/>
  <c r="BJ320"/>
  <c r="BI320"/>
  <c r="BH320"/>
  <c r="BG320"/>
  <c r="BF320"/>
  <c r="BE320"/>
  <c r="BD320"/>
  <c r="BC320"/>
  <c r="BL319"/>
  <c r="BK319"/>
  <c r="BJ319"/>
  <c r="BI319"/>
  <c r="BH319"/>
  <c r="BG319"/>
  <c r="BF319"/>
  <c r="BE319"/>
  <c r="BD319"/>
  <c r="BC319"/>
  <c r="BL318"/>
  <c r="BK318"/>
  <c r="BJ318"/>
  <c r="BI318"/>
  <c r="BH318"/>
  <c r="BG318"/>
  <c r="BF318"/>
  <c r="BE318"/>
  <c r="BD318"/>
  <c r="BC318"/>
  <c r="BL317"/>
  <c r="BK317"/>
  <c r="BJ317"/>
  <c r="BI317"/>
  <c r="BH317"/>
  <c r="BG317"/>
  <c r="BF317"/>
  <c r="BE317"/>
  <c r="BD317"/>
  <c r="BC317"/>
  <c r="BL316"/>
  <c r="BK316"/>
  <c r="BJ316"/>
  <c r="BI316"/>
  <c r="BH316"/>
  <c r="BG316"/>
  <c r="BF316"/>
  <c r="BE316"/>
  <c r="BD316"/>
  <c r="BC316"/>
  <c r="BL315"/>
  <c r="BK315"/>
  <c r="BJ315"/>
  <c r="BI315"/>
  <c r="BH315"/>
  <c r="BG315"/>
  <c r="BF315"/>
  <c r="BE315"/>
  <c r="BD315"/>
  <c r="BC315"/>
  <c r="BL314"/>
  <c r="BK314"/>
  <c r="BJ314"/>
  <c r="BI314"/>
  <c r="BH314"/>
  <c r="BG314"/>
  <c r="BF314"/>
  <c r="BE314"/>
  <c r="BD314"/>
  <c r="BC314"/>
  <c r="BL313"/>
  <c r="BK313"/>
  <c r="BJ313"/>
  <c r="BI313"/>
  <c r="BH313"/>
  <c r="BG313"/>
  <c r="BF313"/>
  <c r="BE313"/>
  <c r="BD313"/>
  <c r="BC313"/>
  <c r="BL312"/>
  <c r="BK312"/>
  <c r="BJ312"/>
  <c r="BI312"/>
  <c r="BH312"/>
  <c r="BG312"/>
  <c r="BF312"/>
  <c r="BE312"/>
  <c r="BD312"/>
  <c r="BC312"/>
  <c r="BL311"/>
  <c r="BK311"/>
  <c r="BJ311"/>
  <c r="BI311"/>
  <c r="BH311"/>
  <c r="BG311"/>
  <c r="BF311"/>
  <c r="BE311"/>
  <c r="BD311"/>
  <c r="BC311"/>
  <c r="BL310"/>
  <c r="BK310"/>
  <c r="BJ310"/>
  <c r="BI310"/>
  <c r="BH310"/>
  <c r="BG310"/>
  <c r="BF310"/>
  <c r="BE310"/>
  <c r="BD310"/>
  <c r="BC310"/>
  <c r="BL309"/>
  <c r="BK309"/>
  <c r="BJ309"/>
  <c r="BI309"/>
  <c r="BH309"/>
  <c r="BG309"/>
  <c r="BF309"/>
  <c r="BE309"/>
  <c r="BD309"/>
  <c r="BC309"/>
  <c r="BL308"/>
  <c r="BK308"/>
  <c r="BJ308"/>
  <c r="BI308"/>
  <c r="BH308"/>
  <c r="BG308"/>
  <c r="BF308"/>
  <c r="BE308"/>
  <c r="BD308"/>
  <c r="BC308"/>
  <c r="BL307"/>
  <c r="BK307"/>
  <c r="BJ307"/>
  <c r="BI307"/>
  <c r="BH307"/>
  <c r="BG307"/>
  <c r="BF307"/>
  <c r="BE307"/>
  <c r="BD307"/>
  <c r="BC307"/>
  <c r="BL306"/>
  <c r="BK306"/>
  <c r="BJ306"/>
  <c r="BI306"/>
  <c r="BH306"/>
  <c r="BG306"/>
  <c r="BF306"/>
  <c r="BE306"/>
  <c r="BD306"/>
  <c r="BC306"/>
  <c r="BL305"/>
  <c r="BK305"/>
  <c r="BJ305"/>
  <c r="BI305"/>
  <c r="BH305"/>
  <c r="BG305"/>
  <c r="BF305"/>
  <c r="BE305"/>
  <c r="BD305"/>
  <c r="BC305"/>
  <c r="BL304"/>
  <c r="BK304"/>
  <c r="BJ304"/>
  <c r="BI304"/>
  <c r="BH304"/>
  <c r="BG304"/>
  <c r="BF304"/>
  <c r="BE304"/>
  <c r="BD304"/>
  <c r="BC304"/>
  <c r="BL303"/>
  <c r="BK303"/>
  <c r="BJ303"/>
  <c r="BI303"/>
  <c r="BH303"/>
  <c r="BG303"/>
  <c r="BF303"/>
  <c r="BE303"/>
  <c r="BD303"/>
  <c r="BC303"/>
  <c r="BL302"/>
  <c r="BK302"/>
  <c r="BJ302"/>
  <c r="BI302"/>
  <c r="BH302"/>
  <c r="BG302"/>
  <c r="BF302"/>
  <c r="BE302"/>
  <c r="BD302"/>
  <c r="BC302"/>
  <c r="BL301"/>
  <c r="BK301"/>
  <c r="BJ301"/>
  <c r="BI301"/>
  <c r="BH301"/>
  <c r="BG301"/>
  <c r="BF301"/>
  <c r="BE301"/>
  <c r="BD301"/>
  <c r="BC301"/>
  <c r="BL300"/>
  <c r="BK300"/>
  <c r="BJ300"/>
  <c r="BI300"/>
  <c r="BH300"/>
  <c r="BG300"/>
  <c r="BF300"/>
  <c r="BE300"/>
  <c r="BD300"/>
  <c r="BC300"/>
  <c r="BL299"/>
  <c r="BK299"/>
  <c r="BJ299"/>
  <c r="BI299"/>
  <c r="BH299"/>
  <c r="BG299"/>
  <c r="BF299"/>
  <c r="BE299"/>
  <c r="BD299"/>
  <c r="BC299"/>
  <c r="BL298"/>
  <c r="BK298"/>
  <c r="BJ298"/>
  <c r="BI298"/>
  <c r="BH298"/>
  <c r="BG298"/>
  <c r="BF298"/>
  <c r="BE298"/>
  <c r="BD298"/>
  <c r="BC298"/>
  <c r="BL297"/>
  <c r="BK297"/>
  <c r="BJ297"/>
  <c r="BI297"/>
  <c r="BH297"/>
  <c r="BG297"/>
  <c r="BF297"/>
  <c r="BE297"/>
  <c r="BD297"/>
  <c r="BC297"/>
  <c r="BL296"/>
  <c r="BK296"/>
  <c r="BJ296"/>
  <c r="BI296"/>
  <c r="BH296"/>
  <c r="BG296"/>
  <c r="BF296"/>
  <c r="BE296"/>
  <c r="BD296"/>
  <c r="BC296"/>
  <c r="BL295"/>
  <c r="BK295"/>
  <c r="BJ295"/>
  <c r="BI295"/>
  <c r="BH295"/>
  <c r="BG295"/>
  <c r="BF295"/>
  <c r="BE295"/>
  <c r="BD295"/>
  <c r="BC295"/>
  <c r="BL294"/>
  <c r="BK294"/>
  <c r="BJ294"/>
  <c r="BI294"/>
  <c r="BH294"/>
  <c r="BG294"/>
  <c r="BF294"/>
  <c r="BE294"/>
  <c r="BD294"/>
  <c r="BC294"/>
  <c r="BL293"/>
  <c r="BK293"/>
  <c r="BJ293"/>
  <c r="BI293"/>
  <c r="BH293"/>
  <c r="BG293"/>
  <c r="BF293"/>
  <c r="BE293"/>
  <c r="BD293"/>
  <c r="BC293"/>
  <c r="BL292"/>
  <c r="BK292"/>
  <c r="BJ292"/>
  <c r="BI292"/>
  <c r="BH292"/>
  <c r="BG292"/>
  <c r="BF292"/>
  <c r="BE292"/>
  <c r="BD292"/>
  <c r="BC292"/>
  <c r="BL291"/>
  <c r="BK291"/>
  <c r="BJ291"/>
  <c r="BI291"/>
  <c r="BH291"/>
  <c r="BG291"/>
  <c r="BF291"/>
  <c r="BE291"/>
  <c r="BD291"/>
  <c r="BC291"/>
  <c r="BL290"/>
  <c r="BK290"/>
  <c r="BJ290"/>
  <c r="BI290"/>
  <c r="BH290"/>
  <c r="BG290"/>
  <c r="BF290"/>
  <c r="BE290"/>
  <c r="BD290"/>
  <c r="BC290"/>
  <c r="BL289"/>
  <c r="BK289"/>
  <c r="BJ289"/>
  <c r="BI289"/>
  <c r="BH289"/>
  <c r="BG289"/>
  <c r="BF289"/>
  <c r="BE289"/>
  <c r="BD289"/>
  <c r="BC289"/>
  <c r="BL288"/>
  <c r="BK288"/>
  <c r="BJ288"/>
  <c r="BI288"/>
  <c r="BH288"/>
  <c r="BG288"/>
  <c r="BF288"/>
  <c r="BE288"/>
  <c r="BD288"/>
  <c r="BC288"/>
  <c r="BL287"/>
  <c r="BK287"/>
  <c r="BJ287"/>
  <c r="BI287"/>
  <c r="BH287"/>
  <c r="BG287"/>
  <c r="BF287"/>
  <c r="BE287"/>
  <c r="BD287"/>
  <c r="BC287"/>
  <c r="BL286"/>
  <c r="BK286"/>
  <c r="BJ286"/>
  <c r="BI286"/>
  <c r="BH286"/>
  <c r="BG286"/>
  <c r="BF286"/>
  <c r="BE286"/>
  <c r="BD286"/>
  <c r="BC286"/>
  <c r="BL285"/>
  <c r="BK285"/>
  <c r="BJ285"/>
  <c r="BI285"/>
  <c r="BH285"/>
  <c r="BG285"/>
  <c r="BF285"/>
  <c r="BE285"/>
  <c r="BD285"/>
  <c r="BC285"/>
  <c r="BL284"/>
  <c r="BK284"/>
  <c r="BJ284"/>
  <c r="BI284"/>
  <c r="BH284"/>
  <c r="BG284"/>
  <c r="BF284"/>
  <c r="BE284"/>
  <c r="BD284"/>
  <c r="BC284"/>
  <c r="BL283"/>
  <c r="BK283"/>
  <c r="BJ283"/>
  <c r="BI283"/>
  <c r="BH283"/>
  <c r="BG283"/>
  <c r="BF283"/>
  <c r="BE283"/>
  <c r="BD283"/>
  <c r="BC283"/>
  <c r="BL282"/>
  <c r="BK282"/>
  <c r="BJ282"/>
  <c r="BI282"/>
  <c r="BH282"/>
  <c r="BG282"/>
  <c r="BF282"/>
  <c r="BE282"/>
  <c r="BD282"/>
  <c r="BC282"/>
  <c r="BL281"/>
  <c r="BK281"/>
  <c r="BJ281"/>
  <c r="BI281"/>
  <c r="BH281"/>
  <c r="BG281"/>
  <c r="BF281"/>
  <c r="BE281"/>
  <c r="BD281"/>
  <c r="BC281"/>
  <c r="BL280"/>
  <c r="BK280"/>
  <c r="BJ280"/>
  <c r="BI280"/>
  <c r="BH280"/>
  <c r="BG280"/>
  <c r="BF280"/>
  <c r="BE280"/>
  <c r="BD280"/>
  <c r="BC280"/>
  <c r="BL279"/>
  <c r="BK279"/>
  <c r="BJ279"/>
  <c r="BI279"/>
  <c r="BH279"/>
  <c r="BG279"/>
  <c r="BF279"/>
  <c r="BE279"/>
  <c r="BD279"/>
  <c r="BC279"/>
  <c r="BL278"/>
  <c r="BK278"/>
  <c r="BJ278"/>
  <c r="BI278"/>
  <c r="BH278"/>
  <c r="BG278"/>
  <c r="BF278"/>
  <c r="BE278"/>
  <c r="BD278"/>
  <c r="BC278"/>
  <c r="BL277"/>
  <c r="BK277"/>
  <c r="BJ277"/>
  <c r="BI277"/>
  <c r="BH277"/>
  <c r="BG277"/>
  <c r="BF277"/>
  <c r="BE277"/>
  <c r="BD277"/>
  <c r="BC277"/>
  <c r="BL276"/>
  <c r="BK276"/>
  <c r="BJ276"/>
  <c r="BI276"/>
  <c r="BH276"/>
  <c r="BG276"/>
  <c r="BF276"/>
  <c r="BE276"/>
  <c r="BD276"/>
  <c r="BC276"/>
  <c r="BL275"/>
  <c r="BK275"/>
  <c r="BJ275"/>
  <c r="BI275"/>
  <c r="BH275"/>
  <c r="BG275"/>
  <c r="BF275"/>
  <c r="BE275"/>
  <c r="BD275"/>
  <c r="BC275"/>
  <c r="BL274"/>
  <c r="BK274"/>
  <c r="BJ274"/>
  <c r="BI274"/>
  <c r="BH274"/>
  <c r="BG274"/>
  <c r="BF274"/>
  <c r="BE274"/>
  <c r="BD274"/>
  <c r="BC274"/>
  <c r="BL273"/>
  <c r="BK273"/>
  <c r="BJ273"/>
  <c r="BI273"/>
  <c r="BH273"/>
  <c r="BG273"/>
  <c r="BF273"/>
  <c r="BE273"/>
  <c r="BD273"/>
  <c r="BC273"/>
  <c r="BL272"/>
  <c r="BK272"/>
  <c r="BJ272"/>
  <c r="BI272"/>
  <c r="BH272"/>
  <c r="BG272"/>
  <c r="BF272"/>
  <c r="BE272"/>
  <c r="BD272"/>
  <c r="BC272"/>
  <c r="BL271"/>
  <c r="BK271"/>
  <c r="BJ271"/>
  <c r="BI271"/>
  <c r="BH271"/>
  <c r="BG271"/>
  <c r="BF271"/>
  <c r="BE271"/>
  <c r="BD271"/>
  <c r="BC271"/>
  <c r="BL270"/>
  <c r="BK270"/>
  <c r="BJ270"/>
  <c r="BI270"/>
  <c r="BH270"/>
  <c r="BG270"/>
  <c r="BF270"/>
  <c r="BE270"/>
  <c r="BD270"/>
  <c r="BC270"/>
  <c r="BL269"/>
  <c r="BK269"/>
  <c r="BJ269"/>
  <c r="BI269"/>
  <c r="BH269"/>
  <c r="BG269"/>
  <c r="BF269"/>
  <c r="BE269"/>
  <c r="BD269"/>
  <c r="BC269"/>
  <c r="BL268"/>
  <c r="BK268"/>
  <c r="BJ268"/>
  <c r="BI268"/>
  <c r="BH268"/>
  <c r="BG268"/>
  <c r="BF268"/>
  <c r="BE268"/>
  <c r="BD268"/>
  <c r="BC268"/>
  <c r="BL267"/>
  <c r="BK267"/>
  <c r="BJ267"/>
  <c r="BI267"/>
  <c r="BH267"/>
  <c r="BG267"/>
  <c r="BF267"/>
  <c r="BE267"/>
  <c r="BD267"/>
  <c r="BC267"/>
  <c r="BL266"/>
  <c r="BK266"/>
  <c r="BJ266"/>
  <c r="BI266"/>
  <c r="BH266"/>
  <c r="BG266"/>
  <c r="BF266"/>
  <c r="BE266"/>
  <c r="BD266"/>
  <c r="BC266"/>
  <c r="BL265"/>
  <c r="BK265"/>
  <c r="BJ265"/>
  <c r="BI265"/>
  <c r="BH265"/>
  <c r="BG265"/>
  <c r="BF265"/>
  <c r="BE265"/>
  <c r="BD265"/>
  <c r="BC265"/>
  <c r="BL264"/>
  <c r="BK264"/>
  <c r="BJ264"/>
  <c r="BI264"/>
  <c r="BH264"/>
  <c r="BG264"/>
  <c r="BF264"/>
  <c r="BE264"/>
  <c r="BD264"/>
  <c r="BC264"/>
  <c r="BL263"/>
  <c r="BK263"/>
  <c r="BJ263"/>
  <c r="BI263"/>
  <c r="BH263"/>
  <c r="BG263"/>
  <c r="BF263"/>
  <c r="BE263"/>
  <c r="BD263"/>
  <c r="BC263"/>
  <c r="BL262"/>
  <c r="BK262"/>
  <c r="BJ262"/>
  <c r="BI262"/>
  <c r="BH262"/>
  <c r="BG262"/>
  <c r="BF262"/>
  <c r="BE262"/>
  <c r="BD262"/>
  <c r="BC262"/>
  <c r="BL261"/>
  <c r="BK261"/>
  <c r="BJ261"/>
  <c r="BI261"/>
  <c r="BH261"/>
  <c r="BG261"/>
  <c r="BF261"/>
  <c r="BE261"/>
  <c r="BD261"/>
  <c r="BC261"/>
  <c r="BL260"/>
  <c r="BK260"/>
  <c r="BJ260"/>
  <c r="BI260"/>
  <c r="BH260"/>
  <c r="BG260"/>
  <c r="BF260"/>
  <c r="BE260"/>
  <c r="BD260"/>
  <c r="BC260"/>
  <c r="BL259"/>
  <c r="BK259"/>
  <c r="BJ259"/>
  <c r="BI259"/>
  <c r="BH259"/>
  <c r="BG259"/>
  <c r="BF259"/>
  <c r="BE259"/>
  <c r="BD259"/>
  <c r="BC259"/>
  <c r="BL258"/>
  <c r="BK258"/>
  <c r="BJ258"/>
  <c r="BI258"/>
  <c r="BH258"/>
  <c r="BG258"/>
  <c r="BF258"/>
  <c r="BE258"/>
  <c r="BD258"/>
  <c r="BC258"/>
  <c r="BL257"/>
  <c r="BK257"/>
  <c r="BJ257"/>
  <c r="BI257"/>
  <c r="BH257"/>
  <c r="BG257"/>
  <c r="BF257"/>
  <c r="BE257"/>
  <c r="BD257"/>
  <c r="BC257"/>
  <c r="BL256"/>
  <c r="BK256"/>
  <c r="BJ256"/>
  <c r="BI256"/>
  <c r="BH256"/>
  <c r="BG256"/>
  <c r="BF256"/>
  <c r="BE256"/>
  <c r="BD256"/>
  <c r="BC256"/>
  <c r="BL255"/>
  <c r="BK255"/>
  <c r="BJ255"/>
  <c r="BI255"/>
  <c r="BH255"/>
  <c r="BG255"/>
  <c r="BF255"/>
  <c r="BE255"/>
  <c r="BD255"/>
  <c r="BC255"/>
  <c r="BL254"/>
  <c r="BK254"/>
  <c r="BJ254"/>
  <c r="BI254"/>
  <c r="BH254"/>
  <c r="BG254"/>
  <c r="BF254"/>
  <c r="BE254"/>
  <c r="BD254"/>
  <c r="BC254"/>
  <c r="BL253"/>
  <c r="BK253"/>
  <c r="BJ253"/>
  <c r="BI253"/>
  <c r="BH253"/>
  <c r="BG253"/>
  <c r="BF253"/>
  <c r="BE253"/>
  <c r="BD253"/>
  <c r="BC253"/>
  <c r="BL252"/>
  <c r="BK252"/>
  <c r="BJ252"/>
  <c r="BI252"/>
  <c r="BH252"/>
  <c r="BG252"/>
  <c r="BF252"/>
  <c r="BE252"/>
  <c r="BD252"/>
  <c r="BC252"/>
  <c r="BL251"/>
  <c r="BK251"/>
  <c r="BJ251"/>
  <c r="BI251"/>
  <c r="BH251"/>
  <c r="BG251"/>
  <c r="BF251"/>
  <c r="BE251"/>
  <c r="BD251"/>
  <c r="BC251"/>
  <c r="BL250"/>
  <c r="BK250"/>
  <c r="BJ250"/>
  <c r="BI250"/>
  <c r="BH250"/>
  <c r="BG250"/>
  <c r="BF250"/>
  <c r="BE250"/>
  <c r="BD250"/>
  <c r="BC250"/>
  <c r="BL249"/>
  <c r="BK249"/>
  <c r="BJ249"/>
  <c r="BI249"/>
  <c r="BH249"/>
  <c r="BG249"/>
  <c r="BF249"/>
  <c r="BE249"/>
  <c r="BD249"/>
  <c r="BC249"/>
  <c r="BL248"/>
  <c r="BK248"/>
  <c r="BJ248"/>
  <c r="BI248"/>
  <c r="BH248"/>
  <c r="BG248"/>
  <c r="BF248"/>
  <c r="BE248"/>
  <c r="BD248"/>
  <c r="BC248"/>
  <c r="BL247"/>
  <c r="BK247"/>
  <c r="BJ247"/>
  <c r="BI247"/>
  <c r="BH247"/>
  <c r="BG247"/>
  <c r="BF247"/>
  <c r="BE247"/>
  <c r="BD247"/>
  <c r="BC247"/>
  <c r="BL246"/>
  <c r="BK246"/>
  <c r="BJ246"/>
  <c r="BI246"/>
  <c r="BH246"/>
  <c r="BG246"/>
  <c r="BF246"/>
  <c r="BE246"/>
  <c r="BD246"/>
  <c r="BC246"/>
  <c r="BL245"/>
  <c r="BK245"/>
  <c r="BJ245"/>
  <c r="BI245"/>
  <c r="BH245"/>
  <c r="BG245"/>
  <c r="BF245"/>
  <c r="BE245"/>
  <c r="BD245"/>
  <c r="BC245"/>
  <c r="BL244"/>
  <c r="BK244"/>
  <c r="BJ244"/>
  <c r="BI244"/>
  <c r="BH244"/>
  <c r="BG244"/>
  <c r="BF244"/>
  <c r="BE244"/>
  <c r="BD244"/>
  <c r="BC244"/>
  <c r="BL243"/>
  <c r="BK243"/>
  <c r="BJ243"/>
  <c r="BI243"/>
  <c r="BH243"/>
  <c r="BG243"/>
  <c r="BF243"/>
  <c r="BE243"/>
  <c r="BD243"/>
  <c r="BC243"/>
  <c r="BL242"/>
  <c r="BK242"/>
  <c r="BJ242"/>
  <c r="BI242"/>
  <c r="BH242"/>
  <c r="BG242"/>
  <c r="BF242"/>
  <c r="BE242"/>
  <c r="BD242"/>
  <c r="BC242"/>
  <c r="BL241"/>
  <c r="BK241"/>
  <c r="BJ241"/>
  <c r="BI241"/>
  <c r="BH241"/>
  <c r="BG241"/>
  <c r="BF241"/>
  <c r="BE241"/>
  <c r="BD241"/>
  <c r="BC241"/>
  <c r="BL240"/>
  <c r="BK240"/>
  <c r="BJ240"/>
  <c r="BI240"/>
  <c r="BH240"/>
  <c r="BG240"/>
  <c r="BF240"/>
  <c r="BE240"/>
  <c r="BD240"/>
  <c r="BC240"/>
  <c r="BL239"/>
  <c r="BK239"/>
  <c r="BJ239"/>
  <c r="BI239"/>
  <c r="BH239"/>
  <c r="BG239"/>
  <c r="BF239"/>
  <c r="BE239"/>
  <c r="BD239"/>
  <c r="BC239"/>
  <c r="BL238"/>
  <c r="BK238"/>
  <c r="BJ238"/>
  <c r="BI238"/>
  <c r="BH238"/>
  <c r="BG238"/>
  <c r="BF238"/>
  <c r="BE238"/>
  <c r="BD238"/>
  <c r="BC238"/>
  <c r="BL237"/>
  <c r="BK237"/>
  <c r="BJ237"/>
  <c r="BI237"/>
  <c r="BH237"/>
  <c r="BG237"/>
  <c r="BF237"/>
  <c r="BE237"/>
  <c r="BD237"/>
  <c r="BC237"/>
  <c r="BL236"/>
  <c r="BK236"/>
  <c r="BJ236"/>
  <c r="BI236"/>
  <c r="BH236"/>
  <c r="BG236"/>
  <c r="BF236"/>
  <c r="BE236"/>
  <c r="BD236"/>
  <c r="BC236"/>
  <c r="BL235"/>
  <c r="BK235"/>
  <c r="BJ235"/>
  <c r="BI235"/>
  <c r="BH235"/>
  <c r="BG235"/>
  <c r="BF235"/>
  <c r="BE235"/>
  <c r="BD235"/>
  <c r="BC235"/>
  <c r="BL234"/>
  <c r="BK234"/>
  <c r="BJ234"/>
  <c r="BI234"/>
  <c r="BH234"/>
  <c r="BG234"/>
  <c r="BF234"/>
  <c r="BE234"/>
  <c r="BD234"/>
  <c r="BC234"/>
  <c r="BL233"/>
  <c r="BK233"/>
  <c r="BJ233"/>
  <c r="BI233"/>
  <c r="BH233"/>
  <c r="BG233"/>
  <c r="BF233"/>
  <c r="BE233"/>
  <c r="BD233"/>
  <c r="BC233"/>
  <c r="BL232"/>
  <c r="BK232"/>
  <c r="BJ232"/>
  <c r="BI232"/>
  <c r="BH232"/>
  <c r="BG232"/>
  <c r="BF232"/>
  <c r="BE232"/>
  <c r="BD232"/>
  <c r="BC232"/>
  <c r="BL231"/>
  <c r="BK231"/>
  <c r="BJ231"/>
  <c r="BI231"/>
  <c r="BH231"/>
  <c r="BG231"/>
  <c r="BF231"/>
  <c r="BE231"/>
  <c r="BD231"/>
  <c r="BC231"/>
  <c r="BL230"/>
  <c r="BK230"/>
  <c r="BJ230"/>
  <c r="BI230"/>
  <c r="BH230"/>
  <c r="BG230"/>
  <c r="BF230"/>
  <c r="BE230"/>
  <c r="BD230"/>
  <c r="BC230"/>
  <c r="BL229"/>
  <c r="BK229"/>
  <c r="BJ229"/>
  <c r="BI229"/>
  <c r="BH229"/>
  <c r="BG229"/>
  <c r="BF229"/>
  <c r="BE229"/>
  <c r="BD229"/>
  <c r="BC229"/>
  <c r="BL228"/>
  <c r="BK228"/>
  <c r="BJ228"/>
  <c r="BI228"/>
  <c r="BH228"/>
  <c r="BG228"/>
  <c r="BF228"/>
  <c r="BE228"/>
  <c r="BD228"/>
  <c r="BC228"/>
  <c r="BL227"/>
  <c r="BK227"/>
  <c r="BJ227"/>
  <c r="BI227"/>
  <c r="BH227"/>
  <c r="BG227"/>
  <c r="BF227"/>
  <c r="BE227"/>
  <c r="BD227"/>
  <c r="BC227"/>
  <c r="BL226"/>
  <c r="BK226"/>
  <c r="BJ226"/>
  <c r="BI226"/>
  <c r="BH226"/>
  <c r="BG226"/>
  <c r="BF226"/>
  <c r="BE226"/>
  <c r="BD226"/>
  <c r="BC226"/>
  <c r="BL225"/>
  <c r="BK225"/>
  <c r="BJ225"/>
  <c r="BI225"/>
  <c r="BH225"/>
  <c r="BG225"/>
  <c r="BF225"/>
  <c r="BE225"/>
  <c r="BD225"/>
  <c r="BC225"/>
  <c r="BL224"/>
  <c r="BK224"/>
  <c r="BJ224"/>
  <c r="BI224"/>
  <c r="BH224"/>
  <c r="BG224"/>
  <c r="BF224"/>
  <c r="BE224"/>
  <c r="BD224"/>
  <c r="BC224"/>
  <c r="BL223"/>
  <c r="BK223"/>
  <c r="BJ223"/>
  <c r="BI223"/>
  <c r="BH223"/>
  <c r="BG223"/>
  <c r="BF223"/>
  <c r="BE223"/>
  <c r="BD223"/>
  <c r="BC223"/>
  <c r="BL222"/>
  <c r="BK222"/>
  <c r="BJ222"/>
  <c r="BI222"/>
  <c r="BH222"/>
  <c r="BG222"/>
  <c r="BF222"/>
  <c r="BE222"/>
  <c r="BD222"/>
  <c r="BC222"/>
  <c r="BL221"/>
  <c r="BK221"/>
  <c r="BJ221"/>
  <c r="BI221"/>
  <c r="BH221"/>
  <c r="BG221"/>
  <c r="BF221"/>
  <c r="BE221"/>
  <c r="BD221"/>
  <c r="BC221"/>
  <c r="BL220"/>
  <c r="BK220"/>
  <c r="BJ220"/>
  <c r="BI220"/>
  <c r="BH220"/>
  <c r="BG220"/>
  <c r="BF220"/>
  <c r="BE220"/>
  <c r="BD220"/>
  <c r="BC220"/>
  <c r="BL219"/>
  <c r="BK219"/>
  <c r="BJ219"/>
  <c r="BI219"/>
  <c r="BH219"/>
  <c r="BG219"/>
  <c r="BF219"/>
  <c r="BE219"/>
  <c r="BD219"/>
  <c r="BC219"/>
  <c r="BL218"/>
  <c r="BK218"/>
  <c r="BJ218"/>
  <c r="BI218"/>
  <c r="BH218"/>
  <c r="BG218"/>
  <c r="BF218"/>
  <c r="BE218"/>
  <c r="BD218"/>
  <c r="BC218"/>
  <c r="BL217"/>
  <c r="BK217"/>
  <c r="BJ217"/>
  <c r="BI217"/>
  <c r="BH217"/>
  <c r="BG217"/>
  <c r="BF217"/>
  <c r="BE217"/>
  <c r="BD217"/>
  <c r="BC217"/>
  <c r="BL216"/>
  <c r="BK216"/>
  <c r="BJ216"/>
  <c r="BI216"/>
  <c r="BH216"/>
  <c r="BG216"/>
  <c r="BF216"/>
  <c r="BE216"/>
  <c r="BD216"/>
  <c r="BC216"/>
  <c r="BL215"/>
  <c r="BK215"/>
  <c r="BJ215"/>
  <c r="BI215"/>
  <c r="BH215"/>
  <c r="BG215"/>
  <c r="BF215"/>
  <c r="BE215"/>
  <c r="BD215"/>
  <c r="BC215"/>
  <c r="BL214"/>
  <c r="BK214"/>
  <c r="BJ214"/>
  <c r="BI214"/>
  <c r="BH214"/>
  <c r="BG214"/>
  <c r="BF214"/>
  <c r="BE214"/>
  <c r="BD214"/>
  <c r="BC214"/>
  <c r="BL213"/>
  <c r="BK213"/>
  <c r="BJ213"/>
  <c r="BI213"/>
  <c r="BH213"/>
  <c r="BG213"/>
  <c r="BF213"/>
  <c r="BE213"/>
  <c r="BD213"/>
  <c r="BC213"/>
  <c r="BL212"/>
  <c r="BK212"/>
  <c r="BJ212"/>
  <c r="BI212"/>
  <c r="BH212"/>
  <c r="BG212"/>
  <c r="BF212"/>
  <c r="BE212"/>
  <c r="BD212"/>
  <c r="BC212"/>
  <c r="BL211"/>
  <c r="BK211"/>
  <c r="BJ211"/>
  <c r="BI211"/>
  <c r="BH211"/>
  <c r="BG211"/>
  <c r="BF211"/>
  <c r="BE211"/>
  <c r="BD211"/>
  <c r="BC211"/>
  <c r="BL210"/>
  <c r="BK210"/>
  <c r="BJ210"/>
  <c r="BI210"/>
  <c r="BH210"/>
  <c r="BG210"/>
  <c r="BF210"/>
  <c r="BE210"/>
  <c r="BD210"/>
  <c r="BC210"/>
  <c r="BL209"/>
  <c r="BK209"/>
  <c r="BJ209"/>
  <c r="BI209"/>
  <c r="BH209"/>
  <c r="BG209"/>
  <c r="BF209"/>
  <c r="BE209"/>
  <c r="BD209"/>
  <c r="BC209"/>
  <c r="BL208"/>
  <c r="BK208"/>
  <c r="BJ208"/>
  <c r="BI208"/>
  <c r="BH208"/>
  <c r="BG208"/>
  <c r="BF208"/>
  <c r="BE208"/>
  <c r="BD208"/>
  <c r="BC208"/>
  <c r="BL207"/>
  <c r="BK207"/>
  <c r="BJ207"/>
  <c r="BI207"/>
  <c r="BH207"/>
  <c r="BG207"/>
  <c r="BF207"/>
  <c r="BE207"/>
  <c r="BD207"/>
  <c r="BC207"/>
  <c r="BL206"/>
  <c r="BK206"/>
  <c r="BJ206"/>
  <c r="BI206"/>
  <c r="BH206"/>
  <c r="BG206"/>
  <c r="BF206"/>
  <c r="BE206"/>
  <c r="BD206"/>
  <c r="BC206"/>
  <c r="BL205"/>
  <c r="BK205"/>
  <c r="BJ205"/>
  <c r="BI205"/>
  <c r="BH205"/>
  <c r="BG205"/>
  <c r="BF205"/>
  <c r="BE205"/>
  <c r="BD205"/>
  <c r="BC205"/>
  <c r="BL204"/>
  <c r="BK204"/>
  <c r="BJ204"/>
  <c r="BI204"/>
  <c r="BH204"/>
  <c r="BG204"/>
  <c r="BF204"/>
  <c r="BE204"/>
  <c r="BD204"/>
  <c r="BC204"/>
  <c r="BL203"/>
  <c r="BK203"/>
  <c r="BJ203"/>
  <c r="BI203"/>
  <c r="BH203"/>
  <c r="BG203"/>
  <c r="BF203"/>
  <c r="BE203"/>
  <c r="BD203"/>
  <c r="BC203"/>
  <c r="BL202"/>
  <c r="BK202"/>
  <c r="BJ202"/>
  <c r="BI202"/>
  <c r="BH202"/>
  <c r="BG202"/>
  <c r="BF202"/>
  <c r="BE202"/>
  <c r="BD202"/>
  <c r="BC202"/>
  <c r="BL201"/>
  <c r="BK201"/>
  <c r="BJ201"/>
  <c r="BI201"/>
  <c r="BH201"/>
  <c r="BG201"/>
  <c r="BF201"/>
  <c r="BE201"/>
  <c r="BD201"/>
  <c r="BC201"/>
  <c r="BL200"/>
  <c r="BK200"/>
  <c r="BJ200"/>
  <c r="BI200"/>
  <c r="BH200"/>
  <c r="BG200"/>
  <c r="BF200"/>
  <c r="BE200"/>
  <c r="BD200"/>
  <c r="BC200"/>
  <c r="BL199"/>
  <c r="BK199"/>
  <c r="BJ199"/>
  <c r="BI199"/>
  <c r="BH199"/>
  <c r="BG199"/>
  <c r="BF199"/>
  <c r="BE199"/>
  <c r="BD199"/>
  <c r="BC199"/>
  <c r="BL198"/>
  <c r="BK198"/>
  <c r="BJ198"/>
  <c r="BI198"/>
  <c r="BH198"/>
  <c r="BG198"/>
  <c r="BF198"/>
  <c r="BE198"/>
  <c r="BD198"/>
  <c r="BC198"/>
  <c r="BL197"/>
  <c r="BK197"/>
  <c r="BJ197"/>
  <c r="BI197"/>
  <c r="BH197"/>
  <c r="BG197"/>
  <c r="BF197"/>
  <c r="BE197"/>
  <c r="BD197"/>
  <c r="BC197"/>
  <c r="BL196"/>
  <c r="BK196"/>
  <c r="BJ196"/>
  <c r="BI196"/>
  <c r="BH196"/>
  <c r="BG196"/>
  <c r="BF196"/>
  <c r="BE196"/>
  <c r="BD196"/>
  <c r="BC196"/>
  <c r="BL195"/>
  <c r="BK195"/>
  <c r="BJ195"/>
  <c r="BI195"/>
  <c r="BH195"/>
  <c r="BG195"/>
  <c r="BF195"/>
  <c r="BE195"/>
  <c r="BD195"/>
  <c r="BC195"/>
  <c r="BL194"/>
  <c r="BK194"/>
  <c r="BJ194"/>
  <c r="BI194"/>
  <c r="BH194"/>
  <c r="BG194"/>
  <c r="BF194"/>
  <c r="BE194"/>
  <c r="BD194"/>
  <c r="BC194"/>
  <c r="BL193"/>
  <c r="BK193"/>
  <c r="BJ193"/>
  <c r="BI193"/>
  <c r="BH193"/>
  <c r="BG193"/>
  <c r="BF193"/>
  <c r="BE193"/>
  <c r="BD193"/>
  <c r="BC193"/>
  <c r="BL192"/>
  <c r="BK192"/>
  <c r="BJ192"/>
  <c r="BI192"/>
  <c r="BH192"/>
  <c r="BG192"/>
  <c r="BF192"/>
  <c r="BE192"/>
  <c r="BD192"/>
  <c r="BC192"/>
  <c r="BL191"/>
  <c r="BK191"/>
  <c r="BJ191"/>
  <c r="BI191"/>
  <c r="BH191"/>
  <c r="BG191"/>
  <c r="BF191"/>
  <c r="BE191"/>
  <c r="BD191"/>
  <c r="BC191"/>
  <c r="BL190"/>
  <c r="BK190"/>
  <c r="BJ190"/>
  <c r="BI190"/>
  <c r="BH190"/>
  <c r="BG190"/>
  <c r="BF190"/>
  <c r="BE190"/>
  <c r="BD190"/>
  <c r="BC190"/>
  <c r="BL189"/>
  <c r="BK189"/>
  <c r="BJ189"/>
  <c r="BI189"/>
  <c r="BH189"/>
  <c r="BG189"/>
  <c r="BF189"/>
  <c r="BE189"/>
  <c r="BD189"/>
  <c r="BC189"/>
  <c r="BL188"/>
  <c r="BK188"/>
  <c r="BJ188"/>
  <c r="BI188"/>
  <c r="BH188"/>
  <c r="BG188"/>
  <c r="BF188"/>
  <c r="BE188"/>
  <c r="BD188"/>
  <c r="BC188"/>
  <c r="BL187"/>
  <c r="BK187"/>
  <c r="BJ187"/>
  <c r="BI187"/>
  <c r="BH187"/>
  <c r="BG187"/>
  <c r="BF187"/>
  <c r="BE187"/>
  <c r="BD187"/>
  <c r="BC187"/>
  <c r="BL186"/>
  <c r="BK186"/>
  <c r="BJ186"/>
  <c r="BI186"/>
  <c r="BH186"/>
  <c r="BG186"/>
  <c r="BF186"/>
  <c r="BE186"/>
  <c r="BD186"/>
  <c r="BC186"/>
  <c r="BL185"/>
  <c r="BK185"/>
  <c r="BJ185"/>
  <c r="BI185"/>
  <c r="BH185"/>
  <c r="BG185"/>
  <c r="BF185"/>
  <c r="BE185"/>
  <c r="BD185"/>
  <c r="BC185"/>
  <c r="BL184"/>
  <c r="BK184"/>
  <c r="BJ184"/>
  <c r="BI184"/>
  <c r="BH184"/>
  <c r="BG184"/>
  <c r="BF184"/>
  <c r="BE184"/>
  <c r="BD184"/>
  <c r="BC184"/>
  <c r="BL183"/>
  <c r="BK183"/>
  <c r="BJ183"/>
  <c r="BI183"/>
  <c r="BH183"/>
  <c r="BG183"/>
  <c r="BF183"/>
  <c r="BE183"/>
  <c r="BD183"/>
  <c r="BC183"/>
  <c r="BL182"/>
  <c r="BK182"/>
  <c r="BJ182"/>
  <c r="BI182"/>
  <c r="BH182"/>
  <c r="BG182"/>
  <c r="BF182"/>
  <c r="BE182"/>
  <c r="BD182"/>
  <c r="BC182"/>
  <c r="BL181"/>
  <c r="BK181"/>
  <c r="BJ181"/>
  <c r="BI181"/>
  <c r="BH181"/>
  <c r="BG181"/>
  <c r="BF181"/>
  <c r="BE181"/>
  <c r="BD181"/>
  <c r="BC181"/>
  <c r="BL180"/>
  <c r="BK180"/>
  <c r="BJ180"/>
  <c r="BI180"/>
  <c r="BH180"/>
  <c r="BG180"/>
  <c r="BF180"/>
  <c r="BE180"/>
  <c r="BD180"/>
  <c r="BC180"/>
  <c r="BL179"/>
  <c r="BK179"/>
  <c r="BJ179"/>
  <c r="BI179"/>
  <c r="BH179"/>
  <c r="BG179"/>
  <c r="BF179"/>
  <c r="BE179"/>
  <c r="BD179"/>
  <c r="BC179"/>
  <c r="BL178"/>
  <c r="BK178"/>
  <c r="BJ178"/>
  <c r="BI178"/>
  <c r="BH178"/>
  <c r="BG178"/>
  <c r="BF178"/>
  <c r="BE178"/>
  <c r="BD178"/>
  <c r="BC178"/>
  <c r="BL177"/>
  <c r="BK177"/>
  <c r="BJ177"/>
  <c r="BI177"/>
  <c r="BH177"/>
  <c r="BG177"/>
  <c r="BF177"/>
  <c r="BE177"/>
  <c r="BD177"/>
  <c r="BC177"/>
  <c r="BL176"/>
  <c r="BK176"/>
  <c r="BJ176"/>
  <c r="BI176"/>
  <c r="BH176"/>
  <c r="BG176"/>
  <c r="BF176"/>
  <c r="BE176"/>
  <c r="BD176"/>
  <c r="BC176"/>
  <c r="BL175"/>
  <c r="BK175"/>
  <c r="BJ175"/>
  <c r="BI175"/>
  <c r="BH175"/>
  <c r="BG175"/>
  <c r="BF175"/>
  <c r="BE175"/>
  <c r="BD175"/>
  <c r="BC175"/>
  <c r="BL174"/>
  <c r="BK174"/>
  <c r="BJ174"/>
  <c r="BI174"/>
  <c r="BH174"/>
  <c r="BG174"/>
  <c r="BF174"/>
  <c r="BE174"/>
  <c r="BD174"/>
  <c r="BC174"/>
  <c r="BL173"/>
  <c r="BK173"/>
  <c r="BJ173"/>
  <c r="BI173"/>
  <c r="BH173"/>
  <c r="BG173"/>
  <c r="BF173"/>
  <c r="BE173"/>
  <c r="BD173"/>
  <c r="BC173"/>
  <c r="BL172"/>
  <c r="BK172"/>
  <c r="BJ172"/>
  <c r="BI172"/>
  <c r="BH172"/>
  <c r="BG172"/>
  <c r="BF172"/>
  <c r="BE172"/>
  <c r="BD172"/>
  <c r="BC172"/>
  <c r="BL171"/>
  <c r="BK171"/>
  <c r="BJ171"/>
  <c r="BI171"/>
  <c r="BH171"/>
  <c r="BG171"/>
  <c r="BF171"/>
  <c r="BE171"/>
  <c r="BD171"/>
  <c r="BC171"/>
  <c r="BL170"/>
  <c r="BK170"/>
  <c r="BJ170"/>
  <c r="BI170"/>
  <c r="BH170"/>
  <c r="BG170"/>
  <c r="BF170"/>
  <c r="BE170"/>
  <c r="BD170"/>
  <c r="BC170"/>
  <c r="BL169"/>
  <c r="BK169"/>
  <c r="BJ169"/>
  <c r="BI169"/>
  <c r="BH169"/>
  <c r="BG169"/>
  <c r="BF169"/>
  <c r="BE169"/>
  <c r="BD169"/>
  <c r="BC169"/>
  <c r="BL168"/>
  <c r="BK168"/>
  <c r="BJ168"/>
  <c r="BI168"/>
  <c r="BH168"/>
  <c r="BG168"/>
  <c r="BF168"/>
  <c r="BE168"/>
  <c r="BD168"/>
  <c r="BC168"/>
  <c r="BL167"/>
  <c r="BK167"/>
  <c r="BJ167"/>
  <c r="BI167"/>
  <c r="BH167"/>
  <c r="BG167"/>
  <c r="BF167"/>
  <c r="BE167"/>
  <c r="BD167"/>
  <c r="BC167"/>
  <c r="BL166"/>
  <c r="BK166"/>
  <c r="BJ166"/>
  <c r="BI166"/>
  <c r="BH166"/>
  <c r="BG166"/>
  <c r="BF166"/>
  <c r="BE166"/>
  <c r="BD166"/>
  <c r="BC166"/>
  <c r="BL165"/>
  <c r="BK165"/>
  <c r="BJ165"/>
  <c r="BI165"/>
  <c r="BH165"/>
  <c r="BG165"/>
  <c r="BF165"/>
  <c r="BE165"/>
  <c r="BD165"/>
  <c r="BC165"/>
  <c r="BL164"/>
  <c r="BK164"/>
  <c r="BJ164"/>
  <c r="BI164"/>
  <c r="BH164"/>
  <c r="BG164"/>
  <c r="BF164"/>
  <c r="BE164"/>
  <c r="BD164"/>
  <c r="BC164"/>
  <c r="BL163"/>
  <c r="BK163"/>
  <c r="BJ163"/>
  <c r="BI163"/>
  <c r="BH163"/>
  <c r="BG163"/>
  <c r="BF163"/>
  <c r="BE163"/>
  <c r="BD163"/>
  <c r="BC163"/>
  <c r="BL162"/>
  <c r="BK162"/>
  <c r="BJ162"/>
  <c r="BI162"/>
  <c r="BH162"/>
  <c r="BG162"/>
  <c r="BF162"/>
  <c r="BE162"/>
  <c r="BD162"/>
  <c r="BC162"/>
  <c r="BL161"/>
  <c r="BK161"/>
  <c r="BJ161"/>
  <c r="BI161"/>
  <c r="BH161"/>
  <c r="BG161"/>
  <c r="BF161"/>
  <c r="BE161"/>
  <c r="BD161"/>
  <c r="BC161"/>
  <c r="BL160"/>
  <c r="BK160"/>
  <c r="BJ160"/>
  <c r="BI160"/>
  <c r="BH160"/>
  <c r="BG160"/>
  <c r="BF160"/>
  <c r="BE160"/>
  <c r="BD160"/>
  <c r="BC160"/>
  <c r="BL159"/>
  <c r="BK159"/>
  <c r="BJ159"/>
  <c r="BI159"/>
  <c r="BH159"/>
  <c r="BG159"/>
  <c r="BF159"/>
  <c r="BE159"/>
  <c r="BD159"/>
  <c r="BC159"/>
  <c r="BL158"/>
  <c r="BK158"/>
  <c r="BJ158"/>
  <c r="BI158"/>
  <c r="BH158"/>
  <c r="BG158"/>
  <c r="BF158"/>
  <c r="BE158"/>
  <c r="BD158"/>
  <c r="BC158"/>
  <c r="BL157"/>
  <c r="BK157"/>
  <c r="BJ157"/>
  <c r="BI157"/>
  <c r="BH157"/>
  <c r="BG157"/>
  <c r="BF157"/>
  <c r="BE157"/>
  <c r="BD157"/>
  <c r="BC157"/>
  <c r="BL156"/>
  <c r="BK156"/>
  <c r="BJ156"/>
  <c r="BI156"/>
  <c r="BH156"/>
  <c r="BG156"/>
  <c r="BF156"/>
  <c r="BE156"/>
  <c r="BD156"/>
  <c r="BC156"/>
  <c r="BL155"/>
  <c r="BK155"/>
  <c r="BJ155"/>
  <c r="BI155"/>
  <c r="BH155"/>
  <c r="BG155"/>
  <c r="BF155"/>
  <c r="BE155"/>
  <c r="BD155"/>
  <c r="BC155"/>
  <c r="BL154"/>
  <c r="BK154"/>
  <c r="BJ154"/>
  <c r="BI154"/>
  <c r="BH154"/>
  <c r="BG154"/>
  <c r="BF154"/>
  <c r="BE154"/>
  <c r="BD154"/>
  <c r="BC154"/>
  <c r="BL153"/>
  <c r="BK153"/>
  <c r="BJ153"/>
  <c r="BI153"/>
  <c r="BH153"/>
  <c r="BG153"/>
  <c r="BF153"/>
  <c r="BE153"/>
  <c r="BD153"/>
  <c r="BC153"/>
  <c r="BL152"/>
  <c r="BK152"/>
  <c r="BJ152"/>
  <c r="BI152"/>
  <c r="BH152"/>
  <c r="BG152"/>
  <c r="BF152"/>
  <c r="BE152"/>
  <c r="BD152"/>
  <c r="BC152"/>
  <c r="BL151"/>
  <c r="BK151"/>
  <c r="BJ151"/>
  <c r="BI151"/>
  <c r="BH151"/>
  <c r="BG151"/>
  <c r="BF151"/>
  <c r="BE151"/>
  <c r="BD151"/>
  <c r="BC151"/>
  <c r="BL150"/>
  <c r="BK150"/>
  <c r="BJ150"/>
  <c r="BI150"/>
  <c r="BH150"/>
  <c r="BG150"/>
  <c r="BF150"/>
  <c r="BE150"/>
  <c r="BD150"/>
  <c r="BC150"/>
  <c r="BL149"/>
  <c r="BK149"/>
  <c r="BJ149"/>
  <c r="BI149"/>
  <c r="BH149"/>
  <c r="BG149"/>
  <c r="BF149"/>
  <c r="BE149"/>
  <c r="BD149"/>
  <c r="BC149"/>
  <c r="BL148"/>
  <c r="BK148"/>
  <c r="BJ148"/>
  <c r="BI148"/>
  <c r="BH148"/>
  <c r="BG148"/>
  <c r="BF148"/>
  <c r="BE148"/>
  <c r="BD148"/>
  <c r="BC148"/>
  <c r="BL147"/>
  <c r="BK147"/>
  <c r="BJ147"/>
  <c r="BI147"/>
  <c r="BH147"/>
  <c r="BG147"/>
  <c r="BF147"/>
  <c r="BE147"/>
  <c r="BD147"/>
  <c r="BC147"/>
  <c r="BL146"/>
  <c r="BK146"/>
  <c r="BJ146"/>
  <c r="BI146"/>
  <c r="BH146"/>
  <c r="BG146"/>
  <c r="BF146"/>
  <c r="BE146"/>
  <c r="BD146"/>
  <c r="BC146"/>
  <c r="BL145"/>
  <c r="BK145"/>
  <c r="BJ145"/>
  <c r="BI145"/>
  <c r="BH145"/>
  <c r="BG145"/>
  <c r="BF145"/>
  <c r="BE145"/>
  <c r="BD145"/>
  <c r="BC145"/>
  <c r="BL144"/>
  <c r="BK144"/>
  <c r="BJ144"/>
  <c r="BI144"/>
  <c r="BH144"/>
  <c r="BG144"/>
  <c r="BF144"/>
  <c r="BE144"/>
  <c r="BD144"/>
  <c r="BC144"/>
  <c r="BL143"/>
  <c r="BK143"/>
  <c r="BJ143"/>
  <c r="BI143"/>
  <c r="BH143"/>
  <c r="BG143"/>
  <c r="BF143"/>
  <c r="BE143"/>
  <c r="BD143"/>
  <c r="BC143"/>
  <c r="BL142"/>
  <c r="BK142"/>
  <c r="BJ142"/>
  <c r="BI142"/>
  <c r="BH142"/>
  <c r="BG142"/>
  <c r="BF142"/>
  <c r="BE142"/>
  <c r="BD142"/>
  <c r="BC142"/>
  <c r="BL141"/>
  <c r="BK141"/>
  <c r="BJ141"/>
  <c r="BI141"/>
  <c r="BH141"/>
  <c r="BG141"/>
  <c r="BF141"/>
  <c r="BE141"/>
  <c r="BD141"/>
  <c r="BC141"/>
  <c r="BL140"/>
  <c r="BK140"/>
  <c r="BJ140"/>
  <c r="BI140"/>
  <c r="BH140"/>
  <c r="BG140"/>
  <c r="BF140"/>
  <c r="BE140"/>
  <c r="BD140"/>
  <c r="BC140"/>
  <c r="BL139"/>
  <c r="BK139"/>
  <c r="BJ139"/>
  <c r="BI139"/>
  <c r="BH139"/>
  <c r="BG139"/>
  <c r="BF139"/>
  <c r="BE139"/>
  <c r="BD139"/>
  <c r="BC139"/>
  <c r="BL138"/>
  <c r="BK138"/>
  <c r="BJ138"/>
  <c r="BI138"/>
  <c r="BH138"/>
  <c r="BG138"/>
  <c r="BF138"/>
  <c r="BE138"/>
  <c r="BD138"/>
  <c r="BC138"/>
  <c r="BL137"/>
  <c r="BK137"/>
  <c r="BJ137"/>
  <c r="BI137"/>
  <c r="BH137"/>
  <c r="BG137"/>
  <c r="BF137"/>
  <c r="BE137"/>
  <c r="BD137"/>
  <c r="BC137"/>
  <c r="BL136"/>
  <c r="BK136"/>
  <c r="BJ136"/>
  <c r="BI136"/>
  <c r="BH136"/>
  <c r="BG136"/>
  <c r="BF136"/>
  <c r="BE136"/>
  <c r="BD136"/>
  <c r="BC136"/>
  <c r="BL135"/>
  <c r="BK135"/>
  <c r="BJ135"/>
  <c r="BI135"/>
  <c r="BH135"/>
  <c r="BG135"/>
  <c r="BF135"/>
  <c r="BE135"/>
  <c r="BD135"/>
  <c r="BC135"/>
  <c r="BL134"/>
  <c r="BK134"/>
  <c r="BJ134"/>
  <c r="BI134"/>
  <c r="BH134"/>
  <c r="BG134"/>
  <c r="BF134"/>
  <c r="BE134"/>
  <c r="BD134"/>
  <c r="BC134"/>
  <c r="BL133"/>
  <c r="BK133"/>
  <c r="BJ133"/>
  <c r="BI133"/>
  <c r="BH133"/>
  <c r="BG133"/>
  <c r="BF133"/>
  <c r="BE133"/>
  <c r="BD133"/>
  <c r="BC133"/>
  <c r="BL132"/>
  <c r="BK132"/>
  <c r="BJ132"/>
  <c r="BI132"/>
  <c r="BH132"/>
  <c r="BG132"/>
  <c r="BF132"/>
  <c r="BE132"/>
  <c r="BD132"/>
  <c r="BC132"/>
  <c r="BL131"/>
  <c r="BK131"/>
  <c r="BJ131"/>
  <c r="BI131"/>
  <c r="BH131"/>
  <c r="BG131"/>
  <c r="BF131"/>
  <c r="BE131"/>
  <c r="BD131"/>
  <c r="BC131"/>
  <c r="BL130"/>
  <c r="BK130"/>
  <c r="BJ130"/>
  <c r="BI130"/>
  <c r="BH130"/>
  <c r="BG130"/>
  <c r="BF130"/>
  <c r="BE130"/>
  <c r="BD130"/>
  <c r="BC130"/>
  <c r="BL129"/>
  <c r="BK129"/>
  <c r="BJ129"/>
  <c r="BI129"/>
  <c r="BH129"/>
  <c r="BG129"/>
  <c r="BF129"/>
  <c r="BE129"/>
  <c r="BD129"/>
  <c r="BC129"/>
  <c r="BL128"/>
  <c r="BK128"/>
  <c r="BJ128"/>
  <c r="BI128"/>
  <c r="BH128"/>
  <c r="BG128"/>
  <c r="BF128"/>
  <c r="BE128"/>
  <c r="BD128"/>
  <c r="BC128"/>
  <c r="BL127"/>
  <c r="BK127"/>
  <c r="BJ127"/>
  <c r="BI127"/>
  <c r="BH127"/>
  <c r="BG127"/>
  <c r="BF127"/>
  <c r="BE127"/>
  <c r="BD127"/>
  <c r="BC127"/>
  <c r="BL126"/>
  <c r="BK126"/>
  <c r="BJ126"/>
  <c r="BI126"/>
  <c r="BH126"/>
  <c r="BG126"/>
  <c r="BF126"/>
  <c r="BE126"/>
  <c r="BD126"/>
  <c r="BC126"/>
  <c r="BL125"/>
  <c r="BK125"/>
  <c r="BJ125"/>
  <c r="BI125"/>
  <c r="BH125"/>
  <c r="BG125"/>
  <c r="BF125"/>
  <c r="BE125"/>
  <c r="BD125"/>
  <c r="BC125"/>
  <c r="BL124"/>
  <c r="BK124"/>
  <c r="BJ124"/>
  <c r="BI124"/>
  <c r="BH124"/>
  <c r="BG124"/>
  <c r="BF124"/>
  <c r="BE124"/>
  <c r="BD124"/>
  <c r="BC124"/>
  <c r="BL123"/>
  <c r="BK123"/>
  <c r="BJ123"/>
  <c r="BI123"/>
  <c r="BH123"/>
  <c r="BG123"/>
  <c r="BF123"/>
  <c r="BE123"/>
  <c r="BD123"/>
  <c r="BC123"/>
  <c r="BL122"/>
  <c r="BK122"/>
  <c r="BJ122"/>
  <c r="BI122"/>
  <c r="BH122"/>
  <c r="BG122"/>
  <c r="BF122"/>
  <c r="BE122"/>
  <c r="BD122"/>
  <c r="BC122"/>
  <c r="BL121"/>
  <c r="BK121"/>
  <c r="BJ121"/>
  <c r="BI121"/>
  <c r="BH121"/>
  <c r="BG121"/>
  <c r="BF121"/>
  <c r="BE121"/>
  <c r="BD121"/>
  <c r="BC121"/>
  <c r="BL120"/>
  <c r="BK120"/>
  <c r="BJ120"/>
  <c r="BI120"/>
  <c r="BH120"/>
  <c r="BG120"/>
  <c r="BF120"/>
  <c r="BE120"/>
  <c r="BD120"/>
  <c r="BC120"/>
  <c r="BL119"/>
  <c r="BK119"/>
  <c r="BJ119"/>
  <c r="BI119"/>
  <c r="BH119"/>
  <c r="BG119"/>
  <c r="BF119"/>
  <c r="BE119"/>
  <c r="BD119"/>
  <c r="BC119"/>
  <c r="BL118"/>
  <c r="BK118"/>
  <c r="BJ118"/>
  <c r="BI118"/>
  <c r="BH118"/>
  <c r="BG118"/>
  <c r="BF118"/>
  <c r="BE118"/>
  <c r="BD118"/>
  <c r="BC118"/>
  <c r="BL117"/>
  <c r="BK117"/>
  <c r="BJ117"/>
  <c r="BI117"/>
  <c r="BH117"/>
  <c r="BG117"/>
  <c r="BF117"/>
  <c r="BE117"/>
  <c r="BD117"/>
  <c r="BC117"/>
  <c r="BL116"/>
  <c r="BK116"/>
  <c r="BJ116"/>
  <c r="BI116"/>
  <c r="BH116"/>
  <c r="BG116"/>
  <c r="BF116"/>
  <c r="BE116"/>
  <c r="BD116"/>
  <c r="BC116"/>
  <c r="BL115"/>
  <c r="BK115"/>
  <c r="BJ115"/>
  <c r="BI115"/>
  <c r="BH115"/>
  <c r="BG115"/>
  <c r="BF115"/>
  <c r="BE115"/>
  <c r="BD115"/>
  <c r="BC115"/>
  <c r="BL114"/>
  <c r="BK114"/>
  <c r="BJ114"/>
  <c r="BI114"/>
  <c r="BH114"/>
  <c r="BG114"/>
  <c r="BF114"/>
  <c r="BE114"/>
  <c r="BD114"/>
  <c r="BC114"/>
  <c r="BL113"/>
  <c r="BK113"/>
  <c r="BJ113"/>
  <c r="BI113"/>
  <c r="BH113"/>
  <c r="BG113"/>
  <c r="BF113"/>
  <c r="BE113"/>
  <c r="BD113"/>
  <c r="BC113"/>
  <c r="BL112"/>
  <c r="BK112"/>
  <c r="BJ112"/>
  <c r="BI112"/>
  <c r="BH112"/>
  <c r="BG112"/>
  <c r="BF112"/>
  <c r="BE112"/>
  <c r="BD112"/>
  <c r="BC112"/>
  <c r="BL111"/>
  <c r="BK111"/>
  <c r="BJ111"/>
  <c r="BI111"/>
  <c r="BH111"/>
  <c r="BG111"/>
  <c r="BF111"/>
  <c r="BE111"/>
  <c r="BD111"/>
  <c r="BC111"/>
  <c r="BL110"/>
  <c r="BK110"/>
  <c r="BJ110"/>
  <c r="BI110"/>
  <c r="BH110"/>
  <c r="BG110"/>
  <c r="BF110"/>
  <c r="BE110"/>
  <c r="BD110"/>
  <c r="BC110"/>
  <c r="BL109"/>
  <c r="BK109"/>
  <c r="BJ109"/>
  <c r="BI109"/>
  <c r="BH109"/>
  <c r="BG109"/>
  <c r="BF109"/>
  <c r="BE109"/>
  <c r="BD109"/>
  <c r="BC109"/>
  <c r="BL108"/>
  <c r="BK108"/>
  <c r="BJ108"/>
  <c r="BI108"/>
  <c r="BH108"/>
  <c r="BG108"/>
  <c r="BF108"/>
  <c r="BE108"/>
  <c r="BD108"/>
  <c r="BC108"/>
  <c r="BL107"/>
  <c r="BK107"/>
  <c r="BJ107"/>
  <c r="BI107"/>
  <c r="BH107"/>
  <c r="BG107"/>
  <c r="BF107"/>
  <c r="BE107"/>
  <c r="BD107"/>
  <c r="BC107"/>
  <c r="BL106"/>
  <c r="BK106"/>
  <c r="BJ106"/>
  <c r="BI106"/>
  <c r="BH106"/>
  <c r="BG106"/>
  <c r="BF106"/>
  <c r="BE106"/>
  <c r="BD106"/>
  <c r="BC106"/>
  <c r="BL105"/>
  <c r="BK105"/>
  <c r="BJ105"/>
  <c r="BI105"/>
  <c r="BH105"/>
  <c r="BG105"/>
  <c r="BF105"/>
  <c r="BE105"/>
  <c r="BD105"/>
  <c r="BC105"/>
  <c r="BL104"/>
  <c r="BK104"/>
  <c r="BJ104"/>
  <c r="BI104"/>
  <c r="BH104"/>
  <c r="BG104"/>
  <c r="BF104"/>
  <c r="BE104"/>
  <c r="BD104"/>
  <c r="BC104"/>
  <c r="BL103"/>
  <c r="BK103"/>
  <c r="BJ103"/>
  <c r="BI103"/>
  <c r="BH103"/>
  <c r="BG103"/>
  <c r="BF103"/>
  <c r="BE103"/>
  <c r="BD103"/>
  <c r="BC103"/>
  <c r="BL102"/>
  <c r="BK102"/>
  <c r="BJ102"/>
  <c r="BI102"/>
  <c r="BH102"/>
  <c r="BG102"/>
  <c r="BF102"/>
  <c r="BE102"/>
  <c r="BD102"/>
  <c r="BC102"/>
  <c r="BL101"/>
  <c r="BK101"/>
  <c r="BJ101"/>
  <c r="BI101"/>
  <c r="BH101"/>
  <c r="BG101"/>
  <c r="BF101"/>
  <c r="BE101"/>
  <c r="BD101"/>
  <c r="BC101"/>
  <c r="BL100"/>
  <c r="BK100"/>
  <c r="BJ100"/>
  <c r="BI100"/>
  <c r="BH100"/>
  <c r="BG100"/>
  <c r="BF100"/>
  <c r="BE100"/>
  <c r="BD100"/>
  <c r="BC100"/>
  <c r="BL99"/>
  <c r="BK99"/>
  <c r="BJ99"/>
  <c r="BI99"/>
  <c r="BH99"/>
  <c r="BG99"/>
  <c r="BF99"/>
  <c r="BE99"/>
  <c r="BD99"/>
  <c r="BC99"/>
  <c r="BL98"/>
  <c r="BK98"/>
  <c r="BJ98"/>
  <c r="BI98"/>
  <c r="BH98"/>
  <c r="BG98"/>
  <c r="BF98"/>
  <c r="BE98"/>
  <c r="BD98"/>
  <c r="BC98"/>
  <c r="BL97"/>
  <c r="BK97"/>
  <c r="BJ97"/>
  <c r="BI97"/>
  <c r="BH97"/>
  <c r="BG97"/>
  <c r="BF97"/>
  <c r="BE97"/>
  <c r="BD97"/>
  <c r="BC97"/>
  <c r="BL96"/>
  <c r="BK96"/>
  <c r="BJ96"/>
  <c r="BI96"/>
  <c r="BH96"/>
  <c r="BG96"/>
  <c r="BF96"/>
  <c r="BE96"/>
  <c r="BD96"/>
  <c r="BC96"/>
  <c r="BL95"/>
  <c r="BK95"/>
  <c r="BJ95"/>
  <c r="BI95"/>
  <c r="BH95"/>
  <c r="BG95"/>
  <c r="BF95"/>
  <c r="BE95"/>
  <c r="BD95"/>
  <c r="BC95"/>
  <c r="BL94"/>
  <c r="BK94"/>
  <c r="BJ94"/>
  <c r="BI94"/>
  <c r="BH94"/>
  <c r="BG94"/>
  <c r="BF94"/>
  <c r="BE94"/>
  <c r="BD94"/>
  <c r="BC94"/>
  <c r="BL93"/>
  <c r="BK93"/>
  <c r="BJ93"/>
  <c r="BI93"/>
  <c r="BH93"/>
  <c r="BG93"/>
  <c r="BF93"/>
  <c r="BE93"/>
  <c r="BD93"/>
  <c r="BC93"/>
  <c r="BL92"/>
  <c r="BK92"/>
  <c r="BJ92"/>
  <c r="BI92"/>
  <c r="BH92"/>
  <c r="BG92"/>
  <c r="BF92"/>
  <c r="BE92"/>
  <c r="BD92"/>
  <c r="BC92"/>
  <c r="BL91"/>
  <c r="BK91"/>
  <c r="BJ91"/>
  <c r="BI91"/>
  <c r="BH91"/>
  <c r="BG91"/>
  <c r="BF91"/>
  <c r="BE91"/>
  <c r="BD91"/>
  <c r="BC91"/>
  <c r="BL90"/>
  <c r="BK90"/>
  <c r="BJ90"/>
  <c r="BI90"/>
  <c r="BH90"/>
  <c r="BG90"/>
  <c r="BF90"/>
  <c r="BE90"/>
  <c r="BD90"/>
  <c r="BC90"/>
  <c r="BL89"/>
  <c r="BK89"/>
  <c r="BJ89"/>
  <c r="BI89"/>
  <c r="BH89"/>
  <c r="BG89"/>
  <c r="BF89"/>
  <c r="BE89"/>
  <c r="BD89"/>
  <c r="BC89"/>
  <c r="BL88"/>
  <c r="BK88"/>
  <c r="BJ88"/>
  <c r="BI88"/>
  <c r="BH88"/>
  <c r="BG88"/>
  <c r="BF88"/>
  <c r="BE88"/>
  <c r="BD88"/>
  <c r="BC88"/>
  <c r="BL87"/>
  <c r="BK87"/>
  <c r="BJ87"/>
  <c r="BI87"/>
  <c r="BH87"/>
  <c r="BG87"/>
  <c r="BF87"/>
  <c r="BE87"/>
  <c r="BD87"/>
  <c r="BC87"/>
  <c r="BL86"/>
  <c r="BK86"/>
  <c r="BJ86"/>
  <c r="BI86"/>
  <c r="BH86"/>
  <c r="BG86"/>
  <c r="BF86"/>
  <c r="BE86"/>
  <c r="BD86"/>
  <c r="BC86"/>
  <c r="BL85"/>
  <c r="BK85"/>
  <c r="BJ85"/>
  <c r="BI85"/>
  <c r="BH85"/>
  <c r="BG85"/>
  <c r="BF85"/>
  <c r="BE85"/>
  <c r="BD85"/>
  <c r="BC85"/>
  <c r="BL84"/>
  <c r="BK84"/>
  <c r="BJ84"/>
  <c r="BI84"/>
  <c r="BH84"/>
  <c r="BG84"/>
  <c r="BF84"/>
  <c r="BE84"/>
  <c r="BD84"/>
  <c r="BC84"/>
  <c r="BL83"/>
  <c r="BK83"/>
  <c r="BJ83"/>
  <c r="BI83"/>
  <c r="BH83"/>
  <c r="BG83"/>
  <c r="BF83"/>
  <c r="BE83"/>
  <c r="BD83"/>
  <c r="BC83"/>
  <c r="BL82"/>
  <c r="BK82"/>
  <c r="BJ82"/>
  <c r="BI82"/>
  <c r="BH82"/>
  <c r="BG82"/>
  <c r="BF82"/>
  <c r="BE82"/>
  <c r="BD82"/>
  <c r="BC82"/>
  <c r="BL81"/>
  <c r="BK81"/>
  <c r="BJ81"/>
  <c r="BI81"/>
  <c r="BH81"/>
  <c r="BG81"/>
  <c r="BF81"/>
  <c r="BE81"/>
  <c r="BD81"/>
  <c r="BC81"/>
  <c r="BL80"/>
  <c r="BK80"/>
  <c r="BJ80"/>
  <c r="BI80"/>
  <c r="BH80"/>
  <c r="BG80"/>
  <c r="BF80"/>
  <c r="BE80"/>
  <c r="BD80"/>
  <c r="BC80"/>
  <c r="BL79"/>
  <c r="BK79"/>
  <c r="BJ79"/>
  <c r="BI79"/>
  <c r="BH79"/>
  <c r="BG79"/>
  <c r="BF79"/>
  <c r="BE79"/>
  <c r="BD79"/>
  <c r="BC79"/>
  <c r="BL78"/>
  <c r="BK78"/>
  <c r="BJ78"/>
  <c r="BI78"/>
  <c r="BH78"/>
  <c r="BG78"/>
  <c r="BF78"/>
  <c r="BE78"/>
  <c r="BD78"/>
  <c r="BC78"/>
  <c r="BL77"/>
  <c r="BK77"/>
  <c r="BJ77"/>
  <c r="BI77"/>
  <c r="BH77"/>
  <c r="BG77"/>
  <c r="BF77"/>
  <c r="BE77"/>
  <c r="BD77"/>
  <c r="BC77"/>
  <c r="BL76"/>
  <c r="BK76"/>
  <c r="BJ76"/>
  <c r="BI76"/>
  <c r="BH76"/>
  <c r="BG76"/>
  <c r="BF76"/>
  <c r="BE76"/>
  <c r="BD76"/>
  <c r="BC76"/>
  <c r="BL75"/>
  <c r="BK75"/>
  <c r="BJ75"/>
  <c r="BI75"/>
  <c r="BH75"/>
  <c r="BG75"/>
  <c r="BF75"/>
  <c r="BE75"/>
  <c r="BD75"/>
  <c r="BC75"/>
  <c r="BL74"/>
  <c r="BK74"/>
  <c r="BJ74"/>
  <c r="BI74"/>
  <c r="BH74"/>
  <c r="BG74"/>
  <c r="BF74"/>
  <c r="BE74"/>
  <c r="BD74"/>
  <c r="BC74"/>
  <c r="BL73"/>
  <c r="BK73"/>
  <c r="BJ73"/>
  <c r="BI73"/>
  <c r="BH73"/>
  <c r="BG73"/>
  <c r="BF73"/>
  <c r="BE73"/>
  <c r="BD73"/>
  <c r="BC73"/>
  <c r="BL72"/>
  <c r="BK72"/>
  <c r="BJ72"/>
  <c r="BI72"/>
  <c r="BH72"/>
  <c r="BG72"/>
  <c r="BF72"/>
  <c r="BE72"/>
  <c r="BD72"/>
  <c r="BC72"/>
  <c r="BL71"/>
  <c r="BK71"/>
  <c r="BJ71"/>
  <c r="BI71"/>
  <c r="BH71"/>
  <c r="BG71"/>
  <c r="BF71"/>
  <c r="BE71"/>
  <c r="BD71"/>
  <c r="BC71"/>
  <c r="BL70"/>
  <c r="BK70"/>
  <c r="BJ70"/>
  <c r="BI70"/>
  <c r="BH70"/>
  <c r="BG70"/>
  <c r="BF70"/>
  <c r="BE70"/>
  <c r="BD70"/>
  <c r="BC70"/>
  <c r="BL69"/>
  <c r="BK69"/>
  <c r="BJ69"/>
  <c r="BI69"/>
  <c r="BH69"/>
  <c r="BG69"/>
  <c r="BF69"/>
  <c r="BE69"/>
  <c r="BD69"/>
  <c r="BC69"/>
  <c r="BL68"/>
  <c r="BK68"/>
  <c r="BJ68"/>
  <c r="BI68"/>
  <c r="BH68"/>
  <c r="BG68"/>
  <c r="BF68"/>
  <c r="BE68"/>
  <c r="BD68"/>
  <c r="BC68"/>
  <c r="BL67"/>
  <c r="BK67"/>
  <c r="BJ67"/>
  <c r="BI67"/>
  <c r="BH67"/>
  <c r="BG67"/>
  <c r="BF67"/>
  <c r="BE67"/>
  <c r="BD67"/>
  <c r="BC67"/>
  <c r="BL66"/>
  <c r="BK66"/>
  <c r="BJ66"/>
  <c r="BI66"/>
  <c r="BH66"/>
  <c r="BG66"/>
  <c r="BF66"/>
  <c r="BE66"/>
  <c r="BD66"/>
  <c r="BC66"/>
  <c r="BL65"/>
  <c r="BK65"/>
  <c r="BJ65"/>
  <c r="BI65"/>
  <c r="BH65"/>
  <c r="BG65"/>
  <c r="BF65"/>
  <c r="BE65"/>
  <c r="BD65"/>
  <c r="BC65"/>
  <c r="BL64"/>
  <c r="BK64"/>
  <c r="BJ64"/>
  <c r="BI64"/>
  <c r="BH64"/>
  <c r="BG64"/>
  <c r="BF64"/>
  <c r="BE64"/>
  <c r="BD64"/>
  <c r="BC64"/>
  <c r="BL63"/>
  <c r="BK63"/>
  <c r="BJ63"/>
  <c r="BI63"/>
  <c r="BH63"/>
  <c r="BG63"/>
  <c r="BF63"/>
  <c r="BE63"/>
  <c r="BD63"/>
  <c r="BC63"/>
  <c r="BL62"/>
  <c r="BK62"/>
  <c r="BJ62"/>
  <c r="BI62"/>
  <c r="BH62"/>
  <c r="BG62"/>
  <c r="BF62"/>
  <c r="BE62"/>
  <c r="BD62"/>
  <c r="BC62"/>
  <c r="BL61"/>
  <c r="BK61"/>
  <c r="BJ61"/>
  <c r="BI61"/>
  <c r="BH61"/>
  <c r="BG61"/>
  <c r="BF61"/>
  <c r="BE61"/>
  <c r="BD61"/>
  <c r="BC61"/>
  <c r="BL60"/>
  <c r="BK60"/>
  <c r="BJ60"/>
  <c r="BI60"/>
  <c r="BH60"/>
  <c r="BG60"/>
  <c r="BF60"/>
  <c r="BE60"/>
  <c r="BD60"/>
  <c r="BC60"/>
  <c r="BL59"/>
  <c r="BK59"/>
  <c r="BJ59"/>
  <c r="BI59"/>
  <c r="BH59"/>
  <c r="BG59"/>
  <c r="BF59"/>
  <c r="BE59"/>
  <c r="BD59"/>
  <c r="BC59"/>
  <c r="BL58"/>
  <c r="BK58"/>
  <c r="BJ58"/>
  <c r="BI58"/>
  <c r="BH58"/>
  <c r="BG58"/>
  <c r="BF58"/>
  <c r="BE58"/>
  <c r="BD58"/>
  <c r="BC58"/>
  <c r="BL57"/>
  <c r="BK57"/>
  <c r="BJ57"/>
  <c r="BI57"/>
  <c r="BH57"/>
  <c r="BG57"/>
  <c r="BF57"/>
  <c r="BE57"/>
  <c r="BD57"/>
  <c r="BC57"/>
  <c r="BL56"/>
  <c r="BK56"/>
  <c r="BJ56"/>
  <c r="BI56"/>
  <c r="BH56"/>
  <c r="BG56"/>
  <c r="BF56"/>
  <c r="BE56"/>
  <c r="BD56"/>
  <c r="BC56"/>
  <c r="BL55"/>
  <c r="BK55"/>
  <c r="BJ55"/>
  <c r="BI55"/>
  <c r="BH55"/>
  <c r="BG55"/>
  <c r="BF55"/>
  <c r="BE55"/>
  <c r="BD55"/>
  <c r="BC55"/>
  <c r="BL54"/>
  <c r="BK54"/>
  <c r="BJ54"/>
  <c r="BI54"/>
  <c r="BH54"/>
  <c r="BG54"/>
  <c r="BF54"/>
  <c r="BE54"/>
  <c r="BD54"/>
  <c r="BC54"/>
  <c r="BL53"/>
  <c r="BK53"/>
  <c r="BJ53"/>
  <c r="BI53"/>
  <c r="BH53"/>
  <c r="BG53"/>
  <c r="BF53"/>
  <c r="BE53"/>
  <c r="BD53"/>
  <c r="BC53"/>
  <c r="BL52"/>
  <c r="BK52"/>
  <c r="BJ52"/>
  <c r="BI52"/>
  <c r="BH52"/>
  <c r="BG52"/>
  <c r="BF52"/>
  <c r="BE52"/>
  <c r="BD52"/>
  <c r="BC52"/>
  <c r="BL51"/>
  <c r="BK51"/>
  <c r="BJ51"/>
  <c r="BI51"/>
  <c r="BH51"/>
  <c r="BG51"/>
  <c r="BF51"/>
  <c r="BE51"/>
  <c r="BD51"/>
  <c r="BC51"/>
  <c r="BL50"/>
  <c r="BK50"/>
  <c r="BJ50"/>
  <c r="BI50"/>
  <c r="BH50"/>
  <c r="BG50"/>
  <c r="BF50"/>
  <c r="BE50"/>
  <c r="BD50"/>
  <c r="BC50"/>
  <c r="BL49"/>
  <c r="BK49"/>
  <c r="BJ49"/>
  <c r="BI49"/>
  <c r="BH49"/>
  <c r="BG49"/>
  <c r="BF49"/>
  <c r="BE49"/>
  <c r="BD49"/>
  <c r="BC49"/>
  <c r="BL48"/>
  <c r="BK48"/>
  <c r="BJ48"/>
  <c r="BI48"/>
  <c r="BH48"/>
  <c r="BG48"/>
  <c r="BF48"/>
  <c r="BE48"/>
  <c r="BD48"/>
  <c r="BC48"/>
  <c r="BL47"/>
  <c r="BK47"/>
  <c r="BJ47"/>
  <c r="BI47"/>
  <c r="BH47"/>
  <c r="BG47"/>
  <c r="BF47"/>
  <c r="BE47"/>
  <c r="BD47"/>
  <c r="BC47"/>
  <c r="BL46"/>
  <c r="BK46"/>
  <c r="BJ46"/>
  <c r="BI46"/>
  <c r="BH46"/>
  <c r="BG46"/>
  <c r="BF46"/>
  <c r="BE46"/>
  <c r="BD46"/>
  <c r="BC46"/>
  <c r="BL45"/>
  <c r="BK45"/>
  <c r="BJ45"/>
  <c r="BI45"/>
  <c r="BH45"/>
  <c r="BG45"/>
  <c r="BF45"/>
  <c r="BE45"/>
  <c r="BD45"/>
  <c r="BC45"/>
  <c r="BL44"/>
  <c r="BK44"/>
  <c r="BJ44"/>
  <c r="BI44"/>
  <c r="BH44"/>
  <c r="BG44"/>
  <c r="BF44"/>
  <c r="BE44"/>
  <c r="BD44"/>
  <c r="BC44"/>
  <c r="BL43"/>
  <c r="BK43"/>
  <c r="BJ43"/>
  <c r="BI43"/>
  <c r="BH43"/>
  <c r="BG43"/>
  <c r="BF43"/>
  <c r="BE43"/>
  <c r="BD43"/>
  <c r="BC43"/>
  <c r="BL42"/>
  <c r="BK42"/>
  <c r="BJ42"/>
  <c r="BI42"/>
  <c r="BH42"/>
  <c r="BG42"/>
  <c r="BF42"/>
  <c r="BE42"/>
  <c r="BD42"/>
  <c r="BC42"/>
  <c r="BL41"/>
  <c r="BK41"/>
  <c r="BJ41"/>
  <c r="BI41"/>
  <c r="BH41"/>
  <c r="BG41"/>
  <c r="BF41"/>
  <c r="BE41"/>
  <c r="BD41"/>
  <c r="BC41"/>
  <c r="BL40"/>
  <c r="BK40"/>
  <c r="BJ40"/>
  <c r="BI40"/>
  <c r="BH40"/>
  <c r="BG40"/>
  <c r="BF40"/>
  <c r="BE40"/>
  <c r="BD40"/>
  <c r="BC40"/>
  <c r="BL39"/>
  <c r="BK39"/>
  <c r="BJ39"/>
  <c r="BI39"/>
  <c r="BH39"/>
  <c r="BG39"/>
  <c r="BF39"/>
  <c r="BE39"/>
  <c r="BD39"/>
  <c r="BC39"/>
  <c r="BL38"/>
  <c r="BK38"/>
  <c r="BJ38"/>
  <c r="BI38"/>
  <c r="BH38"/>
  <c r="BG38"/>
  <c r="BF38"/>
  <c r="BE38"/>
  <c r="BD38"/>
  <c r="BC38"/>
  <c r="BL37"/>
  <c r="BK37"/>
  <c r="BJ37"/>
  <c r="BI37"/>
  <c r="BH37"/>
  <c r="BG37"/>
  <c r="BF37"/>
  <c r="BE37"/>
  <c r="BD37"/>
  <c r="BC37"/>
  <c r="BL36"/>
  <c r="BK36"/>
  <c r="BJ36"/>
  <c r="BI36"/>
  <c r="BH36"/>
  <c r="BG36"/>
  <c r="BF36"/>
  <c r="BE36"/>
  <c r="BD36"/>
  <c r="BC36"/>
  <c r="BL35"/>
  <c r="BK35"/>
  <c r="BJ35"/>
  <c r="BI35"/>
  <c r="BH35"/>
  <c r="BG35"/>
  <c r="BF35"/>
  <c r="BE35"/>
  <c r="BD35"/>
  <c r="BC35"/>
  <c r="BL34"/>
  <c r="BK34"/>
  <c r="BJ34"/>
  <c r="BI34"/>
  <c r="BH34"/>
  <c r="BG34"/>
  <c r="BF34"/>
  <c r="BE34"/>
  <c r="BD34"/>
  <c r="BC34"/>
  <c r="BL33"/>
  <c r="BK33"/>
  <c r="BJ33"/>
  <c r="BI33"/>
  <c r="BH33"/>
  <c r="BG33"/>
  <c r="BF33"/>
  <c r="BE33"/>
  <c r="BD33"/>
  <c r="BC33"/>
  <c r="BL32"/>
  <c r="BK32"/>
  <c r="BJ32"/>
  <c r="BI32"/>
  <c r="BH32"/>
  <c r="BG32"/>
  <c r="BF32"/>
  <c r="BE32"/>
  <c r="BD32"/>
  <c r="BC32"/>
  <c r="BL31"/>
  <c r="BK31"/>
  <c r="BJ31"/>
  <c r="BI31"/>
  <c r="BH31"/>
  <c r="BG31"/>
  <c r="BF31"/>
  <c r="BE31"/>
  <c r="BD31"/>
  <c r="BC31"/>
  <c r="BL30"/>
  <c r="BK30"/>
  <c r="BJ30"/>
  <c r="BI30"/>
  <c r="BH30"/>
  <c r="BG30"/>
  <c r="BF30"/>
  <c r="BE30"/>
  <c r="BD30"/>
  <c r="BC30"/>
  <c r="BL29"/>
  <c r="BK29"/>
  <c r="BJ29"/>
  <c r="BI29"/>
  <c r="BH29"/>
  <c r="BG29"/>
  <c r="BF29"/>
  <c r="BE29"/>
  <c r="BD29"/>
  <c r="BC29"/>
  <c r="BL28"/>
  <c r="BK28"/>
  <c r="BJ28"/>
  <c r="BI28"/>
  <c r="BH28"/>
  <c r="BG28"/>
  <c r="BF28"/>
  <c r="BE28"/>
  <c r="BD28"/>
  <c r="BC28"/>
  <c r="BL27"/>
  <c r="BK27"/>
  <c r="BJ27"/>
  <c r="BI27"/>
  <c r="BH27"/>
  <c r="BG27"/>
  <c r="BF27"/>
  <c r="BE27"/>
  <c r="BD27"/>
  <c r="BC27"/>
  <c r="BL26"/>
  <c r="BK26"/>
  <c r="BJ26"/>
  <c r="BI26"/>
  <c r="BH26"/>
  <c r="BG26"/>
  <c r="BF26"/>
  <c r="BE26"/>
  <c r="BD26"/>
  <c r="BC26"/>
  <c r="BL25"/>
  <c r="BK25"/>
  <c r="BJ25"/>
  <c r="BI25"/>
  <c r="BH25"/>
  <c r="BG25"/>
  <c r="BF25"/>
  <c r="BE25"/>
  <c r="BD25"/>
  <c r="BC25"/>
  <c r="BL24"/>
  <c r="BK24"/>
  <c r="BJ24"/>
  <c r="BI24"/>
  <c r="BH24"/>
  <c r="BG24"/>
  <c r="BF24"/>
  <c r="BE24"/>
  <c r="BD24"/>
  <c r="BC24"/>
  <c r="BL23"/>
  <c r="BK23"/>
  <c r="BJ23"/>
  <c r="BI23"/>
  <c r="BH23"/>
  <c r="BG23"/>
  <c r="BF23"/>
  <c r="BE23"/>
  <c r="BD23"/>
  <c r="BC23"/>
  <c r="BL22"/>
  <c r="BK22"/>
  <c r="BJ22"/>
  <c r="BI22"/>
  <c r="BH22"/>
  <c r="BG22"/>
  <c r="BF22"/>
  <c r="BE22"/>
  <c r="BD22"/>
  <c r="BC22"/>
  <c r="BL21"/>
  <c r="BK21"/>
  <c r="BJ21"/>
  <c r="BI21"/>
  <c r="BH21"/>
  <c r="BG21"/>
  <c r="BF21"/>
  <c r="BE21"/>
  <c r="BD21"/>
  <c r="BC21"/>
  <c r="BL20"/>
  <c r="BK20"/>
  <c r="BJ20"/>
  <c r="BI20"/>
  <c r="BH20"/>
  <c r="BG20"/>
  <c r="BF20"/>
  <c r="BE20"/>
  <c r="BD20"/>
  <c r="BC20"/>
  <c r="BL19"/>
  <c r="BK19"/>
  <c r="BJ19"/>
  <c r="BI19"/>
  <c r="BH19"/>
  <c r="BG19"/>
  <c r="BF19"/>
  <c r="BE19"/>
  <c r="BD19"/>
  <c r="BC19"/>
  <c r="BL18"/>
  <c r="BK18"/>
  <c r="BJ18"/>
  <c r="BI18"/>
  <c r="BH18"/>
  <c r="BG18"/>
  <c r="BF18"/>
  <c r="BE18"/>
  <c r="BD18"/>
  <c r="BC18"/>
  <c r="BL17"/>
  <c r="BK17"/>
  <c r="BJ17"/>
  <c r="BI17"/>
  <c r="BH17"/>
  <c r="BG17"/>
  <c r="BF17"/>
  <c r="BE17"/>
  <c r="BD17"/>
  <c r="BC17"/>
  <c r="BL16"/>
  <c r="BK16"/>
  <c r="BJ16"/>
  <c r="BI16"/>
  <c r="BH16"/>
  <c r="BG16"/>
  <c r="BF16"/>
  <c r="BE16"/>
  <c r="BD16"/>
  <c r="BC16"/>
  <c r="BL15"/>
  <c r="BK15"/>
  <c r="BJ15"/>
  <c r="BI15"/>
  <c r="BH15"/>
  <c r="BG15"/>
  <c r="BF15"/>
  <c r="BE15"/>
  <c r="BD15"/>
  <c r="BC15"/>
  <c r="BL14"/>
  <c r="BK14"/>
  <c r="BJ14"/>
  <c r="BI14"/>
  <c r="BH14"/>
  <c r="BG14"/>
  <c r="BF14"/>
  <c r="BE14"/>
  <c r="BD14"/>
  <c r="BC14"/>
  <c r="BL13"/>
  <c r="BK13"/>
  <c r="BJ13"/>
  <c r="BI13"/>
  <c r="BH13"/>
  <c r="BG13"/>
  <c r="BF13"/>
  <c r="BE13"/>
  <c r="BD13"/>
  <c r="BC13"/>
  <c r="BL12"/>
  <c r="BK12"/>
  <c r="BJ12"/>
  <c r="BI12"/>
  <c r="BH12"/>
  <c r="BG12"/>
  <c r="BF12"/>
  <c r="BE12"/>
  <c r="BD12"/>
  <c r="BC12"/>
  <c r="BL11"/>
  <c r="BK11"/>
  <c r="BJ11"/>
  <c r="BI11"/>
  <c r="BH11"/>
  <c r="BG11"/>
  <c r="BF11"/>
  <c r="BE11"/>
  <c r="BD11"/>
  <c r="BC11"/>
  <c r="BL10"/>
  <c r="BK10"/>
  <c r="BJ10"/>
  <c r="BI10"/>
  <c r="BH10"/>
  <c r="BG10"/>
  <c r="BF10"/>
  <c r="BE10"/>
  <c r="BD10"/>
  <c r="BC10"/>
  <c r="BL9"/>
  <c r="BK9"/>
  <c r="BJ9"/>
  <c r="BI9"/>
  <c r="BH9"/>
  <c r="BG9"/>
  <c r="BF9"/>
  <c r="BE9"/>
  <c r="BD9"/>
  <c r="BC9"/>
  <c r="BL8"/>
  <c r="BK8"/>
  <c r="BJ8"/>
  <c r="BI8"/>
  <c r="BH8"/>
  <c r="BG8"/>
  <c r="BF8"/>
  <c r="BE8"/>
  <c r="BD8"/>
  <c r="BC8"/>
  <c r="BL7"/>
  <c r="BK7"/>
  <c r="BJ7"/>
  <c r="BI7"/>
  <c r="BH7"/>
  <c r="BG7"/>
  <c r="BF7"/>
  <c r="BE7"/>
  <c r="BD7"/>
  <c r="BC7"/>
  <c r="BL6"/>
  <c r="BK6"/>
  <c r="BJ6"/>
  <c r="BI6"/>
  <c r="BH6"/>
  <c r="BG6"/>
  <c r="BF6"/>
  <c r="BE6"/>
  <c r="BD6"/>
  <c r="BC6"/>
  <c r="BL5"/>
  <c r="BK5"/>
  <c r="BJ5"/>
  <c r="BI5"/>
  <c r="BH5"/>
  <c r="BG5"/>
  <c r="BF5"/>
  <c r="BE5"/>
  <c r="BD5"/>
  <c r="BC5"/>
  <c r="BL4"/>
  <c r="BK4"/>
  <c r="BJ4"/>
  <c r="BJ2" s="1"/>
  <c r="BI4"/>
  <c r="BH4"/>
  <c r="BG4"/>
  <c r="BF4"/>
  <c r="BE4"/>
  <c r="BD4"/>
  <c r="BC4"/>
  <c r="X22" i="20"/>
  <c r="BK2"/>
  <c r="BL2"/>
  <c r="BI2" l="1"/>
  <c r="BJ2"/>
  <c r="BI2" i="17"/>
  <c r="BH2"/>
  <c r="H3" i="21"/>
  <c r="B1" i="24"/>
  <c r="B17" i="23"/>
  <c r="A17"/>
  <c r="B16"/>
  <c r="A16"/>
  <c r="B15"/>
  <c r="A15"/>
  <c r="B14"/>
  <c r="A14"/>
  <c r="B13"/>
  <c r="A13"/>
  <c r="B17" i="22"/>
  <c r="A17"/>
  <c r="B16"/>
  <c r="A16"/>
  <c r="B15"/>
  <c r="A15"/>
  <c r="B14"/>
  <c r="A14"/>
  <c r="B13"/>
  <c r="A13"/>
  <c r="H510" i="21"/>
  <c r="H509"/>
  <c r="H508"/>
  <c r="H507"/>
  <c r="H506"/>
  <c r="H505"/>
  <c r="H504"/>
  <c r="H503"/>
  <c r="H502"/>
  <c r="H501"/>
  <c r="H500"/>
  <c r="H499"/>
  <c r="H498"/>
  <c r="H497"/>
  <c r="H496"/>
  <c r="H495"/>
  <c r="H494"/>
  <c r="H493"/>
  <c r="H492"/>
  <c r="H491"/>
  <c r="H490"/>
  <c r="H489"/>
  <c r="H488"/>
  <c r="H487"/>
  <c r="H486"/>
  <c r="H485"/>
  <c r="H484"/>
  <c r="H483"/>
  <c r="H482"/>
  <c r="H481"/>
  <c r="H480"/>
  <c r="H479"/>
  <c r="H478"/>
  <c r="H477"/>
  <c r="H476"/>
  <c r="H475"/>
  <c r="H474"/>
  <c r="H473"/>
  <c r="H472"/>
  <c r="H471"/>
  <c r="H470"/>
  <c r="H469"/>
  <c r="H468"/>
  <c r="H467"/>
  <c r="H466"/>
  <c r="H465"/>
  <c r="H464"/>
  <c r="H463"/>
  <c r="H462"/>
  <c r="H461"/>
  <c r="H460"/>
  <c r="H459"/>
  <c r="H458"/>
  <c r="H457"/>
  <c r="H456"/>
  <c r="H455"/>
  <c r="H454"/>
  <c r="H453"/>
  <c r="H452"/>
  <c r="H451"/>
  <c r="H450"/>
  <c r="H449"/>
  <c r="H448"/>
  <c r="H447"/>
  <c r="H446"/>
  <c r="H445"/>
  <c r="H444"/>
  <c r="H443"/>
  <c r="H442"/>
  <c r="H441"/>
  <c r="H440"/>
  <c r="H439"/>
  <c r="H438"/>
  <c r="H437"/>
  <c r="H436"/>
  <c r="H435"/>
  <c r="H434"/>
  <c r="H433"/>
  <c r="H432"/>
  <c r="H431"/>
  <c r="H430"/>
  <c r="H429"/>
  <c r="H428"/>
  <c r="H427"/>
  <c r="H426"/>
  <c r="H425"/>
  <c r="H424"/>
  <c r="H423"/>
  <c r="H422"/>
  <c r="H421"/>
  <c r="H420"/>
  <c r="H419"/>
  <c r="H418"/>
  <c r="H417"/>
  <c r="H416"/>
  <c r="H415"/>
  <c r="H414"/>
  <c r="H413"/>
  <c r="H412"/>
  <c r="H411"/>
  <c r="H410"/>
  <c r="H409"/>
  <c r="H408"/>
  <c r="H407"/>
  <c r="H406"/>
  <c r="H405"/>
  <c r="H404"/>
  <c r="H403"/>
  <c r="H402"/>
  <c r="H401"/>
  <c r="H400"/>
  <c r="H399"/>
  <c r="H398"/>
  <c r="H397"/>
  <c r="H396"/>
  <c r="H395"/>
  <c r="H394"/>
  <c r="H393"/>
  <c r="H392"/>
  <c r="H391"/>
  <c r="H390"/>
  <c r="H389"/>
  <c r="H388"/>
  <c r="H387"/>
  <c r="H386"/>
  <c r="H385"/>
  <c r="H384"/>
  <c r="H383"/>
  <c r="H382"/>
  <c r="H381"/>
  <c r="H380"/>
  <c r="H379"/>
  <c r="H378"/>
  <c r="H377"/>
  <c r="H376"/>
  <c r="H375"/>
  <c r="H374"/>
  <c r="H373"/>
  <c r="H372"/>
  <c r="H371"/>
  <c r="H370"/>
  <c r="H369"/>
  <c r="H368"/>
  <c r="H367"/>
  <c r="H366"/>
  <c r="H365"/>
  <c r="H364"/>
  <c r="H363"/>
  <c r="H362"/>
  <c r="H361"/>
  <c r="H360"/>
  <c r="H359"/>
  <c r="H358"/>
  <c r="H357"/>
  <c r="H356"/>
  <c r="H355"/>
  <c r="H354"/>
  <c r="H353"/>
  <c r="H352"/>
  <c r="H351"/>
  <c r="H350"/>
  <c r="H349"/>
  <c r="H348"/>
  <c r="H347"/>
  <c r="H346"/>
  <c r="H345"/>
  <c r="H344"/>
  <c r="H343"/>
  <c r="H342"/>
  <c r="H341"/>
  <c r="H340"/>
  <c r="H339"/>
  <c r="H338"/>
  <c r="H337"/>
  <c r="H336"/>
  <c r="H335"/>
  <c r="H334"/>
  <c r="H333"/>
  <c r="H332"/>
  <c r="H331"/>
  <c r="H330"/>
  <c r="H329"/>
  <c r="H328"/>
  <c r="H327"/>
  <c r="H326"/>
  <c r="H325"/>
  <c r="H324"/>
  <c r="H323"/>
  <c r="H322"/>
  <c r="H321"/>
  <c r="H320"/>
  <c r="H319"/>
  <c r="H318"/>
  <c r="H317"/>
  <c r="H316"/>
  <c r="H315"/>
  <c r="H314"/>
  <c r="H313"/>
  <c r="H312"/>
  <c r="H311"/>
  <c r="H310"/>
  <c r="H309"/>
  <c r="H308"/>
  <c r="H307"/>
  <c r="H306"/>
  <c r="H305"/>
  <c r="H304"/>
  <c r="H303"/>
  <c r="H302"/>
  <c r="H301"/>
  <c r="H300"/>
  <c r="H299"/>
  <c r="H298"/>
  <c r="H297"/>
  <c r="H296"/>
  <c r="H295"/>
  <c r="H294"/>
  <c r="H293"/>
  <c r="H292"/>
  <c r="H291"/>
  <c r="H290"/>
  <c r="H289"/>
  <c r="H288"/>
  <c r="H287"/>
  <c r="H286"/>
  <c r="H285"/>
  <c r="H284"/>
  <c r="H283"/>
  <c r="H282"/>
  <c r="H281"/>
  <c r="H280"/>
  <c r="H279"/>
  <c r="H278"/>
  <c r="H277"/>
  <c r="H276"/>
  <c r="H275"/>
  <c r="H274"/>
  <c r="H273"/>
  <c r="H272"/>
  <c r="H271"/>
  <c r="H270"/>
  <c r="H269"/>
  <c r="H268"/>
  <c r="H267"/>
  <c r="H266"/>
  <c r="H265"/>
  <c r="H264"/>
  <c r="H263"/>
  <c r="H262"/>
  <c r="H261"/>
  <c r="H260"/>
  <c r="H259"/>
  <c r="H258"/>
  <c r="H257"/>
  <c r="H256"/>
  <c r="H255"/>
  <c r="H254"/>
  <c r="H253"/>
  <c r="H252"/>
  <c r="H251"/>
  <c r="H250"/>
  <c r="H249"/>
  <c r="H248"/>
  <c r="H247"/>
  <c r="H246"/>
  <c r="H245"/>
  <c r="H244"/>
  <c r="H243"/>
  <c r="H242"/>
  <c r="H241"/>
  <c r="H240"/>
  <c r="H239"/>
  <c r="H238"/>
  <c r="H237"/>
  <c r="H236"/>
  <c r="H235"/>
  <c r="H234"/>
  <c r="H233"/>
  <c r="H232"/>
  <c r="H231"/>
  <c r="H230"/>
  <c r="H229"/>
  <c r="H228"/>
  <c r="H227"/>
  <c r="H226"/>
  <c r="H225"/>
  <c r="H224"/>
  <c r="H223"/>
  <c r="H222"/>
  <c r="H221"/>
  <c r="H220"/>
  <c r="H219"/>
  <c r="H218"/>
  <c r="H217"/>
  <c r="H216"/>
  <c r="H215"/>
  <c r="H214"/>
  <c r="H213"/>
  <c r="H212"/>
  <c r="H211"/>
  <c r="H210"/>
  <c r="H209"/>
  <c r="H208"/>
  <c r="H206"/>
  <c r="H205"/>
  <c r="H204"/>
  <c r="H203"/>
  <c r="H202"/>
  <c r="H201"/>
  <c r="H200"/>
  <c r="H199"/>
  <c r="H198"/>
  <c r="H197"/>
  <c r="H196"/>
  <c r="H195"/>
  <c r="H194"/>
  <c r="H193"/>
  <c r="H192"/>
  <c r="H191"/>
  <c r="H190"/>
  <c r="H189"/>
  <c r="H188"/>
  <c r="H187"/>
  <c r="H186"/>
  <c r="H185"/>
  <c r="H184"/>
  <c r="H183"/>
  <c r="H182"/>
  <c r="H181"/>
  <c r="H180"/>
  <c r="H179"/>
  <c r="H178"/>
  <c r="H177"/>
  <c r="H176"/>
  <c r="H175"/>
  <c r="H174"/>
  <c r="H173"/>
  <c r="H172"/>
  <c r="H171"/>
  <c r="H170"/>
  <c r="H169"/>
  <c r="H168"/>
  <c r="H167"/>
  <c r="H166"/>
  <c r="H165"/>
  <c r="H164"/>
  <c r="H163"/>
  <c r="H162"/>
  <c r="H161"/>
  <c r="H160"/>
  <c r="H159"/>
  <c r="H158"/>
  <c r="H157"/>
  <c r="H156"/>
  <c r="H155"/>
  <c r="H154"/>
  <c r="H153"/>
  <c r="H152"/>
  <c r="H151"/>
  <c r="H150"/>
  <c r="H149"/>
  <c r="H148"/>
  <c r="H147"/>
  <c r="H146"/>
  <c r="H145"/>
  <c r="H144"/>
  <c r="H143"/>
  <c r="H142"/>
  <c r="H141"/>
  <c r="H140"/>
  <c r="H139"/>
  <c r="H138"/>
  <c r="H137"/>
  <c r="H136"/>
  <c r="H135"/>
  <c r="H134"/>
  <c r="H133"/>
  <c r="H132"/>
  <c r="H131"/>
  <c r="H130"/>
  <c r="H129"/>
  <c r="H128"/>
  <c r="H127"/>
  <c r="H126"/>
  <c r="H125"/>
  <c r="H124"/>
  <c r="H123"/>
  <c r="H122"/>
  <c r="H121"/>
  <c r="H120"/>
  <c r="H119"/>
  <c r="H118"/>
  <c r="H117"/>
  <c r="H116"/>
  <c r="H115"/>
  <c r="H114"/>
  <c r="H113"/>
  <c r="H112"/>
  <c r="H111"/>
  <c r="H110"/>
  <c r="H109"/>
  <c r="H108"/>
  <c r="H107"/>
  <c r="H106"/>
  <c r="H105"/>
  <c r="H104"/>
  <c r="H103"/>
  <c r="H102"/>
  <c r="H101"/>
  <c r="H100"/>
  <c r="H99"/>
  <c r="H98"/>
  <c r="H97"/>
  <c r="H96"/>
  <c r="H95"/>
  <c r="H94"/>
  <c r="H93"/>
  <c r="H92"/>
  <c r="H91"/>
  <c r="H90"/>
  <c r="H89"/>
  <c r="H88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67"/>
  <c r="H66"/>
  <c r="H65"/>
  <c r="H64"/>
  <c r="H63"/>
  <c r="H62"/>
  <c r="H61"/>
  <c r="H60"/>
  <c r="H59"/>
  <c r="H58"/>
  <c r="H57"/>
  <c r="H56"/>
  <c r="H55"/>
  <c r="H54"/>
  <c r="H53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O26"/>
  <c r="H26"/>
  <c r="H25"/>
  <c r="H24"/>
  <c r="H23"/>
  <c r="U22"/>
  <c r="C17" i="25" s="1"/>
  <c r="H17" s="1"/>
  <c r="T22" i="21"/>
  <c r="C16" i="25" s="1"/>
  <c r="H16" s="1"/>
  <c r="R22" i="21"/>
  <c r="C14" i="25" s="1"/>
  <c r="H14" s="1"/>
  <c r="Q22" i="21"/>
  <c r="C13" i="25" s="1"/>
  <c r="H13" s="1"/>
  <c r="H22" i="21"/>
  <c r="H21"/>
  <c r="H20"/>
  <c r="H19"/>
  <c r="H18"/>
  <c r="H17"/>
  <c r="H16"/>
  <c r="H15"/>
  <c r="H14"/>
  <c r="H13"/>
  <c r="H12"/>
  <c r="H11"/>
  <c r="H10"/>
  <c r="H9"/>
  <c r="H8"/>
  <c r="H7"/>
  <c r="H6"/>
  <c r="H5"/>
  <c r="H4"/>
  <c r="O510" i="20"/>
  <c r="O509"/>
  <c r="O508"/>
  <c r="O507"/>
  <c r="O506"/>
  <c r="O505"/>
  <c r="O504"/>
  <c r="O503"/>
  <c r="O502"/>
  <c r="O501"/>
  <c r="AP500"/>
  <c r="AO500"/>
  <c r="AN500"/>
  <c r="AM500"/>
  <c r="AL500"/>
  <c r="AK500"/>
  <c r="AJ500"/>
  <c r="AI500"/>
  <c r="AH500"/>
  <c r="AG500"/>
  <c r="O500"/>
  <c r="AP499"/>
  <c r="AO499"/>
  <c r="AN499"/>
  <c r="AM499"/>
  <c r="AL499"/>
  <c r="AK499"/>
  <c r="AJ499"/>
  <c r="AI499"/>
  <c r="AH499"/>
  <c r="AG499"/>
  <c r="O499"/>
  <c r="AP498"/>
  <c r="AO498"/>
  <c r="AN498"/>
  <c r="AM498"/>
  <c r="AL498"/>
  <c r="AK498"/>
  <c r="AJ498"/>
  <c r="AI498"/>
  <c r="AH498"/>
  <c r="AG498"/>
  <c r="O498"/>
  <c r="AP497"/>
  <c r="AO497"/>
  <c r="AN497"/>
  <c r="AM497"/>
  <c r="AL497"/>
  <c r="AK497"/>
  <c r="AJ497"/>
  <c r="AI497"/>
  <c r="AH497"/>
  <c r="AG497"/>
  <c r="O497"/>
  <c r="AP496"/>
  <c r="AO496"/>
  <c r="AN496"/>
  <c r="AM496"/>
  <c r="AL496"/>
  <c r="AK496"/>
  <c r="AJ496"/>
  <c r="AI496"/>
  <c r="AH496"/>
  <c r="AG496"/>
  <c r="O496"/>
  <c r="AP495"/>
  <c r="AO495"/>
  <c r="AN495"/>
  <c r="AM495"/>
  <c r="AL495"/>
  <c r="AK495"/>
  <c r="AJ495"/>
  <c r="AI495"/>
  <c r="AH495"/>
  <c r="AG495"/>
  <c r="O495"/>
  <c r="AP494"/>
  <c r="AO494"/>
  <c r="AN494"/>
  <c r="AM494"/>
  <c r="AL494"/>
  <c r="AK494"/>
  <c r="AJ494"/>
  <c r="AI494"/>
  <c r="AH494"/>
  <c r="AG494"/>
  <c r="O494"/>
  <c r="AP493"/>
  <c r="AO493"/>
  <c r="AN493"/>
  <c r="AM493"/>
  <c r="AL493"/>
  <c r="AK493"/>
  <c r="AJ493"/>
  <c r="AI493"/>
  <c r="AH493"/>
  <c r="AG493"/>
  <c r="O493"/>
  <c r="AP492"/>
  <c r="AO492"/>
  <c r="AN492"/>
  <c r="AM492"/>
  <c r="AL492"/>
  <c r="AK492"/>
  <c r="AJ492"/>
  <c r="AI492"/>
  <c r="AH492"/>
  <c r="AG492"/>
  <c r="O492"/>
  <c r="AP491"/>
  <c r="AO491"/>
  <c r="AN491"/>
  <c r="AM491"/>
  <c r="AL491"/>
  <c r="AK491"/>
  <c r="AJ491"/>
  <c r="AI491"/>
  <c r="AH491"/>
  <c r="AG491"/>
  <c r="O491"/>
  <c r="AP490"/>
  <c r="AO490"/>
  <c r="AN490"/>
  <c r="AM490"/>
  <c r="AL490"/>
  <c r="AK490"/>
  <c r="AJ490"/>
  <c r="AI490"/>
  <c r="AH490"/>
  <c r="AG490"/>
  <c r="O490"/>
  <c r="AP489"/>
  <c r="AO489"/>
  <c r="AN489"/>
  <c r="AM489"/>
  <c r="AL489"/>
  <c r="AK489"/>
  <c r="AJ489"/>
  <c r="AI489"/>
  <c r="AH489"/>
  <c r="AG489"/>
  <c r="O489"/>
  <c r="AP488"/>
  <c r="AO488"/>
  <c r="AN488"/>
  <c r="AM488"/>
  <c r="AL488"/>
  <c r="AK488"/>
  <c r="AJ488"/>
  <c r="AI488"/>
  <c r="AH488"/>
  <c r="AG488"/>
  <c r="O488"/>
  <c r="AP487"/>
  <c r="AO487"/>
  <c r="AN487"/>
  <c r="AM487"/>
  <c r="AL487"/>
  <c r="AK487"/>
  <c r="AJ487"/>
  <c r="AI487"/>
  <c r="AH487"/>
  <c r="AG487"/>
  <c r="O487"/>
  <c r="AP486"/>
  <c r="AO486"/>
  <c r="AN486"/>
  <c r="AM486"/>
  <c r="AL486"/>
  <c r="AK486"/>
  <c r="AJ486"/>
  <c r="AI486"/>
  <c r="AH486"/>
  <c r="AG486"/>
  <c r="O486"/>
  <c r="AP485"/>
  <c r="AO485"/>
  <c r="AN485"/>
  <c r="AM485"/>
  <c r="AL485"/>
  <c r="AK485"/>
  <c r="AJ485"/>
  <c r="AI485"/>
  <c r="AH485"/>
  <c r="AG485"/>
  <c r="O485"/>
  <c r="AP484"/>
  <c r="AO484"/>
  <c r="AN484"/>
  <c r="AM484"/>
  <c r="AL484"/>
  <c r="AK484"/>
  <c r="AJ484"/>
  <c r="AI484"/>
  <c r="AH484"/>
  <c r="AG484"/>
  <c r="O484"/>
  <c r="AP483"/>
  <c r="AO483"/>
  <c r="AN483"/>
  <c r="AM483"/>
  <c r="AL483"/>
  <c r="AK483"/>
  <c r="AJ483"/>
  <c r="AI483"/>
  <c r="AH483"/>
  <c r="AG483"/>
  <c r="O483"/>
  <c r="AP482"/>
  <c r="AO482"/>
  <c r="AN482"/>
  <c r="AM482"/>
  <c r="AL482"/>
  <c r="AK482"/>
  <c r="AJ482"/>
  <c r="AI482"/>
  <c r="AH482"/>
  <c r="AG482"/>
  <c r="O482"/>
  <c r="AP481"/>
  <c r="AO481"/>
  <c r="AN481"/>
  <c r="AM481"/>
  <c r="AL481"/>
  <c r="AK481"/>
  <c r="AJ481"/>
  <c r="AI481"/>
  <c r="AH481"/>
  <c r="AG481"/>
  <c r="O481"/>
  <c r="AP480"/>
  <c r="AO480"/>
  <c r="AN480"/>
  <c r="AM480"/>
  <c r="AL480"/>
  <c r="AK480"/>
  <c r="AJ480"/>
  <c r="AI480"/>
  <c r="AH480"/>
  <c r="AG480"/>
  <c r="O480"/>
  <c r="AP479"/>
  <c r="AO479"/>
  <c r="AN479"/>
  <c r="AM479"/>
  <c r="AL479"/>
  <c r="AK479"/>
  <c r="AJ479"/>
  <c r="AI479"/>
  <c r="AH479"/>
  <c r="AG479"/>
  <c r="O479"/>
  <c r="AP478"/>
  <c r="AO478"/>
  <c r="AN478"/>
  <c r="AM478"/>
  <c r="AL478"/>
  <c r="AK478"/>
  <c r="AJ478"/>
  <c r="AI478"/>
  <c r="AH478"/>
  <c r="AG478"/>
  <c r="O478"/>
  <c r="AP477"/>
  <c r="AO477"/>
  <c r="AN477"/>
  <c r="AM477"/>
  <c r="AL477"/>
  <c r="AK477"/>
  <c r="AJ477"/>
  <c r="AI477"/>
  <c r="AH477"/>
  <c r="AG477"/>
  <c r="O477"/>
  <c r="AP476"/>
  <c r="AO476"/>
  <c r="AN476"/>
  <c r="AM476"/>
  <c r="AL476"/>
  <c r="AK476"/>
  <c r="AJ476"/>
  <c r="AI476"/>
  <c r="AH476"/>
  <c r="AG476"/>
  <c r="O476"/>
  <c r="AP475"/>
  <c r="AO475"/>
  <c r="AN475"/>
  <c r="AM475"/>
  <c r="AL475"/>
  <c r="AK475"/>
  <c r="AJ475"/>
  <c r="AI475"/>
  <c r="AH475"/>
  <c r="AG475"/>
  <c r="O475"/>
  <c r="AP474"/>
  <c r="AO474"/>
  <c r="AN474"/>
  <c r="AM474"/>
  <c r="AL474"/>
  <c r="AK474"/>
  <c r="AJ474"/>
  <c r="AI474"/>
  <c r="AH474"/>
  <c r="AG474"/>
  <c r="O474"/>
  <c r="AP473"/>
  <c r="AO473"/>
  <c r="AN473"/>
  <c r="AM473"/>
  <c r="AL473"/>
  <c r="AK473"/>
  <c r="AJ473"/>
  <c r="AI473"/>
  <c r="AH473"/>
  <c r="AG473"/>
  <c r="O473"/>
  <c r="AP472"/>
  <c r="AO472"/>
  <c r="AN472"/>
  <c r="AM472"/>
  <c r="AL472"/>
  <c r="AK472"/>
  <c r="AJ472"/>
  <c r="AI472"/>
  <c r="AH472"/>
  <c r="AG472"/>
  <c r="O472"/>
  <c r="AP471"/>
  <c r="AO471"/>
  <c r="AN471"/>
  <c r="AM471"/>
  <c r="AL471"/>
  <c r="AK471"/>
  <c r="AJ471"/>
  <c r="AI471"/>
  <c r="AH471"/>
  <c r="AG471"/>
  <c r="O471"/>
  <c r="AP470"/>
  <c r="AO470"/>
  <c r="AN470"/>
  <c r="AM470"/>
  <c r="AL470"/>
  <c r="AK470"/>
  <c r="AJ470"/>
  <c r="AI470"/>
  <c r="AH470"/>
  <c r="AG470"/>
  <c r="O470"/>
  <c r="AP469"/>
  <c r="AO469"/>
  <c r="AN469"/>
  <c r="AM469"/>
  <c r="AL469"/>
  <c r="AK469"/>
  <c r="AJ469"/>
  <c r="AI469"/>
  <c r="AH469"/>
  <c r="AG469"/>
  <c r="O469"/>
  <c r="AP468"/>
  <c r="AO468"/>
  <c r="AN468"/>
  <c r="AM468"/>
  <c r="AL468"/>
  <c r="AK468"/>
  <c r="AJ468"/>
  <c r="AI468"/>
  <c r="AH468"/>
  <c r="AG468"/>
  <c r="O468"/>
  <c r="AP467"/>
  <c r="AO467"/>
  <c r="AN467"/>
  <c r="AM467"/>
  <c r="AL467"/>
  <c r="AK467"/>
  <c r="AJ467"/>
  <c r="AI467"/>
  <c r="AH467"/>
  <c r="AG467"/>
  <c r="O467"/>
  <c r="AP466"/>
  <c r="AO466"/>
  <c r="AN466"/>
  <c r="AM466"/>
  <c r="AL466"/>
  <c r="AK466"/>
  <c r="AJ466"/>
  <c r="AI466"/>
  <c r="AH466"/>
  <c r="AG466"/>
  <c r="O466"/>
  <c r="AP465"/>
  <c r="AO465"/>
  <c r="AN465"/>
  <c r="AM465"/>
  <c r="AL465"/>
  <c r="AK465"/>
  <c r="AJ465"/>
  <c r="AI465"/>
  <c r="AH465"/>
  <c r="AG465"/>
  <c r="O465"/>
  <c r="AP464"/>
  <c r="AO464"/>
  <c r="AN464"/>
  <c r="AM464"/>
  <c r="AL464"/>
  <c r="AK464"/>
  <c r="AJ464"/>
  <c r="AI464"/>
  <c r="AH464"/>
  <c r="AG464"/>
  <c r="O464"/>
  <c r="AP463"/>
  <c r="AO463"/>
  <c r="AN463"/>
  <c r="AM463"/>
  <c r="AL463"/>
  <c r="AK463"/>
  <c r="AJ463"/>
  <c r="AI463"/>
  <c r="AH463"/>
  <c r="AG463"/>
  <c r="O463"/>
  <c r="AP462"/>
  <c r="AO462"/>
  <c r="AN462"/>
  <c r="AM462"/>
  <c r="AL462"/>
  <c r="AK462"/>
  <c r="AJ462"/>
  <c r="AI462"/>
  <c r="AH462"/>
  <c r="AG462"/>
  <c r="O462"/>
  <c r="AP461"/>
  <c r="AO461"/>
  <c r="AN461"/>
  <c r="AM461"/>
  <c r="AL461"/>
  <c r="AK461"/>
  <c r="AJ461"/>
  <c r="AI461"/>
  <c r="AH461"/>
  <c r="AG461"/>
  <c r="O461"/>
  <c r="AP460"/>
  <c r="AO460"/>
  <c r="AN460"/>
  <c r="AM460"/>
  <c r="AL460"/>
  <c r="AK460"/>
  <c r="AJ460"/>
  <c r="AI460"/>
  <c r="AH460"/>
  <c r="AG460"/>
  <c r="O460"/>
  <c r="AP459"/>
  <c r="AO459"/>
  <c r="AN459"/>
  <c r="AM459"/>
  <c r="AL459"/>
  <c r="AK459"/>
  <c r="AJ459"/>
  <c r="AI459"/>
  <c r="AH459"/>
  <c r="AG459"/>
  <c r="O459"/>
  <c r="AP458"/>
  <c r="AO458"/>
  <c r="AN458"/>
  <c r="AM458"/>
  <c r="AL458"/>
  <c r="AK458"/>
  <c r="AJ458"/>
  <c r="AI458"/>
  <c r="AH458"/>
  <c r="AG458"/>
  <c r="O458"/>
  <c r="AP457"/>
  <c r="AO457"/>
  <c r="AN457"/>
  <c r="AM457"/>
  <c r="AL457"/>
  <c r="AK457"/>
  <c r="AJ457"/>
  <c r="AI457"/>
  <c r="AH457"/>
  <c r="AG457"/>
  <c r="O457"/>
  <c r="AP456"/>
  <c r="AO456"/>
  <c r="AN456"/>
  <c r="AM456"/>
  <c r="AL456"/>
  <c r="AK456"/>
  <c r="AJ456"/>
  <c r="AI456"/>
  <c r="AH456"/>
  <c r="AG456"/>
  <c r="O456"/>
  <c r="AP455"/>
  <c r="AO455"/>
  <c r="AN455"/>
  <c r="AM455"/>
  <c r="AL455"/>
  <c r="AK455"/>
  <c r="AJ455"/>
  <c r="AI455"/>
  <c r="AH455"/>
  <c r="AG455"/>
  <c r="O455"/>
  <c r="AP454"/>
  <c r="AO454"/>
  <c r="AN454"/>
  <c r="AM454"/>
  <c r="AL454"/>
  <c r="AK454"/>
  <c r="AJ454"/>
  <c r="AI454"/>
  <c r="AH454"/>
  <c r="AG454"/>
  <c r="O454"/>
  <c r="AP453"/>
  <c r="AO453"/>
  <c r="AN453"/>
  <c r="AM453"/>
  <c r="AL453"/>
  <c r="AK453"/>
  <c r="AJ453"/>
  <c r="AI453"/>
  <c r="AH453"/>
  <c r="AG453"/>
  <c r="O453"/>
  <c r="AP452"/>
  <c r="AO452"/>
  <c r="AN452"/>
  <c r="AM452"/>
  <c r="AL452"/>
  <c r="AK452"/>
  <c r="AJ452"/>
  <c r="AI452"/>
  <c r="AH452"/>
  <c r="AG452"/>
  <c r="O452"/>
  <c r="AP451"/>
  <c r="AO451"/>
  <c r="AN451"/>
  <c r="AM451"/>
  <c r="AL451"/>
  <c r="AK451"/>
  <c r="AJ451"/>
  <c r="AI451"/>
  <c r="AH451"/>
  <c r="AG451"/>
  <c r="O451"/>
  <c r="AP450"/>
  <c r="AO450"/>
  <c r="AN450"/>
  <c r="AM450"/>
  <c r="AL450"/>
  <c r="AK450"/>
  <c r="AJ450"/>
  <c r="AI450"/>
  <c r="AH450"/>
  <c r="AG450"/>
  <c r="O450"/>
  <c r="AP449"/>
  <c r="AO449"/>
  <c r="AN449"/>
  <c r="AM449"/>
  <c r="AL449"/>
  <c r="AK449"/>
  <c r="AJ449"/>
  <c r="AI449"/>
  <c r="AH449"/>
  <c r="AG449"/>
  <c r="O449"/>
  <c r="AP448"/>
  <c r="AO448"/>
  <c r="AN448"/>
  <c r="AM448"/>
  <c r="AL448"/>
  <c r="AK448"/>
  <c r="AJ448"/>
  <c r="AI448"/>
  <c r="AH448"/>
  <c r="AG448"/>
  <c r="O448"/>
  <c r="AP447"/>
  <c r="AO447"/>
  <c r="AN447"/>
  <c r="AM447"/>
  <c r="AL447"/>
  <c r="AK447"/>
  <c r="AJ447"/>
  <c r="AI447"/>
  <c r="AH447"/>
  <c r="AG447"/>
  <c r="O447"/>
  <c r="AP446"/>
  <c r="AO446"/>
  <c r="AN446"/>
  <c r="AM446"/>
  <c r="AL446"/>
  <c r="AK446"/>
  <c r="AJ446"/>
  <c r="AI446"/>
  <c r="AH446"/>
  <c r="AG446"/>
  <c r="O446"/>
  <c r="AP445"/>
  <c r="AO445"/>
  <c r="AN445"/>
  <c r="AM445"/>
  <c r="AL445"/>
  <c r="AK445"/>
  <c r="AJ445"/>
  <c r="AI445"/>
  <c r="AH445"/>
  <c r="AG445"/>
  <c r="O445"/>
  <c r="AP444"/>
  <c r="AO444"/>
  <c r="AN444"/>
  <c r="AM444"/>
  <c r="AL444"/>
  <c r="AK444"/>
  <c r="AJ444"/>
  <c r="AI444"/>
  <c r="AH444"/>
  <c r="AG444"/>
  <c r="O444"/>
  <c r="AP443"/>
  <c r="AO443"/>
  <c r="AN443"/>
  <c r="AM443"/>
  <c r="AL443"/>
  <c r="AK443"/>
  <c r="AJ443"/>
  <c r="AI443"/>
  <c r="AH443"/>
  <c r="AG443"/>
  <c r="O443"/>
  <c r="AP442"/>
  <c r="AO442"/>
  <c r="AN442"/>
  <c r="AM442"/>
  <c r="AL442"/>
  <c r="AK442"/>
  <c r="AJ442"/>
  <c r="AI442"/>
  <c r="AH442"/>
  <c r="AG442"/>
  <c r="O442"/>
  <c r="AP441"/>
  <c r="AO441"/>
  <c r="AN441"/>
  <c r="AM441"/>
  <c r="AL441"/>
  <c r="AK441"/>
  <c r="AJ441"/>
  <c r="AI441"/>
  <c r="AH441"/>
  <c r="AG441"/>
  <c r="O441"/>
  <c r="AP440"/>
  <c r="AO440"/>
  <c r="AN440"/>
  <c r="AM440"/>
  <c r="AL440"/>
  <c r="AK440"/>
  <c r="AJ440"/>
  <c r="AI440"/>
  <c r="AH440"/>
  <c r="AG440"/>
  <c r="O440"/>
  <c r="AP439"/>
  <c r="AO439"/>
  <c r="AN439"/>
  <c r="AM439"/>
  <c r="AL439"/>
  <c r="AK439"/>
  <c r="AJ439"/>
  <c r="AI439"/>
  <c r="AH439"/>
  <c r="AG439"/>
  <c r="O439"/>
  <c r="AP438"/>
  <c r="AO438"/>
  <c r="AN438"/>
  <c r="AM438"/>
  <c r="AL438"/>
  <c r="AK438"/>
  <c r="AJ438"/>
  <c r="AI438"/>
  <c r="AH438"/>
  <c r="AG438"/>
  <c r="O438"/>
  <c r="AP437"/>
  <c r="AO437"/>
  <c r="AN437"/>
  <c r="AM437"/>
  <c r="AL437"/>
  <c r="AK437"/>
  <c r="AJ437"/>
  <c r="AI437"/>
  <c r="AH437"/>
  <c r="AG437"/>
  <c r="O437"/>
  <c r="AP436"/>
  <c r="AO436"/>
  <c r="AN436"/>
  <c r="AM436"/>
  <c r="AL436"/>
  <c r="AK436"/>
  <c r="AJ436"/>
  <c r="AI436"/>
  <c r="AH436"/>
  <c r="AG436"/>
  <c r="O436"/>
  <c r="AP435"/>
  <c r="AO435"/>
  <c r="AN435"/>
  <c r="AM435"/>
  <c r="AL435"/>
  <c r="AK435"/>
  <c r="AJ435"/>
  <c r="AI435"/>
  <c r="AH435"/>
  <c r="AG435"/>
  <c r="O435"/>
  <c r="AP434"/>
  <c r="AO434"/>
  <c r="AN434"/>
  <c r="AM434"/>
  <c r="AL434"/>
  <c r="AK434"/>
  <c r="AJ434"/>
  <c r="AI434"/>
  <c r="AH434"/>
  <c r="AG434"/>
  <c r="O434"/>
  <c r="AP433"/>
  <c r="AO433"/>
  <c r="AN433"/>
  <c r="AM433"/>
  <c r="AL433"/>
  <c r="AK433"/>
  <c r="AJ433"/>
  <c r="AI433"/>
  <c r="AH433"/>
  <c r="AG433"/>
  <c r="O433"/>
  <c r="AP432"/>
  <c r="AO432"/>
  <c r="AN432"/>
  <c r="AM432"/>
  <c r="AL432"/>
  <c r="AK432"/>
  <c r="AJ432"/>
  <c r="AI432"/>
  <c r="AH432"/>
  <c r="AG432"/>
  <c r="O432"/>
  <c r="AP431"/>
  <c r="AO431"/>
  <c r="AN431"/>
  <c r="AM431"/>
  <c r="AL431"/>
  <c r="AK431"/>
  <c r="AJ431"/>
  <c r="AI431"/>
  <c r="AH431"/>
  <c r="AG431"/>
  <c r="O431"/>
  <c r="AP430"/>
  <c r="AO430"/>
  <c r="AN430"/>
  <c r="AM430"/>
  <c r="AL430"/>
  <c r="AK430"/>
  <c r="AJ430"/>
  <c r="AI430"/>
  <c r="AH430"/>
  <c r="AG430"/>
  <c r="O430"/>
  <c r="AP429"/>
  <c r="AO429"/>
  <c r="AN429"/>
  <c r="AM429"/>
  <c r="AL429"/>
  <c r="AK429"/>
  <c r="AJ429"/>
  <c r="AI429"/>
  <c r="AH429"/>
  <c r="AG429"/>
  <c r="O429"/>
  <c r="AP428"/>
  <c r="AO428"/>
  <c r="AN428"/>
  <c r="AM428"/>
  <c r="AL428"/>
  <c r="AK428"/>
  <c r="AJ428"/>
  <c r="AI428"/>
  <c r="AH428"/>
  <c r="AG428"/>
  <c r="O428"/>
  <c r="AP427"/>
  <c r="AO427"/>
  <c r="AN427"/>
  <c r="AM427"/>
  <c r="AL427"/>
  <c r="AK427"/>
  <c r="AJ427"/>
  <c r="AI427"/>
  <c r="AH427"/>
  <c r="AG427"/>
  <c r="O427"/>
  <c r="AP426"/>
  <c r="AO426"/>
  <c r="AN426"/>
  <c r="AM426"/>
  <c r="AL426"/>
  <c r="AK426"/>
  <c r="AJ426"/>
  <c r="AI426"/>
  <c r="AH426"/>
  <c r="AG426"/>
  <c r="O426"/>
  <c r="AP425"/>
  <c r="AO425"/>
  <c r="AN425"/>
  <c r="AM425"/>
  <c r="AL425"/>
  <c r="AK425"/>
  <c r="AJ425"/>
  <c r="AI425"/>
  <c r="AH425"/>
  <c r="AG425"/>
  <c r="O425"/>
  <c r="AP424"/>
  <c r="AO424"/>
  <c r="AN424"/>
  <c r="AM424"/>
  <c r="AL424"/>
  <c r="AK424"/>
  <c r="AJ424"/>
  <c r="AI424"/>
  <c r="AH424"/>
  <c r="AG424"/>
  <c r="O424"/>
  <c r="AP423"/>
  <c r="AO423"/>
  <c r="AN423"/>
  <c r="AM423"/>
  <c r="AL423"/>
  <c r="AK423"/>
  <c r="AJ423"/>
  <c r="AI423"/>
  <c r="AH423"/>
  <c r="AG423"/>
  <c r="O423"/>
  <c r="AP422"/>
  <c r="AO422"/>
  <c r="AN422"/>
  <c r="AM422"/>
  <c r="AL422"/>
  <c r="AK422"/>
  <c r="AJ422"/>
  <c r="AI422"/>
  <c r="AH422"/>
  <c r="AG422"/>
  <c r="O422"/>
  <c r="AP421"/>
  <c r="AO421"/>
  <c r="AN421"/>
  <c r="AM421"/>
  <c r="AL421"/>
  <c r="AK421"/>
  <c r="AJ421"/>
  <c r="AI421"/>
  <c r="AH421"/>
  <c r="AG421"/>
  <c r="O421"/>
  <c r="AP420"/>
  <c r="AO420"/>
  <c r="AN420"/>
  <c r="AM420"/>
  <c r="AL420"/>
  <c r="AK420"/>
  <c r="AJ420"/>
  <c r="AI420"/>
  <c r="AH420"/>
  <c r="AG420"/>
  <c r="O420"/>
  <c r="AP419"/>
  <c r="AO419"/>
  <c r="AN419"/>
  <c r="AM419"/>
  <c r="AL419"/>
  <c r="AK419"/>
  <c r="AJ419"/>
  <c r="AI419"/>
  <c r="AH419"/>
  <c r="AG419"/>
  <c r="O419"/>
  <c r="AP418"/>
  <c r="AO418"/>
  <c r="AN418"/>
  <c r="AM418"/>
  <c r="AL418"/>
  <c r="AK418"/>
  <c r="AJ418"/>
  <c r="AI418"/>
  <c r="AH418"/>
  <c r="AG418"/>
  <c r="O418"/>
  <c r="AP417"/>
  <c r="AO417"/>
  <c r="AN417"/>
  <c r="AM417"/>
  <c r="AL417"/>
  <c r="AK417"/>
  <c r="AJ417"/>
  <c r="AI417"/>
  <c r="AH417"/>
  <c r="AG417"/>
  <c r="O417"/>
  <c r="AP416"/>
  <c r="AO416"/>
  <c r="AN416"/>
  <c r="AM416"/>
  <c r="AL416"/>
  <c r="AK416"/>
  <c r="AJ416"/>
  <c r="AI416"/>
  <c r="AH416"/>
  <c r="AG416"/>
  <c r="O416"/>
  <c r="AP415"/>
  <c r="AO415"/>
  <c r="AN415"/>
  <c r="AM415"/>
  <c r="AL415"/>
  <c r="AK415"/>
  <c r="AJ415"/>
  <c r="AI415"/>
  <c r="AH415"/>
  <c r="AG415"/>
  <c r="O415"/>
  <c r="AP414"/>
  <c r="AO414"/>
  <c r="AN414"/>
  <c r="AM414"/>
  <c r="AL414"/>
  <c r="AK414"/>
  <c r="AJ414"/>
  <c r="AI414"/>
  <c r="AH414"/>
  <c r="AG414"/>
  <c r="O414"/>
  <c r="AP413"/>
  <c r="AO413"/>
  <c r="AN413"/>
  <c r="AM413"/>
  <c r="AL413"/>
  <c r="AK413"/>
  <c r="AJ413"/>
  <c r="AI413"/>
  <c r="AH413"/>
  <c r="AG413"/>
  <c r="O413"/>
  <c r="AP412"/>
  <c r="AO412"/>
  <c r="AN412"/>
  <c r="AM412"/>
  <c r="AL412"/>
  <c r="AK412"/>
  <c r="AJ412"/>
  <c r="AI412"/>
  <c r="AH412"/>
  <c r="AG412"/>
  <c r="O412"/>
  <c r="AP411"/>
  <c r="AO411"/>
  <c r="AN411"/>
  <c r="AM411"/>
  <c r="AL411"/>
  <c r="AK411"/>
  <c r="AJ411"/>
  <c r="AI411"/>
  <c r="AH411"/>
  <c r="AG411"/>
  <c r="O411"/>
  <c r="AP410"/>
  <c r="AO410"/>
  <c r="AN410"/>
  <c r="AM410"/>
  <c r="AL410"/>
  <c r="AK410"/>
  <c r="AJ410"/>
  <c r="AI410"/>
  <c r="AH410"/>
  <c r="AG410"/>
  <c r="O410"/>
  <c r="AP409"/>
  <c r="AO409"/>
  <c r="AN409"/>
  <c r="AM409"/>
  <c r="AL409"/>
  <c r="AK409"/>
  <c r="AJ409"/>
  <c r="AI409"/>
  <c r="AH409"/>
  <c r="AG409"/>
  <c r="O409"/>
  <c r="AP408"/>
  <c r="AO408"/>
  <c r="AN408"/>
  <c r="AM408"/>
  <c r="AL408"/>
  <c r="AK408"/>
  <c r="AJ408"/>
  <c r="AI408"/>
  <c r="AH408"/>
  <c r="AG408"/>
  <c r="O408"/>
  <c r="AP407"/>
  <c r="AO407"/>
  <c r="AN407"/>
  <c r="AM407"/>
  <c r="AL407"/>
  <c r="AK407"/>
  <c r="AJ407"/>
  <c r="AI407"/>
  <c r="AH407"/>
  <c r="AG407"/>
  <c r="O407"/>
  <c r="AP406"/>
  <c r="AO406"/>
  <c r="AN406"/>
  <c r="AM406"/>
  <c r="AL406"/>
  <c r="AK406"/>
  <c r="AJ406"/>
  <c r="AI406"/>
  <c r="AH406"/>
  <c r="AG406"/>
  <c r="O406"/>
  <c r="AP405"/>
  <c r="AO405"/>
  <c r="AN405"/>
  <c r="AM405"/>
  <c r="AL405"/>
  <c r="AK405"/>
  <c r="AJ405"/>
  <c r="AI405"/>
  <c r="AH405"/>
  <c r="AG405"/>
  <c r="O405"/>
  <c r="AP404"/>
  <c r="AO404"/>
  <c r="AN404"/>
  <c r="AM404"/>
  <c r="AL404"/>
  <c r="AK404"/>
  <c r="AJ404"/>
  <c r="AI404"/>
  <c r="AH404"/>
  <c r="AG404"/>
  <c r="O404"/>
  <c r="AP403"/>
  <c r="AO403"/>
  <c r="AN403"/>
  <c r="AM403"/>
  <c r="AL403"/>
  <c r="AK403"/>
  <c r="AJ403"/>
  <c r="AI403"/>
  <c r="AH403"/>
  <c r="AG403"/>
  <c r="O403"/>
  <c r="AP402"/>
  <c r="AO402"/>
  <c r="AN402"/>
  <c r="AM402"/>
  <c r="AL402"/>
  <c r="AK402"/>
  <c r="AJ402"/>
  <c r="AI402"/>
  <c r="AH402"/>
  <c r="AG402"/>
  <c r="O402"/>
  <c r="AP401"/>
  <c r="AO401"/>
  <c r="AN401"/>
  <c r="AM401"/>
  <c r="AL401"/>
  <c r="AK401"/>
  <c r="AJ401"/>
  <c r="AI401"/>
  <c r="AH401"/>
  <c r="AG401"/>
  <c r="O401"/>
  <c r="AP400"/>
  <c r="AO400"/>
  <c r="AN400"/>
  <c r="AM400"/>
  <c r="AL400"/>
  <c r="AK400"/>
  <c r="AJ400"/>
  <c r="AI400"/>
  <c r="AH400"/>
  <c r="AG400"/>
  <c r="O400"/>
  <c r="AP399"/>
  <c r="AO399"/>
  <c r="AN399"/>
  <c r="AM399"/>
  <c r="AL399"/>
  <c r="AK399"/>
  <c r="AJ399"/>
  <c r="AI399"/>
  <c r="AH399"/>
  <c r="AG399"/>
  <c r="O399"/>
  <c r="AP398"/>
  <c r="AO398"/>
  <c r="AN398"/>
  <c r="AM398"/>
  <c r="AL398"/>
  <c r="AK398"/>
  <c r="AJ398"/>
  <c r="AI398"/>
  <c r="AH398"/>
  <c r="AG398"/>
  <c r="O398"/>
  <c r="AP397"/>
  <c r="AO397"/>
  <c r="AN397"/>
  <c r="AM397"/>
  <c r="AL397"/>
  <c r="AK397"/>
  <c r="AJ397"/>
  <c r="AI397"/>
  <c r="AH397"/>
  <c r="AG397"/>
  <c r="O397"/>
  <c r="AP396"/>
  <c r="AO396"/>
  <c r="AN396"/>
  <c r="AM396"/>
  <c r="AL396"/>
  <c r="AK396"/>
  <c r="AJ396"/>
  <c r="AI396"/>
  <c r="AH396"/>
  <c r="AG396"/>
  <c r="O396"/>
  <c r="AP395"/>
  <c r="AO395"/>
  <c r="AN395"/>
  <c r="AM395"/>
  <c r="AL395"/>
  <c r="AK395"/>
  <c r="AJ395"/>
  <c r="AI395"/>
  <c r="AH395"/>
  <c r="AG395"/>
  <c r="O395"/>
  <c r="AP394"/>
  <c r="AO394"/>
  <c r="AN394"/>
  <c r="AM394"/>
  <c r="AL394"/>
  <c r="AK394"/>
  <c r="AJ394"/>
  <c r="AI394"/>
  <c r="AH394"/>
  <c r="AG394"/>
  <c r="O394"/>
  <c r="AP393"/>
  <c r="AO393"/>
  <c r="AN393"/>
  <c r="AM393"/>
  <c r="AL393"/>
  <c r="AK393"/>
  <c r="AJ393"/>
  <c r="AI393"/>
  <c r="AH393"/>
  <c r="AG393"/>
  <c r="O393"/>
  <c r="AP392"/>
  <c r="AO392"/>
  <c r="AN392"/>
  <c r="AM392"/>
  <c r="AL392"/>
  <c r="AK392"/>
  <c r="AJ392"/>
  <c r="AI392"/>
  <c r="AH392"/>
  <c r="AG392"/>
  <c r="O392"/>
  <c r="AP391"/>
  <c r="AO391"/>
  <c r="AN391"/>
  <c r="AM391"/>
  <c r="AL391"/>
  <c r="AK391"/>
  <c r="AJ391"/>
  <c r="AI391"/>
  <c r="AH391"/>
  <c r="AG391"/>
  <c r="O391"/>
  <c r="AP390"/>
  <c r="AO390"/>
  <c r="AN390"/>
  <c r="AM390"/>
  <c r="AL390"/>
  <c r="AK390"/>
  <c r="AJ390"/>
  <c r="AI390"/>
  <c r="AH390"/>
  <c r="AG390"/>
  <c r="O390"/>
  <c r="AP389"/>
  <c r="AO389"/>
  <c r="AN389"/>
  <c r="AM389"/>
  <c r="AL389"/>
  <c r="AK389"/>
  <c r="AJ389"/>
  <c r="AI389"/>
  <c r="AH389"/>
  <c r="AG389"/>
  <c r="O389"/>
  <c r="AP388"/>
  <c r="AO388"/>
  <c r="AN388"/>
  <c r="AM388"/>
  <c r="AL388"/>
  <c r="AK388"/>
  <c r="AJ388"/>
  <c r="AI388"/>
  <c r="AH388"/>
  <c r="AG388"/>
  <c r="O388"/>
  <c r="AP387"/>
  <c r="AO387"/>
  <c r="AN387"/>
  <c r="AM387"/>
  <c r="AL387"/>
  <c r="AK387"/>
  <c r="AJ387"/>
  <c r="AI387"/>
  <c r="AH387"/>
  <c r="AG387"/>
  <c r="O387"/>
  <c r="AP386"/>
  <c r="AO386"/>
  <c r="AN386"/>
  <c r="AM386"/>
  <c r="AL386"/>
  <c r="AK386"/>
  <c r="AJ386"/>
  <c r="AI386"/>
  <c r="AH386"/>
  <c r="AG386"/>
  <c r="O386"/>
  <c r="AP385"/>
  <c r="AO385"/>
  <c r="AN385"/>
  <c r="AM385"/>
  <c r="AL385"/>
  <c r="AK385"/>
  <c r="AJ385"/>
  <c r="AI385"/>
  <c r="AH385"/>
  <c r="AG385"/>
  <c r="O385"/>
  <c r="AP384"/>
  <c r="AO384"/>
  <c r="AN384"/>
  <c r="AM384"/>
  <c r="AL384"/>
  <c r="AK384"/>
  <c r="AJ384"/>
  <c r="AI384"/>
  <c r="AH384"/>
  <c r="AG384"/>
  <c r="O384"/>
  <c r="AP383"/>
  <c r="AO383"/>
  <c r="AN383"/>
  <c r="AM383"/>
  <c r="AL383"/>
  <c r="AK383"/>
  <c r="AJ383"/>
  <c r="AI383"/>
  <c r="AH383"/>
  <c r="AG383"/>
  <c r="O383"/>
  <c r="AP382"/>
  <c r="AO382"/>
  <c r="AN382"/>
  <c r="AM382"/>
  <c r="AL382"/>
  <c r="AK382"/>
  <c r="AJ382"/>
  <c r="AI382"/>
  <c r="AH382"/>
  <c r="AG382"/>
  <c r="O382"/>
  <c r="AP381"/>
  <c r="AO381"/>
  <c r="AN381"/>
  <c r="AM381"/>
  <c r="AL381"/>
  <c r="AK381"/>
  <c r="AJ381"/>
  <c r="AI381"/>
  <c r="AH381"/>
  <c r="AG381"/>
  <c r="O381"/>
  <c r="AP380"/>
  <c r="AO380"/>
  <c r="AN380"/>
  <c r="AM380"/>
  <c r="AL380"/>
  <c r="AK380"/>
  <c r="AJ380"/>
  <c r="AI380"/>
  <c r="AH380"/>
  <c r="AG380"/>
  <c r="O380"/>
  <c r="AP379"/>
  <c r="AO379"/>
  <c r="AN379"/>
  <c r="AM379"/>
  <c r="AL379"/>
  <c r="AK379"/>
  <c r="AJ379"/>
  <c r="AI379"/>
  <c r="AH379"/>
  <c r="AG379"/>
  <c r="O379"/>
  <c r="AP378"/>
  <c r="AO378"/>
  <c r="AN378"/>
  <c r="AM378"/>
  <c r="AL378"/>
  <c r="AK378"/>
  <c r="AJ378"/>
  <c r="AI378"/>
  <c r="AH378"/>
  <c r="AG378"/>
  <c r="O378"/>
  <c r="AP377"/>
  <c r="AO377"/>
  <c r="AN377"/>
  <c r="AM377"/>
  <c r="AL377"/>
  <c r="AK377"/>
  <c r="AJ377"/>
  <c r="AI377"/>
  <c r="AH377"/>
  <c r="AG377"/>
  <c r="O377"/>
  <c r="AP376"/>
  <c r="AO376"/>
  <c r="AN376"/>
  <c r="AM376"/>
  <c r="AL376"/>
  <c r="AK376"/>
  <c r="AJ376"/>
  <c r="AI376"/>
  <c r="AH376"/>
  <c r="AG376"/>
  <c r="O376"/>
  <c r="AP375"/>
  <c r="AO375"/>
  <c r="AN375"/>
  <c r="AM375"/>
  <c r="AL375"/>
  <c r="AK375"/>
  <c r="AJ375"/>
  <c r="AI375"/>
  <c r="AH375"/>
  <c r="AG375"/>
  <c r="O375"/>
  <c r="AP374"/>
  <c r="AO374"/>
  <c r="AN374"/>
  <c r="AM374"/>
  <c r="AL374"/>
  <c r="AK374"/>
  <c r="AJ374"/>
  <c r="AI374"/>
  <c r="AH374"/>
  <c r="AG374"/>
  <c r="O374"/>
  <c r="AP373"/>
  <c r="AO373"/>
  <c r="AN373"/>
  <c r="AM373"/>
  <c r="AL373"/>
  <c r="AK373"/>
  <c r="AJ373"/>
  <c r="AI373"/>
  <c r="AH373"/>
  <c r="AG373"/>
  <c r="O373"/>
  <c r="AP372"/>
  <c r="AO372"/>
  <c r="AN372"/>
  <c r="AM372"/>
  <c r="AL372"/>
  <c r="AK372"/>
  <c r="AJ372"/>
  <c r="AI372"/>
  <c r="AH372"/>
  <c r="AG372"/>
  <c r="O372"/>
  <c r="AP371"/>
  <c r="AO371"/>
  <c r="AN371"/>
  <c r="AM371"/>
  <c r="AL371"/>
  <c r="AK371"/>
  <c r="AJ371"/>
  <c r="AI371"/>
  <c r="AH371"/>
  <c r="AG371"/>
  <c r="O371"/>
  <c r="AP370"/>
  <c r="AO370"/>
  <c r="AN370"/>
  <c r="AM370"/>
  <c r="AL370"/>
  <c r="AK370"/>
  <c r="AJ370"/>
  <c r="AI370"/>
  <c r="AH370"/>
  <c r="AG370"/>
  <c r="O370"/>
  <c r="AP369"/>
  <c r="AO369"/>
  <c r="AN369"/>
  <c r="AM369"/>
  <c r="AL369"/>
  <c r="AK369"/>
  <c r="AJ369"/>
  <c r="AI369"/>
  <c r="AH369"/>
  <c r="AG369"/>
  <c r="O369"/>
  <c r="AP368"/>
  <c r="AO368"/>
  <c r="AN368"/>
  <c r="AM368"/>
  <c r="AL368"/>
  <c r="AK368"/>
  <c r="AJ368"/>
  <c r="AI368"/>
  <c r="AH368"/>
  <c r="AG368"/>
  <c r="O368"/>
  <c r="AP367"/>
  <c r="AO367"/>
  <c r="AN367"/>
  <c r="AM367"/>
  <c r="AL367"/>
  <c r="AK367"/>
  <c r="AJ367"/>
  <c r="AI367"/>
  <c r="AH367"/>
  <c r="AG367"/>
  <c r="O367"/>
  <c r="AP366"/>
  <c r="AO366"/>
  <c r="AN366"/>
  <c r="AM366"/>
  <c r="AL366"/>
  <c r="AK366"/>
  <c r="AJ366"/>
  <c r="AI366"/>
  <c r="AH366"/>
  <c r="AG366"/>
  <c r="O366"/>
  <c r="AP365"/>
  <c r="AO365"/>
  <c r="AN365"/>
  <c r="AM365"/>
  <c r="AL365"/>
  <c r="AK365"/>
  <c r="AJ365"/>
  <c r="AI365"/>
  <c r="AH365"/>
  <c r="AG365"/>
  <c r="O365"/>
  <c r="AP364"/>
  <c r="AO364"/>
  <c r="AN364"/>
  <c r="AM364"/>
  <c r="AL364"/>
  <c r="AK364"/>
  <c r="AJ364"/>
  <c r="AI364"/>
  <c r="AH364"/>
  <c r="AG364"/>
  <c r="O364"/>
  <c r="AP363"/>
  <c r="AO363"/>
  <c r="AN363"/>
  <c r="AM363"/>
  <c r="AL363"/>
  <c r="AK363"/>
  <c r="AJ363"/>
  <c r="AI363"/>
  <c r="AH363"/>
  <c r="AG363"/>
  <c r="O363"/>
  <c r="AP362"/>
  <c r="AO362"/>
  <c r="AN362"/>
  <c r="AM362"/>
  <c r="AL362"/>
  <c r="AK362"/>
  <c r="AJ362"/>
  <c r="AI362"/>
  <c r="AH362"/>
  <c r="AG362"/>
  <c r="O362"/>
  <c r="AP361"/>
  <c r="AO361"/>
  <c r="AN361"/>
  <c r="AM361"/>
  <c r="AL361"/>
  <c r="AK361"/>
  <c r="AJ361"/>
  <c r="AI361"/>
  <c r="AH361"/>
  <c r="AG361"/>
  <c r="O361"/>
  <c r="AP360"/>
  <c r="AO360"/>
  <c r="AN360"/>
  <c r="AM360"/>
  <c r="AL360"/>
  <c r="AK360"/>
  <c r="AJ360"/>
  <c r="AI360"/>
  <c r="AH360"/>
  <c r="AG360"/>
  <c r="O360"/>
  <c r="AP359"/>
  <c r="AO359"/>
  <c r="AN359"/>
  <c r="AM359"/>
  <c r="AL359"/>
  <c r="AK359"/>
  <c r="AJ359"/>
  <c r="AI359"/>
  <c r="AH359"/>
  <c r="AG359"/>
  <c r="O359"/>
  <c r="AP358"/>
  <c r="AO358"/>
  <c r="AN358"/>
  <c r="AM358"/>
  <c r="AL358"/>
  <c r="AK358"/>
  <c r="AJ358"/>
  <c r="AI358"/>
  <c r="AH358"/>
  <c r="AG358"/>
  <c r="O358"/>
  <c r="AP357"/>
  <c r="AO357"/>
  <c r="AN357"/>
  <c r="AM357"/>
  <c r="AL357"/>
  <c r="AK357"/>
  <c r="AJ357"/>
  <c r="AI357"/>
  <c r="AH357"/>
  <c r="AG357"/>
  <c r="O357"/>
  <c r="AP356"/>
  <c r="AO356"/>
  <c r="AN356"/>
  <c r="AM356"/>
  <c r="AL356"/>
  <c r="AK356"/>
  <c r="AJ356"/>
  <c r="AI356"/>
  <c r="AH356"/>
  <c r="AG356"/>
  <c r="O356"/>
  <c r="AP355"/>
  <c r="AO355"/>
  <c r="AN355"/>
  <c r="AM355"/>
  <c r="AL355"/>
  <c r="AK355"/>
  <c r="AJ355"/>
  <c r="AI355"/>
  <c r="AH355"/>
  <c r="AG355"/>
  <c r="O355"/>
  <c r="AP354"/>
  <c r="AO354"/>
  <c r="AN354"/>
  <c r="AM354"/>
  <c r="AL354"/>
  <c r="AK354"/>
  <c r="AJ354"/>
  <c r="AI354"/>
  <c r="AH354"/>
  <c r="AG354"/>
  <c r="O354"/>
  <c r="AP353"/>
  <c r="AO353"/>
  <c r="AN353"/>
  <c r="AM353"/>
  <c r="AL353"/>
  <c r="AK353"/>
  <c r="AJ353"/>
  <c r="AI353"/>
  <c r="AH353"/>
  <c r="AG353"/>
  <c r="O353"/>
  <c r="AP352"/>
  <c r="AO352"/>
  <c r="AN352"/>
  <c r="AM352"/>
  <c r="AL352"/>
  <c r="AK352"/>
  <c r="AJ352"/>
  <c r="AI352"/>
  <c r="AH352"/>
  <c r="AG352"/>
  <c r="O352"/>
  <c r="AP351"/>
  <c r="AO351"/>
  <c r="AN351"/>
  <c r="AM351"/>
  <c r="AL351"/>
  <c r="AK351"/>
  <c r="AJ351"/>
  <c r="AI351"/>
  <c r="AH351"/>
  <c r="AG351"/>
  <c r="O351"/>
  <c r="AP350"/>
  <c r="AO350"/>
  <c r="AN350"/>
  <c r="AM350"/>
  <c r="AL350"/>
  <c r="AK350"/>
  <c r="AJ350"/>
  <c r="AI350"/>
  <c r="AH350"/>
  <c r="AG350"/>
  <c r="O350"/>
  <c r="AP349"/>
  <c r="AO349"/>
  <c r="AN349"/>
  <c r="AM349"/>
  <c r="AL349"/>
  <c r="AK349"/>
  <c r="AJ349"/>
  <c r="AI349"/>
  <c r="AH349"/>
  <c r="AG349"/>
  <c r="O349"/>
  <c r="AP348"/>
  <c r="AO348"/>
  <c r="AN348"/>
  <c r="AM348"/>
  <c r="AL348"/>
  <c r="AK348"/>
  <c r="AJ348"/>
  <c r="AI348"/>
  <c r="AH348"/>
  <c r="AG348"/>
  <c r="O348"/>
  <c r="AP347"/>
  <c r="AO347"/>
  <c r="AN347"/>
  <c r="AM347"/>
  <c r="AL347"/>
  <c r="AK347"/>
  <c r="AJ347"/>
  <c r="AI347"/>
  <c r="AH347"/>
  <c r="AG347"/>
  <c r="O347"/>
  <c r="AP346"/>
  <c r="AO346"/>
  <c r="AN346"/>
  <c r="AM346"/>
  <c r="AL346"/>
  <c r="AK346"/>
  <c r="AJ346"/>
  <c r="AI346"/>
  <c r="AH346"/>
  <c r="AG346"/>
  <c r="O346"/>
  <c r="AP345"/>
  <c r="AO345"/>
  <c r="AN345"/>
  <c r="AM345"/>
  <c r="AL345"/>
  <c r="AK345"/>
  <c r="AJ345"/>
  <c r="AI345"/>
  <c r="AH345"/>
  <c r="AG345"/>
  <c r="O345"/>
  <c r="AP344"/>
  <c r="AO344"/>
  <c r="AN344"/>
  <c r="AM344"/>
  <c r="AL344"/>
  <c r="AK344"/>
  <c r="AJ344"/>
  <c r="AI344"/>
  <c r="AH344"/>
  <c r="AG344"/>
  <c r="O344"/>
  <c r="AP343"/>
  <c r="AO343"/>
  <c r="AN343"/>
  <c r="AM343"/>
  <c r="AL343"/>
  <c r="AK343"/>
  <c r="AJ343"/>
  <c r="AI343"/>
  <c r="AH343"/>
  <c r="AG343"/>
  <c r="O343"/>
  <c r="AP342"/>
  <c r="AO342"/>
  <c r="AN342"/>
  <c r="AM342"/>
  <c r="AL342"/>
  <c r="AK342"/>
  <c r="AJ342"/>
  <c r="AI342"/>
  <c r="AH342"/>
  <c r="AG342"/>
  <c r="O342"/>
  <c r="AP341"/>
  <c r="AO341"/>
  <c r="AN341"/>
  <c r="AM341"/>
  <c r="AL341"/>
  <c r="AK341"/>
  <c r="AJ341"/>
  <c r="AI341"/>
  <c r="AH341"/>
  <c r="AG341"/>
  <c r="O341"/>
  <c r="AP340"/>
  <c r="AO340"/>
  <c r="AN340"/>
  <c r="AM340"/>
  <c r="AL340"/>
  <c r="AK340"/>
  <c r="AJ340"/>
  <c r="AI340"/>
  <c r="AH340"/>
  <c r="AG340"/>
  <c r="O340"/>
  <c r="AP339"/>
  <c r="AO339"/>
  <c r="AN339"/>
  <c r="AM339"/>
  <c r="AL339"/>
  <c r="AK339"/>
  <c r="AJ339"/>
  <c r="AI339"/>
  <c r="AH339"/>
  <c r="AG339"/>
  <c r="O339"/>
  <c r="AP338"/>
  <c r="AO338"/>
  <c r="AN338"/>
  <c r="AM338"/>
  <c r="AL338"/>
  <c r="AK338"/>
  <c r="AJ338"/>
  <c r="AI338"/>
  <c r="AH338"/>
  <c r="AG338"/>
  <c r="O338"/>
  <c r="AP337"/>
  <c r="AO337"/>
  <c r="AN337"/>
  <c r="AM337"/>
  <c r="AL337"/>
  <c r="AK337"/>
  <c r="AJ337"/>
  <c r="AI337"/>
  <c r="AH337"/>
  <c r="AG337"/>
  <c r="O337"/>
  <c r="AP336"/>
  <c r="AO336"/>
  <c r="AN336"/>
  <c r="AM336"/>
  <c r="AL336"/>
  <c r="AK336"/>
  <c r="AJ336"/>
  <c r="AI336"/>
  <c r="AH336"/>
  <c r="AG336"/>
  <c r="O336"/>
  <c r="AP335"/>
  <c r="AO335"/>
  <c r="AN335"/>
  <c r="AM335"/>
  <c r="AL335"/>
  <c r="AK335"/>
  <c r="AJ335"/>
  <c r="AI335"/>
  <c r="AH335"/>
  <c r="AG335"/>
  <c r="O335"/>
  <c r="AP334"/>
  <c r="AO334"/>
  <c r="AN334"/>
  <c r="AM334"/>
  <c r="AL334"/>
  <c r="AK334"/>
  <c r="AJ334"/>
  <c r="AI334"/>
  <c r="AH334"/>
  <c r="AG334"/>
  <c r="O334"/>
  <c r="AP333"/>
  <c r="AO333"/>
  <c r="AN333"/>
  <c r="AM333"/>
  <c r="AL333"/>
  <c r="AK333"/>
  <c r="AJ333"/>
  <c r="AI333"/>
  <c r="AH333"/>
  <c r="AG333"/>
  <c r="O333"/>
  <c r="AP332"/>
  <c r="AO332"/>
  <c r="AN332"/>
  <c r="AM332"/>
  <c r="AL332"/>
  <c r="AK332"/>
  <c r="AJ332"/>
  <c r="AI332"/>
  <c r="AH332"/>
  <c r="AG332"/>
  <c r="O332"/>
  <c r="AP331"/>
  <c r="AO331"/>
  <c r="AN331"/>
  <c r="AM331"/>
  <c r="AL331"/>
  <c r="AK331"/>
  <c r="AJ331"/>
  <c r="AI331"/>
  <c r="AH331"/>
  <c r="AG331"/>
  <c r="O331"/>
  <c r="AP330"/>
  <c r="AO330"/>
  <c r="AN330"/>
  <c r="AM330"/>
  <c r="AL330"/>
  <c r="AK330"/>
  <c r="AJ330"/>
  <c r="AI330"/>
  <c r="AH330"/>
  <c r="AG330"/>
  <c r="O330"/>
  <c r="AP329"/>
  <c r="AO329"/>
  <c r="AN329"/>
  <c r="AM329"/>
  <c r="AL329"/>
  <c r="AK329"/>
  <c r="AJ329"/>
  <c r="AI329"/>
  <c r="AH329"/>
  <c r="AG329"/>
  <c r="O329"/>
  <c r="AP328"/>
  <c r="AO328"/>
  <c r="AN328"/>
  <c r="AM328"/>
  <c r="AL328"/>
  <c r="AK328"/>
  <c r="AJ328"/>
  <c r="AI328"/>
  <c r="AH328"/>
  <c r="AG328"/>
  <c r="O328"/>
  <c r="AP327"/>
  <c r="AO327"/>
  <c r="AN327"/>
  <c r="AM327"/>
  <c r="AL327"/>
  <c r="AK327"/>
  <c r="AJ327"/>
  <c r="AI327"/>
  <c r="AH327"/>
  <c r="AG327"/>
  <c r="O327"/>
  <c r="AP326"/>
  <c r="AO326"/>
  <c r="AN326"/>
  <c r="AM326"/>
  <c r="AL326"/>
  <c r="AK326"/>
  <c r="AJ326"/>
  <c r="AI326"/>
  <c r="AH326"/>
  <c r="AG326"/>
  <c r="O326"/>
  <c r="O325"/>
  <c r="O324"/>
  <c r="O323"/>
  <c r="O322"/>
  <c r="O321"/>
  <c r="O320"/>
  <c r="O319"/>
  <c r="O318"/>
  <c r="O317"/>
  <c r="O316"/>
  <c r="O315"/>
  <c r="O314"/>
  <c r="O313"/>
  <c r="O312"/>
  <c r="O311"/>
  <c r="O310"/>
  <c r="O309"/>
  <c r="O308"/>
  <c r="O307"/>
  <c r="O306"/>
  <c r="O305"/>
  <c r="O304"/>
  <c r="O303"/>
  <c r="O302"/>
  <c r="O301"/>
  <c r="O300"/>
  <c r="O299"/>
  <c r="O298"/>
  <c r="O297"/>
  <c r="O296"/>
  <c r="O295"/>
  <c r="O294"/>
  <c r="O293"/>
  <c r="O292"/>
  <c r="O291"/>
  <c r="O290"/>
  <c r="O289"/>
  <c r="O288"/>
  <c r="O287"/>
  <c r="O286"/>
  <c r="O285"/>
  <c r="O284"/>
  <c r="O283"/>
  <c r="O282"/>
  <c r="O281"/>
  <c r="O280"/>
  <c r="O279"/>
  <c r="O278"/>
  <c r="O277"/>
  <c r="O276"/>
  <c r="O275"/>
  <c r="O274"/>
  <c r="O273"/>
  <c r="O272"/>
  <c r="O271"/>
  <c r="O270"/>
  <c r="O269"/>
  <c r="O268"/>
  <c r="O267"/>
  <c r="O266"/>
  <c r="O265"/>
  <c r="O264"/>
  <c r="O263"/>
  <c r="O262"/>
  <c r="O261"/>
  <c r="O260"/>
  <c r="O259"/>
  <c r="O258"/>
  <c r="O257"/>
  <c r="O256"/>
  <c r="O255"/>
  <c r="O254"/>
  <c r="O253"/>
  <c r="O252"/>
  <c r="O251"/>
  <c r="O250"/>
  <c r="O249"/>
  <c r="O248"/>
  <c r="O247"/>
  <c r="O246"/>
  <c r="O245"/>
  <c r="O244"/>
  <c r="O243"/>
  <c r="O242"/>
  <c r="O241"/>
  <c r="O240"/>
  <c r="O239"/>
  <c r="O238"/>
  <c r="O237"/>
  <c r="O236"/>
  <c r="O235"/>
  <c r="O234"/>
  <c r="O233"/>
  <c r="O232"/>
  <c r="O231"/>
  <c r="O230"/>
  <c r="O229"/>
  <c r="O228"/>
  <c r="O227"/>
  <c r="O226"/>
  <c r="O225"/>
  <c r="O224"/>
  <c r="O223"/>
  <c r="O222"/>
  <c r="O221"/>
  <c r="O220"/>
  <c r="O219"/>
  <c r="O218"/>
  <c r="O217"/>
  <c r="O216"/>
  <c r="O215"/>
  <c r="O214"/>
  <c r="O213"/>
  <c r="O212"/>
  <c r="O211"/>
  <c r="O210"/>
  <c r="O209"/>
  <c r="O208"/>
  <c r="O207"/>
  <c r="O206"/>
  <c r="O205"/>
  <c r="O204"/>
  <c r="O203"/>
  <c r="O202"/>
  <c r="O201"/>
  <c r="O200"/>
  <c r="O199"/>
  <c r="O198"/>
  <c r="O197"/>
  <c r="O196"/>
  <c r="O195"/>
  <c r="O194"/>
  <c r="O193"/>
  <c r="O192"/>
  <c r="O191"/>
  <c r="O190"/>
  <c r="O189"/>
  <c r="O188"/>
  <c r="O187"/>
  <c r="O186"/>
  <c r="O185"/>
  <c r="O184"/>
  <c r="O183"/>
  <c r="O182"/>
  <c r="O181"/>
  <c r="O180"/>
  <c r="O179"/>
  <c r="O178"/>
  <c r="O177"/>
  <c r="O176"/>
  <c r="O175"/>
  <c r="O174"/>
  <c r="O173"/>
  <c r="O172"/>
  <c r="O171"/>
  <c r="O170"/>
  <c r="O169"/>
  <c r="O168"/>
  <c r="O167"/>
  <c r="O166"/>
  <c r="O165"/>
  <c r="O164"/>
  <c r="O163"/>
  <c r="O162"/>
  <c r="O161"/>
  <c r="O160"/>
  <c r="O159"/>
  <c r="O158"/>
  <c r="O157"/>
  <c r="O156"/>
  <c r="O155"/>
  <c r="O154"/>
  <c r="O153"/>
  <c r="O152"/>
  <c r="O151"/>
  <c r="O150"/>
  <c r="O149"/>
  <c r="O148"/>
  <c r="O147"/>
  <c r="O146"/>
  <c r="O145"/>
  <c r="O144"/>
  <c r="O143"/>
  <c r="O142"/>
  <c r="O141"/>
  <c r="O140"/>
  <c r="O139"/>
  <c r="O138"/>
  <c r="O137"/>
  <c r="O136"/>
  <c r="O135"/>
  <c r="O134"/>
  <c r="O133"/>
  <c r="O132"/>
  <c r="O131"/>
  <c r="O130"/>
  <c r="O129"/>
  <c r="O128"/>
  <c r="O127"/>
  <c r="O126"/>
  <c r="O125"/>
  <c r="O124"/>
  <c r="O123"/>
  <c r="O122"/>
  <c r="O121"/>
  <c r="O120"/>
  <c r="O119"/>
  <c r="O118"/>
  <c r="O117"/>
  <c r="O116"/>
  <c r="O115"/>
  <c r="O114"/>
  <c r="O113"/>
  <c r="O112"/>
  <c r="O111"/>
  <c r="O110"/>
  <c r="O109"/>
  <c r="O108"/>
  <c r="O107"/>
  <c r="O106"/>
  <c r="O105"/>
  <c r="O104"/>
  <c r="O103"/>
  <c r="O102"/>
  <c r="O101"/>
  <c r="O100"/>
  <c r="O99"/>
  <c r="O98"/>
  <c r="O97"/>
  <c r="O96"/>
  <c r="O95"/>
  <c r="O94"/>
  <c r="O93"/>
  <c r="O92"/>
  <c r="O91"/>
  <c r="O90"/>
  <c r="O89"/>
  <c r="O88"/>
  <c r="O87"/>
  <c r="O86"/>
  <c r="O85"/>
  <c r="O84"/>
  <c r="O83"/>
  <c r="O82"/>
  <c r="O81"/>
  <c r="O80"/>
  <c r="O79"/>
  <c r="O78"/>
  <c r="O77"/>
  <c r="O76"/>
  <c r="O75"/>
  <c r="O74"/>
  <c r="O73"/>
  <c r="O72"/>
  <c r="O71"/>
  <c r="O70"/>
  <c r="O69"/>
  <c r="O68"/>
  <c r="O67"/>
  <c r="O66"/>
  <c r="O65"/>
  <c r="O64"/>
  <c r="O63"/>
  <c r="O62"/>
  <c r="O61"/>
  <c r="O60"/>
  <c r="O59"/>
  <c r="O58"/>
  <c r="O57"/>
  <c r="O56"/>
  <c r="O55"/>
  <c r="O54"/>
  <c r="BH2"/>
  <c r="O53"/>
  <c r="O52"/>
  <c r="O51"/>
  <c r="O50"/>
  <c r="O49"/>
  <c r="O48"/>
  <c r="O47"/>
  <c r="O46"/>
  <c r="O45"/>
  <c r="O44"/>
  <c r="O43"/>
  <c r="O42"/>
  <c r="O41"/>
  <c r="O40"/>
  <c r="O39"/>
  <c r="O38"/>
  <c r="O37"/>
  <c r="O36"/>
  <c r="O35"/>
  <c r="O34"/>
  <c r="O33"/>
  <c r="O32"/>
  <c r="O31"/>
  <c r="O30"/>
  <c r="O29"/>
  <c r="O28"/>
  <c r="O27"/>
  <c r="V26"/>
  <c r="O26"/>
  <c r="O25"/>
  <c r="O24"/>
  <c r="O23"/>
  <c r="O22"/>
  <c r="O21"/>
  <c r="O20"/>
  <c r="O19"/>
  <c r="O18"/>
  <c r="O17"/>
  <c r="O16"/>
  <c r="O15"/>
  <c r="O14"/>
  <c r="O13"/>
  <c r="O12"/>
  <c r="O11"/>
  <c r="O10"/>
  <c r="O9"/>
  <c r="O8"/>
  <c r="O7"/>
  <c r="O6"/>
  <c r="O5"/>
  <c r="O4"/>
  <c r="O3"/>
  <c r="AJ3" s="1"/>
  <c r="AJ303" s="1"/>
  <c r="O510" i="19"/>
  <c r="O509"/>
  <c r="O508"/>
  <c r="O507"/>
  <c r="O506"/>
  <c r="O505"/>
  <c r="O504"/>
  <c r="O503"/>
  <c r="O502"/>
  <c r="O501"/>
  <c r="AP500"/>
  <c r="AO500"/>
  <c r="AN500"/>
  <c r="AM500"/>
  <c r="AL500"/>
  <c r="AK500"/>
  <c r="AJ500"/>
  <c r="AI500"/>
  <c r="AH500"/>
  <c r="AG500"/>
  <c r="O500"/>
  <c r="AP499"/>
  <c r="AO499"/>
  <c r="AN499"/>
  <c r="AM499"/>
  <c r="AL499"/>
  <c r="AK499"/>
  <c r="AJ499"/>
  <c r="AI499"/>
  <c r="AH499"/>
  <c r="AG499"/>
  <c r="O499"/>
  <c r="AP498"/>
  <c r="AO498"/>
  <c r="AN498"/>
  <c r="AM498"/>
  <c r="AL498"/>
  <c r="AK498"/>
  <c r="AJ498"/>
  <c r="AI498"/>
  <c r="AH498"/>
  <c r="AG498"/>
  <c r="O498"/>
  <c r="AP497"/>
  <c r="AO497"/>
  <c r="AN497"/>
  <c r="AM497"/>
  <c r="AL497"/>
  <c r="AK497"/>
  <c r="AJ497"/>
  <c r="AI497"/>
  <c r="AH497"/>
  <c r="AG497"/>
  <c r="O497"/>
  <c r="AP496"/>
  <c r="AO496"/>
  <c r="AN496"/>
  <c r="AM496"/>
  <c r="AL496"/>
  <c r="AK496"/>
  <c r="AJ496"/>
  <c r="AI496"/>
  <c r="AH496"/>
  <c r="AG496"/>
  <c r="O496"/>
  <c r="AP495"/>
  <c r="AO495"/>
  <c r="AN495"/>
  <c r="AM495"/>
  <c r="AL495"/>
  <c r="AK495"/>
  <c r="AJ495"/>
  <c r="AI495"/>
  <c r="AH495"/>
  <c r="AG495"/>
  <c r="O495"/>
  <c r="AP494"/>
  <c r="AO494"/>
  <c r="AN494"/>
  <c r="AM494"/>
  <c r="AL494"/>
  <c r="AK494"/>
  <c r="AJ494"/>
  <c r="AI494"/>
  <c r="AH494"/>
  <c r="AG494"/>
  <c r="O494"/>
  <c r="AP493"/>
  <c r="AO493"/>
  <c r="AN493"/>
  <c r="AM493"/>
  <c r="AL493"/>
  <c r="AK493"/>
  <c r="AJ493"/>
  <c r="AI493"/>
  <c r="AH493"/>
  <c r="AG493"/>
  <c r="O493"/>
  <c r="AP492"/>
  <c r="AO492"/>
  <c r="AN492"/>
  <c r="AM492"/>
  <c r="AL492"/>
  <c r="AK492"/>
  <c r="AJ492"/>
  <c r="AI492"/>
  <c r="AH492"/>
  <c r="AG492"/>
  <c r="O492"/>
  <c r="AP491"/>
  <c r="AO491"/>
  <c r="AN491"/>
  <c r="AM491"/>
  <c r="AL491"/>
  <c r="AK491"/>
  <c r="AJ491"/>
  <c r="AI491"/>
  <c r="AH491"/>
  <c r="AG491"/>
  <c r="O491"/>
  <c r="AP490"/>
  <c r="AO490"/>
  <c r="AN490"/>
  <c r="AM490"/>
  <c r="AL490"/>
  <c r="AK490"/>
  <c r="AJ490"/>
  <c r="AI490"/>
  <c r="AH490"/>
  <c r="AG490"/>
  <c r="O490"/>
  <c r="AP489"/>
  <c r="AO489"/>
  <c r="AN489"/>
  <c r="AM489"/>
  <c r="AL489"/>
  <c r="AK489"/>
  <c r="AJ489"/>
  <c r="AI489"/>
  <c r="AH489"/>
  <c r="AG489"/>
  <c r="O489"/>
  <c r="AP488"/>
  <c r="AO488"/>
  <c r="AN488"/>
  <c r="AM488"/>
  <c r="AL488"/>
  <c r="AK488"/>
  <c r="AJ488"/>
  <c r="AI488"/>
  <c r="AH488"/>
  <c r="AG488"/>
  <c r="O488"/>
  <c r="AP487"/>
  <c r="AO487"/>
  <c r="AN487"/>
  <c r="AM487"/>
  <c r="AL487"/>
  <c r="AK487"/>
  <c r="AJ487"/>
  <c r="AI487"/>
  <c r="AH487"/>
  <c r="AG487"/>
  <c r="O487"/>
  <c r="AP486"/>
  <c r="AO486"/>
  <c r="AN486"/>
  <c r="AM486"/>
  <c r="AL486"/>
  <c r="AK486"/>
  <c r="AJ486"/>
  <c r="AI486"/>
  <c r="AH486"/>
  <c r="AG486"/>
  <c r="O486"/>
  <c r="AP485"/>
  <c r="AO485"/>
  <c r="AN485"/>
  <c r="AM485"/>
  <c r="AL485"/>
  <c r="AK485"/>
  <c r="AJ485"/>
  <c r="AI485"/>
  <c r="AH485"/>
  <c r="AG485"/>
  <c r="O485"/>
  <c r="AP484"/>
  <c r="AO484"/>
  <c r="AN484"/>
  <c r="AM484"/>
  <c r="AL484"/>
  <c r="AK484"/>
  <c r="AJ484"/>
  <c r="AI484"/>
  <c r="AH484"/>
  <c r="AG484"/>
  <c r="O484"/>
  <c r="AP483"/>
  <c r="AO483"/>
  <c r="AN483"/>
  <c r="AM483"/>
  <c r="AL483"/>
  <c r="AK483"/>
  <c r="AJ483"/>
  <c r="AI483"/>
  <c r="AH483"/>
  <c r="AG483"/>
  <c r="O483"/>
  <c r="AP482"/>
  <c r="AO482"/>
  <c r="AN482"/>
  <c r="AM482"/>
  <c r="AL482"/>
  <c r="AK482"/>
  <c r="AJ482"/>
  <c r="AI482"/>
  <c r="AH482"/>
  <c r="AG482"/>
  <c r="O482"/>
  <c r="AP481"/>
  <c r="AO481"/>
  <c r="AN481"/>
  <c r="AM481"/>
  <c r="AL481"/>
  <c r="AK481"/>
  <c r="AJ481"/>
  <c r="AI481"/>
  <c r="AH481"/>
  <c r="AG481"/>
  <c r="O481"/>
  <c r="AP480"/>
  <c r="AO480"/>
  <c r="AN480"/>
  <c r="AM480"/>
  <c r="AL480"/>
  <c r="AK480"/>
  <c r="AJ480"/>
  <c r="AI480"/>
  <c r="AH480"/>
  <c r="AG480"/>
  <c r="O480"/>
  <c r="AP479"/>
  <c r="AO479"/>
  <c r="AN479"/>
  <c r="AM479"/>
  <c r="AL479"/>
  <c r="AK479"/>
  <c r="AJ479"/>
  <c r="AI479"/>
  <c r="AH479"/>
  <c r="AG479"/>
  <c r="O479"/>
  <c r="AP478"/>
  <c r="AO478"/>
  <c r="AN478"/>
  <c r="AM478"/>
  <c r="AL478"/>
  <c r="AK478"/>
  <c r="AJ478"/>
  <c r="AI478"/>
  <c r="AH478"/>
  <c r="AG478"/>
  <c r="O478"/>
  <c r="AP477"/>
  <c r="AO477"/>
  <c r="AN477"/>
  <c r="AM477"/>
  <c r="AL477"/>
  <c r="AK477"/>
  <c r="AJ477"/>
  <c r="AI477"/>
  <c r="AH477"/>
  <c r="AG477"/>
  <c r="O477"/>
  <c r="AP476"/>
  <c r="AO476"/>
  <c r="AN476"/>
  <c r="AM476"/>
  <c r="AL476"/>
  <c r="AK476"/>
  <c r="AJ476"/>
  <c r="AI476"/>
  <c r="AH476"/>
  <c r="AG476"/>
  <c r="O476"/>
  <c r="AP475"/>
  <c r="AO475"/>
  <c r="AN475"/>
  <c r="AM475"/>
  <c r="AL475"/>
  <c r="AK475"/>
  <c r="AJ475"/>
  <c r="AI475"/>
  <c r="AH475"/>
  <c r="AG475"/>
  <c r="O475"/>
  <c r="AP474"/>
  <c r="AO474"/>
  <c r="AN474"/>
  <c r="AM474"/>
  <c r="AL474"/>
  <c r="AK474"/>
  <c r="AJ474"/>
  <c r="AI474"/>
  <c r="AH474"/>
  <c r="AG474"/>
  <c r="O474"/>
  <c r="AP473"/>
  <c r="AO473"/>
  <c r="AN473"/>
  <c r="AM473"/>
  <c r="AL473"/>
  <c r="AK473"/>
  <c r="AJ473"/>
  <c r="AI473"/>
  <c r="AH473"/>
  <c r="AG473"/>
  <c r="O473"/>
  <c r="AP472"/>
  <c r="AO472"/>
  <c r="AN472"/>
  <c r="AM472"/>
  <c r="AL472"/>
  <c r="AK472"/>
  <c r="AJ472"/>
  <c r="AI472"/>
  <c r="AH472"/>
  <c r="AG472"/>
  <c r="O472"/>
  <c r="AP471"/>
  <c r="AO471"/>
  <c r="AN471"/>
  <c r="AM471"/>
  <c r="AL471"/>
  <c r="AK471"/>
  <c r="AJ471"/>
  <c r="AI471"/>
  <c r="AH471"/>
  <c r="AG471"/>
  <c r="O471"/>
  <c r="AP470"/>
  <c r="AO470"/>
  <c r="AN470"/>
  <c r="AM470"/>
  <c r="AL470"/>
  <c r="AK470"/>
  <c r="AJ470"/>
  <c r="AI470"/>
  <c r="AH470"/>
  <c r="AG470"/>
  <c r="O470"/>
  <c r="AP469"/>
  <c r="AO469"/>
  <c r="AN469"/>
  <c r="AM469"/>
  <c r="AL469"/>
  <c r="AK469"/>
  <c r="AJ469"/>
  <c r="AI469"/>
  <c r="AH469"/>
  <c r="AG469"/>
  <c r="O469"/>
  <c r="AP468"/>
  <c r="AO468"/>
  <c r="AN468"/>
  <c r="AM468"/>
  <c r="AL468"/>
  <c r="AK468"/>
  <c r="AJ468"/>
  <c r="AI468"/>
  <c r="AH468"/>
  <c r="AG468"/>
  <c r="O468"/>
  <c r="AP467"/>
  <c r="AO467"/>
  <c r="AN467"/>
  <c r="AM467"/>
  <c r="AL467"/>
  <c r="AK467"/>
  <c r="AJ467"/>
  <c r="AI467"/>
  <c r="AH467"/>
  <c r="AG467"/>
  <c r="O467"/>
  <c r="AP466"/>
  <c r="AO466"/>
  <c r="AN466"/>
  <c r="AM466"/>
  <c r="AL466"/>
  <c r="AK466"/>
  <c r="AJ466"/>
  <c r="AI466"/>
  <c r="AH466"/>
  <c r="AG466"/>
  <c r="O466"/>
  <c r="AP465"/>
  <c r="AO465"/>
  <c r="AN465"/>
  <c r="AM465"/>
  <c r="AL465"/>
  <c r="AK465"/>
  <c r="AJ465"/>
  <c r="AI465"/>
  <c r="AH465"/>
  <c r="AG465"/>
  <c r="O465"/>
  <c r="AP464"/>
  <c r="AO464"/>
  <c r="AN464"/>
  <c r="AM464"/>
  <c r="AL464"/>
  <c r="AK464"/>
  <c r="AJ464"/>
  <c r="AI464"/>
  <c r="AH464"/>
  <c r="AG464"/>
  <c r="O464"/>
  <c r="AP463"/>
  <c r="AO463"/>
  <c r="AN463"/>
  <c r="AM463"/>
  <c r="AL463"/>
  <c r="AK463"/>
  <c r="AJ463"/>
  <c r="AI463"/>
  <c r="AH463"/>
  <c r="AG463"/>
  <c r="O463"/>
  <c r="AP462"/>
  <c r="AO462"/>
  <c r="AN462"/>
  <c r="AM462"/>
  <c r="AL462"/>
  <c r="AK462"/>
  <c r="AJ462"/>
  <c r="AI462"/>
  <c r="AH462"/>
  <c r="AG462"/>
  <c r="O462"/>
  <c r="AP461"/>
  <c r="AO461"/>
  <c r="AN461"/>
  <c r="AM461"/>
  <c r="AL461"/>
  <c r="AK461"/>
  <c r="AJ461"/>
  <c r="AI461"/>
  <c r="AH461"/>
  <c r="AG461"/>
  <c r="O461"/>
  <c r="AP460"/>
  <c r="AO460"/>
  <c r="AN460"/>
  <c r="AM460"/>
  <c r="AL460"/>
  <c r="AK460"/>
  <c r="AJ460"/>
  <c r="AI460"/>
  <c r="AH460"/>
  <c r="AG460"/>
  <c r="O460"/>
  <c r="AP459"/>
  <c r="AO459"/>
  <c r="AN459"/>
  <c r="AM459"/>
  <c r="AL459"/>
  <c r="AK459"/>
  <c r="AJ459"/>
  <c r="AI459"/>
  <c r="AH459"/>
  <c r="AG459"/>
  <c r="O459"/>
  <c r="AP458"/>
  <c r="AO458"/>
  <c r="AN458"/>
  <c r="AM458"/>
  <c r="AL458"/>
  <c r="AK458"/>
  <c r="AJ458"/>
  <c r="AI458"/>
  <c r="AH458"/>
  <c r="AG458"/>
  <c r="O458"/>
  <c r="AP457"/>
  <c r="AO457"/>
  <c r="AN457"/>
  <c r="AM457"/>
  <c r="AL457"/>
  <c r="AK457"/>
  <c r="AJ457"/>
  <c r="AI457"/>
  <c r="AH457"/>
  <c r="AG457"/>
  <c r="O457"/>
  <c r="AP456"/>
  <c r="AO456"/>
  <c r="AN456"/>
  <c r="AM456"/>
  <c r="AL456"/>
  <c r="AK456"/>
  <c r="AJ456"/>
  <c r="AI456"/>
  <c r="AH456"/>
  <c r="AG456"/>
  <c r="O456"/>
  <c r="AP455"/>
  <c r="AO455"/>
  <c r="AN455"/>
  <c r="AM455"/>
  <c r="AL455"/>
  <c r="AK455"/>
  <c r="AJ455"/>
  <c r="AI455"/>
  <c r="AH455"/>
  <c r="AG455"/>
  <c r="O455"/>
  <c r="AP454"/>
  <c r="AO454"/>
  <c r="AN454"/>
  <c r="AM454"/>
  <c r="AL454"/>
  <c r="AK454"/>
  <c r="AJ454"/>
  <c r="AI454"/>
  <c r="AH454"/>
  <c r="AG454"/>
  <c r="O454"/>
  <c r="AP453"/>
  <c r="AO453"/>
  <c r="AN453"/>
  <c r="AM453"/>
  <c r="AL453"/>
  <c r="AK453"/>
  <c r="AJ453"/>
  <c r="AI453"/>
  <c r="AH453"/>
  <c r="AG453"/>
  <c r="O453"/>
  <c r="AP452"/>
  <c r="AO452"/>
  <c r="AN452"/>
  <c r="AM452"/>
  <c r="AL452"/>
  <c r="AK452"/>
  <c r="AJ452"/>
  <c r="AI452"/>
  <c r="AH452"/>
  <c r="AG452"/>
  <c r="O452"/>
  <c r="AP451"/>
  <c r="AO451"/>
  <c r="AN451"/>
  <c r="AM451"/>
  <c r="AL451"/>
  <c r="AK451"/>
  <c r="AJ451"/>
  <c r="AI451"/>
  <c r="AH451"/>
  <c r="AG451"/>
  <c r="O451"/>
  <c r="AP450"/>
  <c r="AO450"/>
  <c r="AN450"/>
  <c r="AM450"/>
  <c r="AL450"/>
  <c r="AK450"/>
  <c r="AJ450"/>
  <c r="AI450"/>
  <c r="AH450"/>
  <c r="AG450"/>
  <c r="O450"/>
  <c r="AP449"/>
  <c r="AO449"/>
  <c r="AN449"/>
  <c r="AM449"/>
  <c r="AL449"/>
  <c r="AK449"/>
  <c r="AJ449"/>
  <c r="AI449"/>
  <c r="AH449"/>
  <c r="AG449"/>
  <c r="O449"/>
  <c r="AP448"/>
  <c r="AO448"/>
  <c r="AN448"/>
  <c r="AM448"/>
  <c r="AL448"/>
  <c r="AK448"/>
  <c r="AJ448"/>
  <c r="AI448"/>
  <c r="AH448"/>
  <c r="AG448"/>
  <c r="O448"/>
  <c r="AP447"/>
  <c r="AO447"/>
  <c r="AN447"/>
  <c r="AM447"/>
  <c r="AL447"/>
  <c r="AK447"/>
  <c r="AJ447"/>
  <c r="AI447"/>
  <c r="AH447"/>
  <c r="AG447"/>
  <c r="O447"/>
  <c r="AP446"/>
  <c r="AO446"/>
  <c r="AN446"/>
  <c r="AM446"/>
  <c r="AL446"/>
  <c r="AK446"/>
  <c r="AJ446"/>
  <c r="AI446"/>
  <c r="AH446"/>
  <c r="AG446"/>
  <c r="O446"/>
  <c r="AP445"/>
  <c r="AO445"/>
  <c r="AN445"/>
  <c r="AM445"/>
  <c r="AL445"/>
  <c r="AK445"/>
  <c r="AJ445"/>
  <c r="AI445"/>
  <c r="AH445"/>
  <c r="AG445"/>
  <c r="O445"/>
  <c r="AP444"/>
  <c r="AO444"/>
  <c r="AN444"/>
  <c r="AM444"/>
  <c r="AL444"/>
  <c r="AK444"/>
  <c r="AJ444"/>
  <c r="AI444"/>
  <c r="AH444"/>
  <c r="AG444"/>
  <c r="O444"/>
  <c r="AP443"/>
  <c r="AO443"/>
  <c r="AN443"/>
  <c r="AM443"/>
  <c r="AL443"/>
  <c r="AK443"/>
  <c r="AJ443"/>
  <c r="AI443"/>
  <c r="AH443"/>
  <c r="AG443"/>
  <c r="O443"/>
  <c r="AP442"/>
  <c r="AO442"/>
  <c r="AN442"/>
  <c r="AM442"/>
  <c r="AL442"/>
  <c r="AK442"/>
  <c r="AJ442"/>
  <c r="AI442"/>
  <c r="AH442"/>
  <c r="AG442"/>
  <c r="O442"/>
  <c r="AP441"/>
  <c r="AO441"/>
  <c r="AN441"/>
  <c r="AM441"/>
  <c r="AL441"/>
  <c r="AK441"/>
  <c r="AJ441"/>
  <c r="AI441"/>
  <c r="AH441"/>
  <c r="AG441"/>
  <c r="O441"/>
  <c r="AP440"/>
  <c r="AO440"/>
  <c r="AN440"/>
  <c r="AM440"/>
  <c r="AL440"/>
  <c r="AK440"/>
  <c r="AJ440"/>
  <c r="AI440"/>
  <c r="AH440"/>
  <c r="AG440"/>
  <c r="O440"/>
  <c r="AP439"/>
  <c r="AO439"/>
  <c r="AN439"/>
  <c r="AM439"/>
  <c r="AL439"/>
  <c r="AK439"/>
  <c r="AJ439"/>
  <c r="AI439"/>
  <c r="AH439"/>
  <c r="AG439"/>
  <c r="O439"/>
  <c r="AP438"/>
  <c r="AO438"/>
  <c r="AN438"/>
  <c r="AM438"/>
  <c r="AL438"/>
  <c r="AK438"/>
  <c r="AJ438"/>
  <c r="AI438"/>
  <c r="AH438"/>
  <c r="AG438"/>
  <c r="O438"/>
  <c r="AP437"/>
  <c r="AO437"/>
  <c r="AN437"/>
  <c r="AM437"/>
  <c r="AL437"/>
  <c r="AK437"/>
  <c r="AJ437"/>
  <c r="AI437"/>
  <c r="AH437"/>
  <c r="AG437"/>
  <c r="O437"/>
  <c r="AP436"/>
  <c r="AO436"/>
  <c r="AN436"/>
  <c r="AM436"/>
  <c r="AL436"/>
  <c r="AK436"/>
  <c r="AJ436"/>
  <c r="AI436"/>
  <c r="AH436"/>
  <c r="AG436"/>
  <c r="O436"/>
  <c r="AP435"/>
  <c r="AO435"/>
  <c r="AN435"/>
  <c r="AM435"/>
  <c r="AL435"/>
  <c r="AK435"/>
  <c r="AJ435"/>
  <c r="AI435"/>
  <c r="AH435"/>
  <c r="AG435"/>
  <c r="O435"/>
  <c r="AP434"/>
  <c r="AO434"/>
  <c r="AN434"/>
  <c r="AM434"/>
  <c r="AL434"/>
  <c r="AK434"/>
  <c r="AJ434"/>
  <c r="AI434"/>
  <c r="AH434"/>
  <c r="AG434"/>
  <c r="O434"/>
  <c r="AP433"/>
  <c r="AO433"/>
  <c r="AN433"/>
  <c r="AM433"/>
  <c r="AL433"/>
  <c r="AK433"/>
  <c r="AJ433"/>
  <c r="AI433"/>
  <c r="AH433"/>
  <c r="AG433"/>
  <c r="O433"/>
  <c r="AP432"/>
  <c r="AO432"/>
  <c r="AN432"/>
  <c r="AM432"/>
  <c r="AL432"/>
  <c r="AK432"/>
  <c r="AJ432"/>
  <c r="AI432"/>
  <c r="AH432"/>
  <c r="AG432"/>
  <c r="O432"/>
  <c r="AP431"/>
  <c r="AO431"/>
  <c r="AN431"/>
  <c r="AM431"/>
  <c r="AL431"/>
  <c r="AK431"/>
  <c r="AJ431"/>
  <c r="AI431"/>
  <c r="AH431"/>
  <c r="AG431"/>
  <c r="O431"/>
  <c r="AP430"/>
  <c r="AO430"/>
  <c r="AN430"/>
  <c r="AM430"/>
  <c r="AL430"/>
  <c r="AK430"/>
  <c r="AJ430"/>
  <c r="AI430"/>
  <c r="AH430"/>
  <c r="AG430"/>
  <c r="O430"/>
  <c r="AP429"/>
  <c r="AO429"/>
  <c r="AN429"/>
  <c r="AM429"/>
  <c r="AL429"/>
  <c r="AK429"/>
  <c r="AJ429"/>
  <c r="AI429"/>
  <c r="AH429"/>
  <c r="AG429"/>
  <c r="O429"/>
  <c r="AP428"/>
  <c r="AO428"/>
  <c r="AN428"/>
  <c r="AM428"/>
  <c r="AL428"/>
  <c r="AK428"/>
  <c r="AJ428"/>
  <c r="AI428"/>
  <c r="AH428"/>
  <c r="AG428"/>
  <c r="O428"/>
  <c r="AP427"/>
  <c r="AO427"/>
  <c r="AN427"/>
  <c r="AM427"/>
  <c r="AL427"/>
  <c r="AK427"/>
  <c r="AJ427"/>
  <c r="AI427"/>
  <c r="AH427"/>
  <c r="AG427"/>
  <c r="O427"/>
  <c r="AP426"/>
  <c r="AO426"/>
  <c r="AN426"/>
  <c r="AM426"/>
  <c r="AL426"/>
  <c r="AK426"/>
  <c r="AJ426"/>
  <c r="AI426"/>
  <c r="AH426"/>
  <c r="AG426"/>
  <c r="O426"/>
  <c r="AP425"/>
  <c r="AO425"/>
  <c r="AN425"/>
  <c r="AM425"/>
  <c r="AL425"/>
  <c r="AK425"/>
  <c r="AJ425"/>
  <c r="AI425"/>
  <c r="AH425"/>
  <c r="AG425"/>
  <c r="O425"/>
  <c r="AP424"/>
  <c r="AO424"/>
  <c r="AN424"/>
  <c r="AM424"/>
  <c r="AL424"/>
  <c r="AK424"/>
  <c r="AJ424"/>
  <c r="AI424"/>
  <c r="AH424"/>
  <c r="AG424"/>
  <c r="O424"/>
  <c r="AP423"/>
  <c r="AO423"/>
  <c r="AN423"/>
  <c r="AM423"/>
  <c r="AL423"/>
  <c r="AK423"/>
  <c r="AJ423"/>
  <c r="AI423"/>
  <c r="AH423"/>
  <c r="AG423"/>
  <c r="O423"/>
  <c r="AP422"/>
  <c r="AO422"/>
  <c r="AN422"/>
  <c r="AM422"/>
  <c r="AL422"/>
  <c r="AK422"/>
  <c r="AJ422"/>
  <c r="AI422"/>
  <c r="AH422"/>
  <c r="AG422"/>
  <c r="O422"/>
  <c r="AP421"/>
  <c r="AO421"/>
  <c r="AN421"/>
  <c r="AM421"/>
  <c r="AL421"/>
  <c r="AK421"/>
  <c r="AJ421"/>
  <c r="AI421"/>
  <c r="AH421"/>
  <c r="AG421"/>
  <c r="O421"/>
  <c r="AP420"/>
  <c r="AO420"/>
  <c r="AN420"/>
  <c r="AM420"/>
  <c r="AL420"/>
  <c r="AK420"/>
  <c r="AJ420"/>
  <c r="AI420"/>
  <c r="AH420"/>
  <c r="AG420"/>
  <c r="O420"/>
  <c r="AP419"/>
  <c r="AO419"/>
  <c r="AN419"/>
  <c r="AM419"/>
  <c r="AL419"/>
  <c r="AK419"/>
  <c r="AJ419"/>
  <c r="AI419"/>
  <c r="AH419"/>
  <c r="AG419"/>
  <c r="O419"/>
  <c r="AP418"/>
  <c r="AO418"/>
  <c r="AN418"/>
  <c r="AM418"/>
  <c r="AL418"/>
  <c r="AK418"/>
  <c r="AJ418"/>
  <c r="AI418"/>
  <c r="AH418"/>
  <c r="AG418"/>
  <c r="O418"/>
  <c r="AP417"/>
  <c r="AO417"/>
  <c r="AN417"/>
  <c r="AM417"/>
  <c r="AL417"/>
  <c r="AK417"/>
  <c r="AJ417"/>
  <c r="AI417"/>
  <c r="AH417"/>
  <c r="AG417"/>
  <c r="O417"/>
  <c r="AP416"/>
  <c r="AO416"/>
  <c r="AN416"/>
  <c r="AM416"/>
  <c r="AL416"/>
  <c r="AK416"/>
  <c r="AJ416"/>
  <c r="AI416"/>
  <c r="AH416"/>
  <c r="AG416"/>
  <c r="O416"/>
  <c r="AP415"/>
  <c r="AO415"/>
  <c r="AN415"/>
  <c r="AM415"/>
  <c r="AL415"/>
  <c r="AK415"/>
  <c r="AJ415"/>
  <c r="AI415"/>
  <c r="AH415"/>
  <c r="AG415"/>
  <c r="O415"/>
  <c r="AP414"/>
  <c r="AO414"/>
  <c r="AN414"/>
  <c r="AM414"/>
  <c r="AL414"/>
  <c r="AK414"/>
  <c r="AJ414"/>
  <c r="AI414"/>
  <c r="AH414"/>
  <c r="AG414"/>
  <c r="O414"/>
  <c r="AP413"/>
  <c r="AO413"/>
  <c r="AN413"/>
  <c r="AM413"/>
  <c r="AL413"/>
  <c r="AK413"/>
  <c r="AJ413"/>
  <c r="AI413"/>
  <c r="AH413"/>
  <c r="AG413"/>
  <c r="O413"/>
  <c r="AP412"/>
  <c r="AO412"/>
  <c r="AN412"/>
  <c r="AM412"/>
  <c r="AL412"/>
  <c r="AK412"/>
  <c r="AJ412"/>
  <c r="AI412"/>
  <c r="AH412"/>
  <c r="AG412"/>
  <c r="O412"/>
  <c r="AP411"/>
  <c r="AO411"/>
  <c r="AN411"/>
  <c r="AM411"/>
  <c r="AL411"/>
  <c r="AK411"/>
  <c r="AJ411"/>
  <c r="AI411"/>
  <c r="AH411"/>
  <c r="AG411"/>
  <c r="O411"/>
  <c r="AP410"/>
  <c r="AO410"/>
  <c r="AN410"/>
  <c r="AM410"/>
  <c r="AL410"/>
  <c r="AK410"/>
  <c r="AJ410"/>
  <c r="AI410"/>
  <c r="AH410"/>
  <c r="AG410"/>
  <c r="O410"/>
  <c r="AP409"/>
  <c r="AO409"/>
  <c r="AN409"/>
  <c r="AM409"/>
  <c r="AL409"/>
  <c r="AK409"/>
  <c r="AJ409"/>
  <c r="AI409"/>
  <c r="AH409"/>
  <c r="AG409"/>
  <c r="O409"/>
  <c r="AP408"/>
  <c r="AO408"/>
  <c r="AN408"/>
  <c r="AM408"/>
  <c r="AL408"/>
  <c r="AK408"/>
  <c r="AJ408"/>
  <c r="AI408"/>
  <c r="AH408"/>
  <c r="AG408"/>
  <c r="O408"/>
  <c r="AP407"/>
  <c r="AO407"/>
  <c r="AN407"/>
  <c r="AM407"/>
  <c r="AL407"/>
  <c r="AK407"/>
  <c r="AJ407"/>
  <c r="AI407"/>
  <c r="AH407"/>
  <c r="AG407"/>
  <c r="O407"/>
  <c r="AP406"/>
  <c r="AO406"/>
  <c r="AN406"/>
  <c r="AM406"/>
  <c r="AL406"/>
  <c r="AK406"/>
  <c r="AJ406"/>
  <c r="AI406"/>
  <c r="AH406"/>
  <c r="AG406"/>
  <c r="O406"/>
  <c r="AP405"/>
  <c r="AO405"/>
  <c r="AN405"/>
  <c r="AM405"/>
  <c r="AL405"/>
  <c r="AK405"/>
  <c r="AJ405"/>
  <c r="AI405"/>
  <c r="AH405"/>
  <c r="AG405"/>
  <c r="O405"/>
  <c r="AP404"/>
  <c r="AO404"/>
  <c r="AN404"/>
  <c r="AM404"/>
  <c r="AL404"/>
  <c r="AK404"/>
  <c r="AJ404"/>
  <c r="AI404"/>
  <c r="AH404"/>
  <c r="AG404"/>
  <c r="O404"/>
  <c r="AP403"/>
  <c r="AO403"/>
  <c r="AN403"/>
  <c r="AM403"/>
  <c r="AL403"/>
  <c r="AK403"/>
  <c r="AJ403"/>
  <c r="AI403"/>
  <c r="AH403"/>
  <c r="AG403"/>
  <c r="O403"/>
  <c r="AP402"/>
  <c r="AO402"/>
  <c r="AN402"/>
  <c r="AM402"/>
  <c r="AL402"/>
  <c r="AK402"/>
  <c r="AJ402"/>
  <c r="AI402"/>
  <c r="AH402"/>
  <c r="AG402"/>
  <c r="O402"/>
  <c r="AP401"/>
  <c r="AO401"/>
  <c r="AN401"/>
  <c r="AM401"/>
  <c r="AL401"/>
  <c r="AK401"/>
  <c r="AJ401"/>
  <c r="AI401"/>
  <c r="AH401"/>
  <c r="AG401"/>
  <c r="O401"/>
  <c r="AP400"/>
  <c r="AO400"/>
  <c r="AN400"/>
  <c r="AM400"/>
  <c r="AL400"/>
  <c r="AK400"/>
  <c r="AJ400"/>
  <c r="AI400"/>
  <c r="AH400"/>
  <c r="AG400"/>
  <c r="O400"/>
  <c r="AP399"/>
  <c r="AO399"/>
  <c r="AN399"/>
  <c r="AM399"/>
  <c r="AL399"/>
  <c r="AK399"/>
  <c r="AJ399"/>
  <c r="AI399"/>
  <c r="AH399"/>
  <c r="AG399"/>
  <c r="O399"/>
  <c r="AP398"/>
  <c r="AO398"/>
  <c r="AN398"/>
  <c r="AM398"/>
  <c r="AL398"/>
  <c r="AK398"/>
  <c r="AJ398"/>
  <c r="AI398"/>
  <c r="AH398"/>
  <c r="AG398"/>
  <c r="O398"/>
  <c r="AP397"/>
  <c r="AO397"/>
  <c r="AN397"/>
  <c r="AM397"/>
  <c r="AL397"/>
  <c r="AK397"/>
  <c r="AJ397"/>
  <c r="AI397"/>
  <c r="AH397"/>
  <c r="AG397"/>
  <c r="O397"/>
  <c r="AP396"/>
  <c r="AO396"/>
  <c r="AN396"/>
  <c r="AM396"/>
  <c r="AL396"/>
  <c r="AK396"/>
  <c r="AJ396"/>
  <c r="AI396"/>
  <c r="AH396"/>
  <c r="AG396"/>
  <c r="O396"/>
  <c r="AP395"/>
  <c r="AO395"/>
  <c r="AN395"/>
  <c r="AM395"/>
  <c r="AL395"/>
  <c r="AK395"/>
  <c r="AJ395"/>
  <c r="AI395"/>
  <c r="AH395"/>
  <c r="AG395"/>
  <c r="O395"/>
  <c r="AP394"/>
  <c r="AO394"/>
  <c r="AN394"/>
  <c r="AM394"/>
  <c r="AL394"/>
  <c r="AK394"/>
  <c r="AJ394"/>
  <c r="AI394"/>
  <c r="AH394"/>
  <c r="AG394"/>
  <c r="O394"/>
  <c r="AP393"/>
  <c r="AO393"/>
  <c r="AN393"/>
  <c r="AM393"/>
  <c r="AL393"/>
  <c r="AK393"/>
  <c r="AJ393"/>
  <c r="AI393"/>
  <c r="AH393"/>
  <c r="AG393"/>
  <c r="O393"/>
  <c r="AP392"/>
  <c r="AO392"/>
  <c r="AN392"/>
  <c r="AM392"/>
  <c r="AL392"/>
  <c r="AK392"/>
  <c r="AJ392"/>
  <c r="AI392"/>
  <c r="AH392"/>
  <c r="AG392"/>
  <c r="O392"/>
  <c r="AP391"/>
  <c r="AO391"/>
  <c r="AN391"/>
  <c r="AM391"/>
  <c r="AL391"/>
  <c r="AK391"/>
  <c r="AJ391"/>
  <c r="AI391"/>
  <c r="AH391"/>
  <c r="AG391"/>
  <c r="O391"/>
  <c r="AP390"/>
  <c r="AO390"/>
  <c r="AN390"/>
  <c r="AM390"/>
  <c r="AL390"/>
  <c r="AK390"/>
  <c r="AJ390"/>
  <c r="AI390"/>
  <c r="AH390"/>
  <c r="AG390"/>
  <c r="O390"/>
  <c r="AP389"/>
  <c r="AO389"/>
  <c r="AN389"/>
  <c r="AM389"/>
  <c r="AL389"/>
  <c r="AK389"/>
  <c r="AJ389"/>
  <c r="AI389"/>
  <c r="AH389"/>
  <c r="AG389"/>
  <c r="O389"/>
  <c r="AP388"/>
  <c r="AO388"/>
  <c r="AN388"/>
  <c r="AM388"/>
  <c r="AL388"/>
  <c r="AK388"/>
  <c r="AJ388"/>
  <c r="AI388"/>
  <c r="AH388"/>
  <c r="AG388"/>
  <c r="O388"/>
  <c r="AP387"/>
  <c r="AO387"/>
  <c r="AN387"/>
  <c r="AM387"/>
  <c r="AL387"/>
  <c r="AK387"/>
  <c r="AJ387"/>
  <c r="AI387"/>
  <c r="AH387"/>
  <c r="AG387"/>
  <c r="O387"/>
  <c r="AP386"/>
  <c r="AO386"/>
  <c r="AN386"/>
  <c r="AM386"/>
  <c r="AL386"/>
  <c r="AK386"/>
  <c r="AJ386"/>
  <c r="AI386"/>
  <c r="AH386"/>
  <c r="AG386"/>
  <c r="O386"/>
  <c r="AP385"/>
  <c r="AO385"/>
  <c r="AN385"/>
  <c r="AM385"/>
  <c r="AL385"/>
  <c r="AK385"/>
  <c r="AJ385"/>
  <c r="AI385"/>
  <c r="AH385"/>
  <c r="AG385"/>
  <c r="O385"/>
  <c r="AP384"/>
  <c r="AO384"/>
  <c r="AN384"/>
  <c r="AM384"/>
  <c r="AL384"/>
  <c r="AK384"/>
  <c r="AJ384"/>
  <c r="AI384"/>
  <c r="AH384"/>
  <c r="AG384"/>
  <c r="O384"/>
  <c r="AP383"/>
  <c r="AO383"/>
  <c r="AN383"/>
  <c r="AM383"/>
  <c r="AL383"/>
  <c r="AK383"/>
  <c r="AJ383"/>
  <c r="AI383"/>
  <c r="AH383"/>
  <c r="AG383"/>
  <c r="O383"/>
  <c r="AP382"/>
  <c r="AO382"/>
  <c r="AN382"/>
  <c r="AM382"/>
  <c r="AL382"/>
  <c r="AK382"/>
  <c r="AJ382"/>
  <c r="AI382"/>
  <c r="AH382"/>
  <c r="AG382"/>
  <c r="O382"/>
  <c r="AP381"/>
  <c r="AO381"/>
  <c r="AN381"/>
  <c r="AM381"/>
  <c r="AL381"/>
  <c r="AK381"/>
  <c r="AJ381"/>
  <c r="AI381"/>
  <c r="AH381"/>
  <c r="AG381"/>
  <c r="O381"/>
  <c r="AP380"/>
  <c r="AO380"/>
  <c r="AN380"/>
  <c r="AM380"/>
  <c r="AL380"/>
  <c r="AK380"/>
  <c r="AJ380"/>
  <c r="AI380"/>
  <c r="AH380"/>
  <c r="AG380"/>
  <c r="O380"/>
  <c r="AP379"/>
  <c r="AO379"/>
  <c r="AN379"/>
  <c r="AM379"/>
  <c r="AL379"/>
  <c r="AK379"/>
  <c r="AJ379"/>
  <c r="AI379"/>
  <c r="AH379"/>
  <c r="AG379"/>
  <c r="O379"/>
  <c r="AP378"/>
  <c r="AO378"/>
  <c r="AN378"/>
  <c r="AM378"/>
  <c r="AL378"/>
  <c r="AK378"/>
  <c r="AJ378"/>
  <c r="AI378"/>
  <c r="AH378"/>
  <c r="AG378"/>
  <c r="O378"/>
  <c r="AP377"/>
  <c r="AO377"/>
  <c r="AN377"/>
  <c r="AM377"/>
  <c r="AL377"/>
  <c r="AK377"/>
  <c r="AJ377"/>
  <c r="AI377"/>
  <c r="AH377"/>
  <c r="AG377"/>
  <c r="O377"/>
  <c r="AP376"/>
  <c r="AO376"/>
  <c r="AN376"/>
  <c r="AM376"/>
  <c r="AL376"/>
  <c r="AK376"/>
  <c r="AJ376"/>
  <c r="AI376"/>
  <c r="AH376"/>
  <c r="AG376"/>
  <c r="O376"/>
  <c r="AP375"/>
  <c r="AO375"/>
  <c r="AN375"/>
  <c r="AM375"/>
  <c r="AL375"/>
  <c r="AK375"/>
  <c r="AJ375"/>
  <c r="AI375"/>
  <c r="AH375"/>
  <c r="AG375"/>
  <c r="O375"/>
  <c r="AP374"/>
  <c r="AO374"/>
  <c r="AN374"/>
  <c r="AM374"/>
  <c r="AL374"/>
  <c r="AK374"/>
  <c r="AJ374"/>
  <c r="AI374"/>
  <c r="AH374"/>
  <c r="AG374"/>
  <c r="O374"/>
  <c r="AP373"/>
  <c r="AO373"/>
  <c r="AN373"/>
  <c r="AM373"/>
  <c r="AL373"/>
  <c r="AK373"/>
  <c r="AJ373"/>
  <c r="AI373"/>
  <c r="AH373"/>
  <c r="AG373"/>
  <c r="O373"/>
  <c r="AP372"/>
  <c r="AO372"/>
  <c r="AN372"/>
  <c r="AM372"/>
  <c r="AL372"/>
  <c r="AK372"/>
  <c r="AJ372"/>
  <c r="AI372"/>
  <c r="AH372"/>
  <c r="AG372"/>
  <c r="O372"/>
  <c r="AP371"/>
  <c r="AO371"/>
  <c r="AN371"/>
  <c r="AM371"/>
  <c r="AL371"/>
  <c r="AK371"/>
  <c r="AJ371"/>
  <c r="AI371"/>
  <c r="AH371"/>
  <c r="AG371"/>
  <c r="O371"/>
  <c r="AP370"/>
  <c r="AO370"/>
  <c r="AN370"/>
  <c r="AM370"/>
  <c r="AL370"/>
  <c r="AK370"/>
  <c r="AJ370"/>
  <c r="AI370"/>
  <c r="AH370"/>
  <c r="AG370"/>
  <c r="O370"/>
  <c r="AP369"/>
  <c r="AO369"/>
  <c r="AN369"/>
  <c r="AM369"/>
  <c r="AL369"/>
  <c r="AK369"/>
  <c r="AJ369"/>
  <c r="AI369"/>
  <c r="AH369"/>
  <c r="AG369"/>
  <c r="O369"/>
  <c r="AP368"/>
  <c r="AO368"/>
  <c r="AN368"/>
  <c r="AM368"/>
  <c r="AL368"/>
  <c r="AK368"/>
  <c r="AJ368"/>
  <c r="AI368"/>
  <c r="AH368"/>
  <c r="AG368"/>
  <c r="O368"/>
  <c r="AP367"/>
  <c r="AO367"/>
  <c r="AN367"/>
  <c r="AM367"/>
  <c r="AL367"/>
  <c r="AK367"/>
  <c r="AJ367"/>
  <c r="AI367"/>
  <c r="AH367"/>
  <c r="AG367"/>
  <c r="O367"/>
  <c r="AP366"/>
  <c r="AO366"/>
  <c r="AN366"/>
  <c r="AM366"/>
  <c r="AL366"/>
  <c r="AK366"/>
  <c r="AJ366"/>
  <c r="AI366"/>
  <c r="AH366"/>
  <c r="AG366"/>
  <c r="O366"/>
  <c r="AP365"/>
  <c r="AO365"/>
  <c r="AN365"/>
  <c r="AM365"/>
  <c r="AL365"/>
  <c r="AK365"/>
  <c r="AJ365"/>
  <c r="AI365"/>
  <c r="AH365"/>
  <c r="AG365"/>
  <c r="O365"/>
  <c r="AP364"/>
  <c r="AO364"/>
  <c r="AN364"/>
  <c r="AM364"/>
  <c r="AL364"/>
  <c r="AK364"/>
  <c r="AJ364"/>
  <c r="AI364"/>
  <c r="AH364"/>
  <c r="AG364"/>
  <c r="O364"/>
  <c r="AP363"/>
  <c r="AO363"/>
  <c r="AN363"/>
  <c r="AM363"/>
  <c r="AL363"/>
  <c r="AK363"/>
  <c r="AJ363"/>
  <c r="AI363"/>
  <c r="AH363"/>
  <c r="AG363"/>
  <c r="O363"/>
  <c r="AP362"/>
  <c r="AO362"/>
  <c r="AN362"/>
  <c r="AM362"/>
  <c r="AL362"/>
  <c r="AK362"/>
  <c r="AJ362"/>
  <c r="AI362"/>
  <c r="AH362"/>
  <c r="AG362"/>
  <c r="O362"/>
  <c r="AP361"/>
  <c r="AO361"/>
  <c r="AN361"/>
  <c r="AM361"/>
  <c r="AL361"/>
  <c r="AK361"/>
  <c r="AJ361"/>
  <c r="AI361"/>
  <c r="AH361"/>
  <c r="AG361"/>
  <c r="O361"/>
  <c r="AP360"/>
  <c r="AO360"/>
  <c r="AN360"/>
  <c r="AM360"/>
  <c r="AL360"/>
  <c r="AK360"/>
  <c r="AJ360"/>
  <c r="AI360"/>
  <c r="AH360"/>
  <c r="AG360"/>
  <c r="O360"/>
  <c r="AP359"/>
  <c r="AO359"/>
  <c r="AN359"/>
  <c r="AM359"/>
  <c r="AL359"/>
  <c r="AK359"/>
  <c r="AJ359"/>
  <c r="AI359"/>
  <c r="AH359"/>
  <c r="AG359"/>
  <c r="O359"/>
  <c r="AP358"/>
  <c r="AO358"/>
  <c r="AN358"/>
  <c r="AM358"/>
  <c r="AL358"/>
  <c r="AK358"/>
  <c r="AJ358"/>
  <c r="AI358"/>
  <c r="AH358"/>
  <c r="AG358"/>
  <c r="O358"/>
  <c r="AP357"/>
  <c r="AO357"/>
  <c r="AN357"/>
  <c r="AM357"/>
  <c r="AL357"/>
  <c r="AK357"/>
  <c r="AJ357"/>
  <c r="AI357"/>
  <c r="AH357"/>
  <c r="AG357"/>
  <c r="O357"/>
  <c r="AP356"/>
  <c r="AO356"/>
  <c r="AN356"/>
  <c r="AM356"/>
  <c r="AL356"/>
  <c r="AK356"/>
  <c r="AJ356"/>
  <c r="AI356"/>
  <c r="AH356"/>
  <c r="AG356"/>
  <c r="O356"/>
  <c r="AP355"/>
  <c r="AO355"/>
  <c r="AN355"/>
  <c r="AM355"/>
  <c r="AL355"/>
  <c r="AK355"/>
  <c r="AJ355"/>
  <c r="AI355"/>
  <c r="AH355"/>
  <c r="AG355"/>
  <c r="O355"/>
  <c r="AP354"/>
  <c r="AO354"/>
  <c r="AN354"/>
  <c r="AM354"/>
  <c r="AL354"/>
  <c r="AK354"/>
  <c r="AJ354"/>
  <c r="AI354"/>
  <c r="AH354"/>
  <c r="AG354"/>
  <c r="O354"/>
  <c r="AP353"/>
  <c r="AO353"/>
  <c r="AN353"/>
  <c r="AM353"/>
  <c r="AL353"/>
  <c r="AK353"/>
  <c r="AJ353"/>
  <c r="AI353"/>
  <c r="AH353"/>
  <c r="AG353"/>
  <c r="O353"/>
  <c r="AP352"/>
  <c r="AO352"/>
  <c r="AN352"/>
  <c r="AM352"/>
  <c r="AL352"/>
  <c r="AK352"/>
  <c r="AJ352"/>
  <c r="AI352"/>
  <c r="AH352"/>
  <c r="AG352"/>
  <c r="O352"/>
  <c r="AP351"/>
  <c r="AO351"/>
  <c r="AN351"/>
  <c r="AM351"/>
  <c r="AL351"/>
  <c r="AK351"/>
  <c r="AJ351"/>
  <c r="AI351"/>
  <c r="AH351"/>
  <c r="AG351"/>
  <c r="O351"/>
  <c r="AP350"/>
  <c r="AO350"/>
  <c r="AN350"/>
  <c r="AM350"/>
  <c r="AL350"/>
  <c r="AK350"/>
  <c r="AJ350"/>
  <c r="AI350"/>
  <c r="AH350"/>
  <c r="AG350"/>
  <c r="O350"/>
  <c r="AP349"/>
  <c r="AO349"/>
  <c r="AN349"/>
  <c r="AM349"/>
  <c r="AL349"/>
  <c r="AK349"/>
  <c r="AJ349"/>
  <c r="AI349"/>
  <c r="AH349"/>
  <c r="AG349"/>
  <c r="O349"/>
  <c r="AP348"/>
  <c r="AO348"/>
  <c r="AN348"/>
  <c r="AM348"/>
  <c r="AL348"/>
  <c r="AK348"/>
  <c r="AJ348"/>
  <c r="AI348"/>
  <c r="AH348"/>
  <c r="AG348"/>
  <c r="O348"/>
  <c r="AP347"/>
  <c r="AO347"/>
  <c r="AN347"/>
  <c r="AM347"/>
  <c r="AL347"/>
  <c r="AK347"/>
  <c r="AJ347"/>
  <c r="AI347"/>
  <c r="AH347"/>
  <c r="AG347"/>
  <c r="O347"/>
  <c r="AP346"/>
  <c r="AO346"/>
  <c r="AN346"/>
  <c r="AM346"/>
  <c r="AL346"/>
  <c r="AK346"/>
  <c r="AJ346"/>
  <c r="AI346"/>
  <c r="AH346"/>
  <c r="AG346"/>
  <c r="O346"/>
  <c r="AP345"/>
  <c r="AO345"/>
  <c r="AN345"/>
  <c r="AM345"/>
  <c r="AL345"/>
  <c r="AK345"/>
  <c r="AJ345"/>
  <c r="AI345"/>
  <c r="AH345"/>
  <c r="AG345"/>
  <c r="O345"/>
  <c r="AP344"/>
  <c r="AO344"/>
  <c r="AN344"/>
  <c r="AM344"/>
  <c r="AL344"/>
  <c r="AK344"/>
  <c r="AJ344"/>
  <c r="AI344"/>
  <c r="AH344"/>
  <c r="AG344"/>
  <c r="O344"/>
  <c r="AP343"/>
  <c r="AO343"/>
  <c r="AN343"/>
  <c r="AM343"/>
  <c r="AL343"/>
  <c r="AK343"/>
  <c r="AJ343"/>
  <c r="AI343"/>
  <c r="AH343"/>
  <c r="AG343"/>
  <c r="O343"/>
  <c r="AP342"/>
  <c r="AO342"/>
  <c r="AN342"/>
  <c r="AM342"/>
  <c r="AL342"/>
  <c r="AK342"/>
  <c r="AJ342"/>
  <c r="AI342"/>
  <c r="AH342"/>
  <c r="AG342"/>
  <c r="O342"/>
  <c r="AP341"/>
  <c r="AO341"/>
  <c r="AN341"/>
  <c r="AM341"/>
  <c r="AL341"/>
  <c r="AK341"/>
  <c r="AJ341"/>
  <c r="AI341"/>
  <c r="AH341"/>
  <c r="AG341"/>
  <c r="O341"/>
  <c r="AP340"/>
  <c r="AO340"/>
  <c r="AN340"/>
  <c r="AM340"/>
  <c r="AL340"/>
  <c r="AK340"/>
  <c r="AJ340"/>
  <c r="AI340"/>
  <c r="AH340"/>
  <c r="AG340"/>
  <c r="O340"/>
  <c r="AP339"/>
  <c r="AO339"/>
  <c r="AN339"/>
  <c r="AM339"/>
  <c r="AL339"/>
  <c r="AK339"/>
  <c r="AJ339"/>
  <c r="AI339"/>
  <c r="AH339"/>
  <c r="AG339"/>
  <c r="O339"/>
  <c r="AP338"/>
  <c r="AO338"/>
  <c r="AN338"/>
  <c r="AM338"/>
  <c r="AL338"/>
  <c r="AK338"/>
  <c r="AJ338"/>
  <c r="AI338"/>
  <c r="AH338"/>
  <c r="AG338"/>
  <c r="O338"/>
  <c r="AP337"/>
  <c r="AO337"/>
  <c r="AN337"/>
  <c r="AM337"/>
  <c r="AL337"/>
  <c r="AK337"/>
  <c r="AJ337"/>
  <c r="AI337"/>
  <c r="AH337"/>
  <c r="AG337"/>
  <c r="O337"/>
  <c r="AP336"/>
  <c r="AO336"/>
  <c r="AN336"/>
  <c r="AM336"/>
  <c r="AL336"/>
  <c r="AK336"/>
  <c r="AJ336"/>
  <c r="AI336"/>
  <c r="AH336"/>
  <c r="AG336"/>
  <c r="O336"/>
  <c r="AP335"/>
  <c r="AO335"/>
  <c r="AN335"/>
  <c r="AM335"/>
  <c r="AL335"/>
  <c r="AK335"/>
  <c r="AJ335"/>
  <c r="AI335"/>
  <c r="AH335"/>
  <c r="AG335"/>
  <c r="O335"/>
  <c r="AP334"/>
  <c r="AO334"/>
  <c r="AN334"/>
  <c r="AM334"/>
  <c r="AL334"/>
  <c r="AK334"/>
  <c r="AJ334"/>
  <c r="AI334"/>
  <c r="AH334"/>
  <c r="AG334"/>
  <c r="O334"/>
  <c r="AP333"/>
  <c r="AO333"/>
  <c r="AN333"/>
  <c r="AM333"/>
  <c r="AL333"/>
  <c r="AK333"/>
  <c r="AJ333"/>
  <c r="AI333"/>
  <c r="AH333"/>
  <c r="AG333"/>
  <c r="O333"/>
  <c r="AP332"/>
  <c r="AO332"/>
  <c r="AN332"/>
  <c r="AM332"/>
  <c r="AL332"/>
  <c r="AK332"/>
  <c r="AJ332"/>
  <c r="AI332"/>
  <c r="AH332"/>
  <c r="AG332"/>
  <c r="O332"/>
  <c r="AP331"/>
  <c r="AO331"/>
  <c r="AN331"/>
  <c r="AM331"/>
  <c r="AL331"/>
  <c r="AK331"/>
  <c r="AJ331"/>
  <c r="AI331"/>
  <c r="AH331"/>
  <c r="AG331"/>
  <c r="O331"/>
  <c r="AP330"/>
  <c r="AO330"/>
  <c r="AN330"/>
  <c r="AM330"/>
  <c r="AL330"/>
  <c r="AK330"/>
  <c r="AJ330"/>
  <c r="AI330"/>
  <c r="AH330"/>
  <c r="AG330"/>
  <c r="O330"/>
  <c r="AP329"/>
  <c r="AO329"/>
  <c r="AN329"/>
  <c r="AM329"/>
  <c r="AL329"/>
  <c r="AK329"/>
  <c r="AJ329"/>
  <c r="AI329"/>
  <c r="AH329"/>
  <c r="AG329"/>
  <c r="O329"/>
  <c r="AP328"/>
  <c r="AO328"/>
  <c r="AN328"/>
  <c r="AM328"/>
  <c r="AL328"/>
  <c r="AK328"/>
  <c r="AJ328"/>
  <c r="AI328"/>
  <c r="AH328"/>
  <c r="AG328"/>
  <c r="O328"/>
  <c r="AP327"/>
  <c r="AO327"/>
  <c r="AN327"/>
  <c r="AM327"/>
  <c r="AL327"/>
  <c r="AK327"/>
  <c r="AJ327"/>
  <c r="AI327"/>
  <c r="AH327"/>
  <c r="AG327"/>
  <c r="O327"/>
  <c r="AP326"/>
  <c r="AO326"/>
  <c r="AN326"/>
  <c r="AM326"/>
  <c r="AL326"/>
  <c r="AK326"/>
  <c r="AJ326"/>
  <c r="AI326"/>
  <c r="AH326"/>
  <c r="AG326"/>
  <c r="O326"/>
  <c r="O325"/>
  <c r="O324"/>
  <c r="O323"/>
  <c r="O322"/>
  <c r="O321"/>
  <c r="O320"/>
  <c r="O319"/>
  <c r="O318"/>
  <c r="O317"/>
  <c r="O316"/>
  <c r="O315"/>
  <c r="O314"/>
  <c r="O313"/>
  <c r="O312"/>
  <c r="O311"/>
  <c r="O310"/>
  <c r="O309"/>
  <c r="O308"/>
  <c r="O307"/>
  <c r="O306"/>
  <c r="O305"/>
  <c r="O304"/>
  <c r="O303"/>
  <c r="O302"/>
  <c r="O301"/>
  <c r="O300"/>
  <c r="O299"/>
  <c r="O298"/>
  <c r="O297"/>
  <c r="O296"/>
  <c r="O295"/>
  <c r="O294"/>
  <c r="O293"/>
  <c r="O292"/>
  <c r="O291"/>
  <c r="O290"/>
  <c r="O289"/>
  <c r="O288"/>
  <c r="O287"/>
  <c r="O286"/>
  <c r="O285"/>
  <c r="O284"/>
  <c r="O283"/>
  <c r="O282"/>
  <c r="O281"/>
  <c r="O280"/>
  <c r="O279"/>
  <c r="O278"/>
  <c r="O277"/>
  <c r="O276"/>
  <c r="O275"/>
  <c r="O274"/>
  <c r="O273"/>
  <c r="O272"/>
  <c r="O271"/>
  <c r="O270"/>
  <c r="O269"/>
  <c r="O268"/>
  <c r="O267"/>
  <c r="O266"/>
  <c r="O265"/>
  <c r="O264"/>
  <c r="O263"/>
  <c r="O262"/>
  <c r="O261"/>
  <c r="O260"/>
  <c r="O259"/>
  <c r="O258"/>
  <c r="O257"/>
  <c r="O256"/>
  <c r="O255"/>
  <c r="O254"/>
  <c r="O253"/>
  <c r="O252"/>
  <c r="O251"/>
  <c r="O250"/>
  <c r="O249"/>
  <c r="O248"/>
  <c r="O247"/>
  <c r="O246"/>
  <c r="O245"/>
  <c r="O244"/>
  <c r="O243"/>
  <c r="O242"/>
  <c r="O241"/>
  <c r="O240"/>
  <c r="O239"/>
  <c r="O238"/>
  <c r="O237"/>
  <c r="O236"/>
  <c r="O235"/>
  <c r="O234"/>
  <c r="O233"/>
  <c r="O232"/>
  <c r="O231"/>
  <c r="O230"/>
  <c r="O229"/>
  <c r="O228"/>
  <c r="O227"/>
  <c r="O226"/>
  <c r="O225"/>
  <c r="O224"/>
  <c r="O223"/>
  <c r="O222"/>
  <c r="O221"/>
  <c r="O220"/>
  <c r="O219"/>
  <c r="O218"/>
  <c r="O217"/>
  <c r="O216"/>
  <c r="O215"/>
  <c r="O214"/>
  <c r="O213"/>
  <c r="O212"/>
  <c r="O211"/>
  <c r="O210"/>
  <c r="O209"/>
  <c r="O208"/>
  <c r="O207"/>
  <c r="O206"/>
  <c r="O205"/>
  <c r="O204"/>
  <c r="O203"/>
  <c r="O202"/>
  <c r="O201"/>
  <c r="O200"/>
  <c r="O199"/>
  <c r="O198"/>
  <c r="O197"/>
  <c r="O196"/>
  <c r="O195"/>
  <c r="O194"/>
  <c r="O193"/>
  <c r="O192"/>
  <c r="O191"/>
  <c r="O190"/>
  <c r="O189"/>
  <c r="O188"/>
  <c r="O187"/>
  <c r="O186"/>
  <c r="O185"/>
  <c r="O184"/>
  <c r="O183"/>
  <c r="O182"/>
  <c r="O181"/>
  <c r="O180"/>
  <c r="O179"/>
  <c r="O178"/>
  <c r="O177"/>
  <c r="O176"/>
  <c r="O175"/>
  <c r="O174"/>
  <c r="O173"/>
  <c r="O172"/>
  <c r="O171"/>
  <c r="O170"/>
  <c r="O169"/>
  <c r="O168"/>
  <c r="O167"/>
  <c r="O166"/>
  <c r="O165"/>
  <c r="O164"/>
  <c r="O163"/>
  <c r="O162"/>
  <c r="O161"/>
  <c r="O160"/>
  <c r="O159"/>
  <c r="O158"/>
  <c r="O157"/>
  <c r="O156"/>
  <c r="O155"/>
  <c r="O154"/>
  <c r="O153"/>
  <c r="O152"/>
  <c r="O151"/>
  <c r="O150"/>
  <c r="O149"/>
  <c r="O148"/>
  <c r="O147"/>
  <c r="O146"/>
  <c r="O145"/>
  <c r="O144"/>
  <c r="O143"/>
  <c r="O142"/>
  <c r="O141"/>
  <c r="O140"/>
  <c r="O139"/>
  <c r="O138"/>
  <c r="O137"/>
  <c r="O136"/>
  <c r="O135"/>
  <c r="O134"/>
  <c r="O133"/>
  <c r="O132"/>
  <c r="O131"/>
  <c r="O130"/>
  <c r="O129"/>
  <c r="O128"/>
  <c r="O127"/>
  <c r="O126"/>
  <c r="O125"/>
  <c r="O124"/>
  <c r="O123"/>
  <c r="O122"/>
  <c r="O121"/>
  <c r="O120"/>
  <c r="O119"/>
  <c r="O118"/>
  <c r="O117"/>
  <c r="O116"/>
  <c r="O115"/>
  <c r="O114"/>
  <c r="O113"/>
  <c r="O112"/>
  <c r="O111"/>
  <c r="O110"/>
  <c r="O109"/>
  <c r="O108"/>
  <c r="O107"/>
  <c r="O106"/>
  <c r="O105"/>
  <c r="O104"/>
  <c r="O103"/>
  <c r="O102"/>
  <c r="O101"/>
  <c r="O100"/>
  <c r="O99"/>
  <c r="O98"/>
  <c r="O97"/>
  <c r="O96"/>
  <c r="O95"/>
  <c r="O94"/>
  <c r="O93"/>
  <c r="O92"/>
  <c r="O91"/>
  <c r="O90"/>
  <c r="O89"/>
  <c r="O88"/>
  <c r="O87"/>
  <c r="O86"/>
  <c r="O85"/>
  <c r="O84"/>
  <c r="O83"/>
  <c r="O82"/>
  <c r="O81"/>
  <c r="O80"/>
  <c r="O79"/>
  <c r="O78"/>
  <c r="O77"/>
  <c r="O76"/>
  <c r="O75"/>
  <c r="O74"/>
  <c r="O73"/>
  <c r="O72"/>
  <c r="O71"/>
  <c r="O70"/>
  <c r="O69"/>
  <c r="O68"/>
  <c r="O67"/>
  <c r="O66"/>
  <c r="O65"/>
  <c r="O64"/>
  <c r="O63"/>
  <c r="O62"/>
  <c r="O61"/>
  <c r="O60"/>
  <c r="O59"/>
  <c r="O58"/>
  <c r="O57"/>
  <c r="O56"/>
  <c r="O55"/>
  <c r="O54"/>
  <c r="O53"/>
  <c r="O52"/>
  <c r="O51"/>
  <c r="O50"/>
  <c r="O49"/>
  <c r="O48"/>
  <c r="O47"/>
  <c r="O46"/>
  <c r="O45"/>
  <c r="O44"/>
  <c r="O43"/>
  <c r="O42"/>
  <c r="O41"/>
  <c r="O40"/>
  <c r="O39"/>
  <c r="O38"/>
  <c r="O37"/>
  <c r="O36"/>
  <c r="O35"/>
  <c r="O34"/>
  <c r="O33"/>
  <c r="O32"/>
  <c r="O31"/>
  <c r="O30"/>
  <c r="O29"/>
  <c r="O28"/>
  <c r="O27"/>
  <c r="V26"/>
  <c r="O26"/>
  <c r="O25"/>
  <c r="O24"/>
  <c r="O23"/>
  <c r="AB22"/>
  <c r="AA22"/>
  <c r="Z22"/>
  <c r="O22"/>
  <c r="O21"/>
  <c r="O20"/>
  <c r="O19"/>
  <c r="O18"/>
  <c r="O17"/>
  <c r="O16"/>
  <c r="O15"/>
  <c r="O14"/>
  <c r="O13"/>
  <c r="O12"/>
  <c r="O11"/>
  <c r="O10"/>
  <c r="O9"/>
  <c r="O8"/>
  <c r="O7"/>
  <c r="O6"/>
  <c r="O5"/>
  <c r="O4"/>
  <c r="O3"/>
  <c r="AL3" s="1"/>
  <c r="AL325" s="1"/>
  <c r="O207" i="17"/>
  <c r="O208"/>
  <c r="O209"/>
  <c r="O210"/>
  <c r="O211"/>
  <c r="O212"/>
  <c r="O213"/>
  <c r="O214"/>
  <c r="O215"/>
  <c r="O216"/>
  <c r="O217"/>
  <c r="O218"/>
  <c r="O219"/>
  <c r="O220"/>
  <c r="O221"/>
  <c r="O222"/>
  <c r="O223"/>
  <c r="O224"/>
  <c r="O225"/>
  <c r="O226"/>
  <c r="O227"/>
  <c r="O228"/>
  <c r="O229"/>
  <c r="O230"/>
  <c r="O231"/>
  <c r="O232"/>
  <c r="O233"/>
  <c r="O234"/>
  <c r="O235"/>
  <c r="O236"/>
  <c r="O237"/>
  <c r="O238"/>
  <c r="O239"/>
  <c r="O240"/>
  <c r="O241"/>
  <c r="O242"/>
  <c r="O243"/>
  <c r="O244"/>
  <c r="O245"/>
  <c r="O246"/>
  <c r="O247"/>
  <c r="O248"/>
  <c r="O249"/>
  <c r="O250"/>
  <c r="O251"/>
  <c r="O252"/>
  <c r="O253"/>
  <c r="O254"/>
  <c r="O255"/>
  <c r="O256"/>
  <c r="O257"/>
  <c r="O258"/>
  <c r="O259"/>
  <c r="O260"/>
  <c r="O261"/>
  <c r="O262"/>
  <c r="O263"/>
  <c r="O264"/>
  <c r="O265"/>
  <c r="O266"/>
  <c r="O267"/>
  <c r="O268"/>
  <c r="O269"/>
  <c r="O270"/>
  <c r="O271"/>
  <c r="O272"/>
  <c r="O273"/>
  <c r="O274"/>
  <c r="O275"/>
  <c r="O276"/>
  <c r="O277"/>
  <c r="O278"/>
  <c r="O279"/>
  <c r="O280"/>
  <c r="O281"/>
  <c r="O282"/>
  <c r="O283"/>
  <c r="O284"/>
  <c r="O285"/>
  <c r="O286"/>
  <c r="O287"/>
  <c r="O288"/>
  <c r="O289"/>
  <c r="O290"/>
  <c r="O291"/>
  <c r="O292"/>
  <c r="O293"/>
  <c r="O294"/>
  <c r="O295"/>
  <c r="O296"/>
  <c r="O297"/>
  <c r="O298"/>
  <c r="O299"/>
  <c r="O300"/>
  <c r="O301"/>
  <c r="O302"/>
  <c r="O303"/>
  <c r="O304"/>
  <c r="O305"/>
  <c r="O306"/>
  <c r="O307"/>
  <c r="O308"/>
  <c r="O309"/>
  <c r="O310"/>
  <c r="O311"/>
  <c r="O312"/>
  <c r="O313"/>
  <c r="O314"/>
  <c r="O315"/>
  <c r="O316"/>
  <c r="O317"/>
  <c r="O318"/>
  <c r="O319"/>
  <c r="O320"/>
  <c r="O321"/>
  <c r="O322"/>
  <c r="O323"/>
  <c r="O324"/>
  <c r="O325"/>
  <c r="O326"/>
  <c r="O327"/>
  <c r="O328"/>
  <c r="O329"/>
  <c r="O330"/>
  <c r="O331"/>
  <c r="O332"/>
  <c r="O333"/>
  <c r="O334"/>
  <c r="O335"/>
  <c r="O336"/>
  <c r="O337"/>
  <c r="O338"/>
  <c r="O339"/>
  <c r="O340"/>
  <c r="O341"/>
  <c r="O342"/>
  <c r="O343"/>
  <c r="O344"/>
  <c r="O345"/>
  <c r="O346"/>
  <c r="O347"/>
  <c r="O348"/>
  <c r="O349"/>
  <c r="O350"/>
  <c r="O351"/>
  <c r="O352"/>
  <c r="O353"/>
  <c r="O354"/>
  <c r="O355"/>
  <c r="O356"/>
  <c r="O357"/>
  <c r="O358"/>
  <c r="O359"/>
  <c r="O360"/>
  <c r="O361"/>
  <c r="O362"/>
  <c r="O363"/>
  <c r="O364"/>
  <c r="O365"/>
  <c r="O366"/>
  <c r="O367"/>
  <c r="O368"/>
  <c r="O369"/>
  <c r="O370"/>
  <c r="O371"/>
  <c r="O372"/>
  <c r="O373"/>
  <c r="O374"/>
  <c r="O375"/>
  <c r="O376"/>
  <c r="O377"/>
  <c r="O378"/>
  <c r="O379"/>
  <c r="O380"/>
  <c r="O381"/>
  <c r="O382"/>
  <c r="O383"/>
  <c r="O384"/>
  <c r="O385"/>
  <c r="O386"/>
  <c r="O387"/>
  <c r="O388"/>
  <c r="O389"/>
  <c r="O390"/>
  <c r="O391"/>
  <c r="O392"/>
  <c r="O393"/>
  <c r="O394"/>
  <c r="O395"/>
  <c r="O396"/>
  <c r="O397"/>
  <c r="O398"/>
  <c r="O399"/>
  <c r="O400"/>
  <c r="O401"/>
  <c r="O402"/>
  <c r="O403"/>
  <c r="O404"/>
  <c r="O405"/>
  <c r="O406"/>
  <c r="O407"/>
  <c r="O408"/>
  <c r="O409"/>
  <c r="O410"/>
  <c r="O411"/>
  <c r="O412"/>
  <c r="O413"/>
  <c r="O414"/>
  <c r="O415"/>
  <c r="O416"/>
  <c r="O417"/>
  <c r="O418"/>
  <c r="O419"/>
  <c r="O420"/>
  <c r="O421"/>
  <c r="O422"/>
  <c r="O423"/>
  <c r="O424"/>
  <c r="O425"/>
  <c r="O426"/>
  <c r="O427"/>
  <c r="O428"/>
  <c r="O429"/>
  <c r="O430"/>
  <c r="O431"/>
  <c r="O432"/>
  <c r="O433"/>
  <c r="O434"/>
  <c r="O435"/>
  <c r="O436"/>
  <c r="O437"/>
  <c r="O438"/>
  <c r="O439"/>
  <c r="O440"/>
  <c r="O441"/>
  <c r="O442"/>
  <c r="O443"/>
  <c r="O444"/>
  <c r="O445"/>
  <c r="O446"/>
  <c r="O447"/>
  <c r="O448"/>
  <c r="O449"/>
  <c r="O450"/>
  <c r="O451"/>
  <c r="O452"/>
  <c r="O453"/>
  <c r="O454"/>
  <c r="O455"/>
  <c r="O456"/>
  <c r="O457"/>
  <c r="O458"/>
  <c r="O459"/>
  <c r="O460"/>
  <c r="O461"/>
  <c r="O462"/>
  <c r="O463"/>
  <c r="O464"/>
  <c r="O465"/>
  <c r="O466"/>
  <c r="O467"/>
  <c r="O468"/>
  <c r="O469"/>
  <c r="O470"/>
  <c r="O471"/>
  <c r="O472"/>
  <c r="O473"/>
  <c r="O474"/>
  <c r="O475"/>
  <c r="O476"/>
  <c r="O477"/>
  <c r="O478"/>
  <c r="O479"/>
  <c r="O480"/>
  <c r="O481"/>
  <c r="O482"/>
  <c r="O483"/>
  <c r="O484"/>
  <c r="O485"/>
  <c r="O486"/>
  <c r="O487"/>
  <c r="O488"/>
  <c r="O489"/>
  <c r="O490"/>
  <c r="O491"/>
  <c r="O492"/>
  <c r="O493"/>
  <c r="O494"/>
  <c r="O495"/>
  <c r="O496"/>
  <c r="O497"/>
  <c r="O498"/>
  <c r="O499"/>
  <c r="O500"/>
  <c r="O501"/>
  <c r="O502"/>
  <c r="O503"/>
  <c r="O504"/>
  <c r="O505"/>
  <c r="O506"/>
  <c r="O507"/>
  <c r="O508"/>
  <c r="O509"/>
  <c r="O510"/>
  <c r="AL299" i="19" l="1"/>
  <c r="AL302"/>
  <c r="AL258"/>
  <c r="AL290"/>
  <c r="AL267"/>
  <c r="AL270"/>
  <c r="AL322"/>
  <c r="AL260"/>
  <c r="AL272"/>
  <c r="AL324"/>
  <c r="AL274"/>
  <c r="AL283"/>
  <c r="AL286"/>
  <c r="AL306"/>
  <c r="AL315"/>
  <c r="AL318"/>
  <c r="AL263"/>
  <c r="AL292"/>
  <c r="AL295"/>
  <c r="AL304"/>
  <c r="AL256"/>
  <c r="AL276"/>
  <c r="AL279"/>
  <c r="AL288"/>
  <c r="AL308"/>
  <c r="AL311"/>
  <c r="AL320"/>
  <c r="AL255"/>
  <c r="AL262"/>
  <c r="AL264"/>
  <c r="AL271"/>
  <c r="AL278"/>
  <c r="AL280"/>
  <c r="AL287"/>
  <c r="AL294"/>
  <c r="AL296"/>
  <c r="AL303"/>
  <c r="AL310"/>
  <c r="AL312"/>
  <c r="AL319"/>
  <c r="AL259"/>
  <c r="AL266"/>
  <c r="AL268"/>
  <c r="AL275"/>
  <c r="AL282"/>
  <c r="AL284"/>
  <c r="AL291"/>
  <c r="AL298"/>
  <c r="AL300"/>
  <c r="AL307"/>
  <c r="AL314"/>
  <c r="AL316"/>
  <c r="AL323"/>
  <c r="AL257"/>
  <c r="AL261"/>
  <c r="AL265"/>
  <c r="AL269"/>
  <c r="AL273"/>
  <c r="AL277"/>
  <c r="AL281"/>
  <c r="AL285"/>
  <c r="AL289"/>
  <c r="AL293"/>
  <c r="AL297"/>
  <c r="AL301"/>
  <c r="AL305"/>
  <c r="AL309"/>
  <c r="AL313"/>
  <c r="AL317"/>
  <c r="AL321"/>
  <c r="AJ295" i="20"/>
  <c r="AJ322"/>
  <c r="AJ318"/>
  <c r="AJ314"/>
  <c r="AJ310"/>
  <c r="AJ306"/>
  <c r="AJ302"/>
  <c r="AJ298"/>
  <c r="AJ294"/>
  <c r="AJ290"/>
  <c r="AJ286"/>
  <c r="AJ282"/>
  <c r="AJ278"/>
  <c r="AJ274"/>
  <c r="AJ270"/>
  <c r="AJ266"/>
  <c r="AJ262"/>
  <c r="AJ258"/>
  <c r="AJ325"/>
  <c r="AJ321"/>
  <c r="AJ317"/>
  <c r="AJ313"/>
  <c r="AJ309"/>
  <c r="AJ305"/>
  <c r="AJ301"/>
  <c r="AJ297"/>
  <c r="AJ324"/>
  <c r="AJ320"/>
  <c r="AJ316"/>
  <c r="AJ312"/>
  <c r="AJ308"/>
  <c r="AJ304"/>
  <c r="AJ300"/>
  <c r="AJ296"/>
  <c r="AJ292"/>
  <c r="AJ288"/>
  <c r="AJ284"/>
  <c r="AJ280"/>
  <c r="AJ276"/>
  <c r="AJ272"/>
  <c r="AJ268"/>
  <c r="AJ264"/>
  <c r="AJ260"/>
  <c r="AJ256"/>
  <c r="AJ323"/>
  <c r="AJ319"/>
  <c r="AJ315"/>
  <c r="AJ311"/>
  <c r="AJ255"/>
  <c r="AJ257"/>
  <c r="AJ259"/>
  <c r="AJ261"/>
  <c r="AJ263"/>
  <c r="AJ265"/>
  <c r="AJ267"/>
  <c r="AJ269"/>
  <c r="AJ271"/>
  <c r="AJ273"/>
  <c r="AJ275"/>
  <c r="AJ277"/>
  <c r="AJ279"/>
  <c r="AJ281"/>
  <c r="AJ283"/>
  <c r="AJ285"/>
  <c r="AJ287"/>
  <c r="AJ289"/>
  <c r="AJ291"/>
  <c r="AJ293"/>
  <c r="AJ299"/>
  <c r="AJ307"/>
  <c r="AD313" i="21"/>
  <c r="AC317"/>
  <c r="AD321"/>
  <c r="AC325"/>
  <c r="Z3"/>
  <c r="Z323" s="1"/>
  <c r="AD3"/>
  <c r="AH3"/>
  <c r="AC3"/>
  <c r="AG3"/>
  <c r="AF3"/>
  <c r="AE3"/>
  <c r="AB3"/>
  <c r="AA3"/>
  <c r="AA323" s="1"/>
  <c r="AI3"/>
  <c r="Q24"/>
  <c r="U24"/>
  <c r="T24"/>
  <c r="R24"/>
  <c r="BJ2" i="19"/>
  <c r="AA24"/>
  <c r="Z24"/>
  <c r="AL204"/>
  <c r="AB24"/>
  <c r="BK2"/>
  <c r="AI3" i="20"/>
  <c r="AI220" s="1"/>
  <c r="AJ207"/>
  <c r="AJ215"/>
  <c r="AJ223"/>
  <c r="AJ231"/>
  <c r="AJ239"/>
  <c r="AJ247"/>
  <c r="AJ219"/>
  <c r="AJ235"/>
  <c r="AJ251"/>
  <c r="AJ211"/>
  <c r="AJ227"/>
  <c r="AJ243"/>
  <c r="AL214" i="19"/>
  <c r="AL223"/>
  <c r="AL224"/>
  <c r="AL240"/>
  <c r="AL209"/>
  <c r="AL213"/>
  <c r="AL219"/>
  <c r="AL220"/>
  <c r="AL221"/>
  <c r="AL222"/>
  <c r="AL225"/>
  <c r="AL229"/>
  <c r="AL235"/>
  <c r="AL236"/>
  <c r="AL237"/>
  <c r="AL238"/>
  <c r="AL241"/>
  <c r="AL245"/>
  <c r="AL251"/>
  <c r="AL252"/>
  <c r="AL253"/>
  <c r="AL254"/>
  <c r="AL207"/>
  <c r="AL208"/>
  <c r="AL217"/>
  <c r="AL230"/>
  <c r="AL233"/>
  <c r="AL239"/>
  <c r="AL246"/>
  <c r="AL249"/>
  <c r="AJ3"/>
  <c r="AJ241" s="1"/>
  <c r="AL210"/>
  <c r="AL211"/>
  <c r="AL212"/>
  <c r="AL215"/>
  <c r="AL216"/>
  <c r="AL218"/>
  <c r="AL226"/>
  <c r="AL227"/>
  <c r="AL228"/>
  <c r="AL231"/>
  <c r="AL232"/>
  <c r="AL234"/>
  <c r="AL242"/>
  <c r="AL243"/>
  <c r="AL244"/>
  <c r="AL247"/>
  <c r="AL248"/>
  <c r="AL250"/>
  <c r="AJ70" i="20"/>
  <c r="AJ117"/>
  <c r="AJ50"/>
  <c r="AJ49"/>
  <c r="AJ197"/>
  <c r="AJ191"/>
  <c r="AJ58"/>
  <c r="AJ57"/>
  <c r="AJ42"/>
  <c r="AJ41"/>
  <c r="AJ13"/>
  <c r="AJ12"/>
  <c r="AJ149"/>
  <c r="AJ143"/>
  <c r="AJ24"/>
  <c r="AJ111"/>
  <c r="AJ34"/>
  <c r="AJ33"/>
  <c r="AJ21"/>
  <c r="AJ20"/>
  <c r="AJ5"/>
  <c r="AJ4"/>
  <c r="AJ133"/>
  <c r="AJ16"/>
  <c r="AJ23"/>
  <c r="AJ165"/>
  <c r="AM3"/>
  <c r="AJ17"/>
  <c r="AJ25"/>
  <c r="AJ30"/>
  <c r="AJ46"/>
  <c r="AJ62"/>
  <c r="AJ66"/>
  <c r="AJ127"/>
  <c r="AJ9"/>
  <c r="AJ38"/>
  <c r="AJ54"/>
  <c r="AJ22"/>
  <c r="AJ29"/>
  <c r="AJ45"/>
  <c r="AJ181"/>
  <c r="AJ8"/>
  <c r="AJ27"/>
  <c r="AJ37"/>
  <c r="AJ53"/>
  <c r="AJ159"/>
  <c r="AJ175"/>
  <c r="AO3" i="19"/>
  <c r="AL24"/>
  <c r="AL36"/>
  <c r="AL68"/>
  <c r="AL82"/>
  <c r="AN3"/>
  <c r="AN77" s="1"/>
  <c r="AL9"/>
  <c r="AL90"/>
  <c r="AL12"/>
  <c r="AL52"/>
  <c r="AL98"/>
  <c r="AH3"/>
  <c r="AH211" s="1"/>
  <c r="AL74"/>
  <c r="C16" i="23"/>
  <c r="H16" s="1"/>
  <c r="V27" i="19"/>
  <c r="BG2" s="1"/>
  <c r="C15" i="23"/>
  <c r="H15" s="1"/>
  <c r="C17"/>
  <c r="H17" s="1"/>
  <c r="AJ222" i="20"/>
  <c r="AJ226"/>
  <c r="AJ246"/>
  <c r="AJ254"/>
  <c r="AJ217"/>
  <c r="AJ221"/>
  <c r="AJ233"/>
  <c r="AJ237"/>
  <c r="AJ241"/>
  <c r="AJ245"/>
  <c r="AJ249"/>
  <c r="AJ253"/>
  <c r="V27"/>
  <c r="BE2" s="1"/>
  <c r="AJ208"/>
  <c r="AJ212"/>
  <c r="AJ216"/>
  <c r="AJ220"/>
  <c r="AJ224"/>
  <c r="AJ228"/>
  <c r="AJ232"/>
  <c r="AJ236"/>
  <c r="AJ240"/>
  <c r="AJ244"/>
  <c r="AJ248"/>
  <c r="AJ252"/>
  <c r="AI253"/>
  <c r="AJ210"/>
  <c r="AJ214"/>
  <c r="AJ218"/>
  <c r="AJ230"/>
  <c r="AJ234"/>
  <c r="AJ238"/>
  <c r="AJ242"/>
  <c r="AJ250"/>
  <c r="AJ209"/>
  <c r="AJ213"/>
  <c r="AJ225"/>
  <c r="AJ229"/>
  <c r="O27" i="21"/>
  <c r="AJ204" i="20"/>
  <c r="AJ200"/>
  <c r="AJ196"/>
  <c r="AJ192"/>
  <c r="AJ188"/>
  <c r="AJ184"/>
  <c r="AJ180"/>
  <c r="AJ176"/>
  <c r="AJ172"/>
  <c r="AJ168"/>
  <c r="AJ164"/>
  <c r="AJ160"/>
  <c r="AJ156"/>
  <c r="AJ152"/>
  <c r="AJ148"/>
  <c r="AJ144"/>
  <c r="AJ140"/>
  <c r="AJ136"/>
  <c r="AJ132"/>
  <c r="AJ128"/>
  <c r="AJ124"/>
  <c r="AJ120"/>
  <c r="AJ116"/>
  <c r="AJ112"/>
  <c r="AJ108"/>
  <c r="AJ201"/>
  <c r="AJ193"/>
  <c r="AJ185"/>
  <c r="AJ177"/>
  <c r="AJ169"/>
  <c r="AJ161"/>
  <c r="AJ153"/>
  <c r="AJ145"/>
  <c r="AJ137"/>
  <c r="AJ129"/>
  <c r="AJ121"/>
  <c r="AJ113"/>
  <c r="AJ105"/>
  <c r="AJ103"/>
  <c r="AJ99"/>
  <c r="AJ95"/>
  <c r="AJ91"/>
  <c r="AJ87"/>
  <c r="AJ83"/>
  <c r="AJ79"/>
  <c r="AJ75"/>
  <c r="AJ203"/>
  <c r="AJ202"/>
  <c r="AJ198"/>
  <c r="AJ187"/>
  <c r="AJ186"/>
  <c r="AJ182"/>
  <c r="AJ171"/>
  <c r="AJ170"/>
  <c r="AJ166"/>
  <c r="AJ155"/>
  <c r="AJ154"/>
  <c r="AJ150"/>
  <c r="AJ139"/>
  <c r="AJ138"/>
  <c r="AJ134"/>
  <c r="AJ123"/>
  <c r="AJ122"/>
  <c r="AJ118"/>
  <c r="AJ107"/>
  <c r="AJ106"/>
  <c r="AJ102"/>
  <c r="AJ97"/>
  <c r="AJ94"/>
  <c r="AJ89"/>
  <c r="AJ86"/>
  <c r="AJ81"/>
  <c r="AJ78"/>
  <c r="AJ71"/>
  <c r="AJ67"/>
  <c r="AJ63"/>
  <c r="AJ59"/>
  <c r="AJ55"/>
  <c r="AJ51"/>
  <c r="AJ47"/>
  <c r="AJ43"/>
  <c r="AJ39"/>
  <c r="AJ35"/>
  <c r="AJ31"/>
  <c r="AJ18"/>
  <c r="AJ14"/>
  <c r="AJ10"/>
  <c r="AJ6"/>
  <c r="AJ195"/>
  <c r="AJ179"/>
  <c r="AJ178"/>
  <c r="AJ163"/>
  <c r="AJ162"/>
  <c r="AJ158"/>
  <c r="AJ142"/>
  <c r="AJ130"/>
  <c r="AJ77"/>
  <c r="AJ61"/>
  <c r="AJ205"/>
  <c r="AJ199"/>
  <c r="AJ189"/>
  <c r="AJ183"/>
  <c r="AJ173"/>
  <c r="AJ167"/>
  <c r="AJ157"/>
  <c r="AJ151"/>
  <c r="AJ141"/>
  <c r="AJ135"/>
  <c r="AJ125"/>
  <c r="AJ119"/>
  <c r="AJ109"/>
  <c r="AJ104"/>
  <c r="AJ96"/>
  <c r="AJ88"/>
  <c r="AJ80"/>
  <c r="AJ72"/>
  <c r="AJ68"/>
  <c r="AJ64"/>
  <c r="AJ60"/>
  <c r="AJ56"/>
  <c r="AJ52"/>
  <c r="AJ48"/>
  <c r="AJ44"/>
  <c r="AJ40"/>
  <c r="AJ36"/>
  <c r="AJ32"/>
  <c r="AJ28"/>
  <c r="AJ26"/>
  <c r="AJ19"/>
  <c r="AJ15"/>
  <c r="AJ11"/>
  <c r="AJ7"/>
  <c r="AJ206"/>
  <c r="AJ194"/>
  <c r="AJ190"/>
  <c r="AJ174"/>
  <c r="AJ147"/>
  <c r="AJ146"/>
  <c r="AJ131"/>
  <c r="AJ126"/>
  <c r="AJ115"/>
  <c r="AJ114"/>
  <c r="AJ110"/>
  <c r="AJ101"/>
  <c r="AJ98"/>
  <c r="AJ93"/>
  <c r="AJ90"/>
  <c r="AJ85"/>
  <c r="AJ82"/>
  <c r="AJ74"/>
  <c r="AJ73"/>
  <c r="AJ69"/>
  <c r="AJ65"/>
  <c r="AJ84"/>
  <c r="AJ100"/>
  <c r="AO3"/>
  <c r="AK3"/>
  <c r="AG3"/>
  <c r="AP3"/>
  <c r="AL3"/>
  <c r="AH3"/>
  <c r="AN3"/>
  <c r="AJ76"/>
  <c r="AJ92"/>
  <c r="AL19" i="19"/>
  <c r="AL34"/>
  <c r="AL37"/>
  <c r="AL50"/>
  <c r="AL53"/>
  <c r="AL66"/>
  <c r="AL69"/>
  <c r="AL124"/>
  <c r="AL132"/>
  <c r="AL140"/>
  <c r="AL148"/>
  <c r="AL156"/>
  <c r="AL164"/>
  <c r="AL172"/>
  <c r="AL180"/>
  <c r="AL188"/>
  <c r="AL196"/>
  <c r="AL205"/>
  <c r="AL201"/>
  <c r="AL197"/>
  <c r="AL193"/>
  <c r="AL189"/>
  <c r="AL185"/>
  <c r="AL181"/>
  <c r="AL177"/>
  <c r="AL173"/>
  <c r="AL169"/>
  <c r="AL165"/>
  <c r="AL161"/>
  <c r="AL157"/>
  <c r="AL153"/>
  <c r="AL149"/>
  <c r="AL145"/>
  <c r="AL141"/>
  <c r="AL137"/>
  <c r="AL133"/>
  <c r="AL129"/>
  <c r="AL125"/>
  <c r="AL121"/>
  <c r="AL117"/>
  <c r="AL113"/>
  <c r="AL109"/>
  <c r="AL105"/>
  <c r="AL203"/>
  <c r="AL199"/>
  <c r="AL195"/>
  <c r="AL191"/>
  <c r="AL187"/>
  <c r="AL183"/>
  <c r="AL179"/>
  <c r="AL175"/>
  <c r="AL171"/>
  <c r="AL167"/>
  <c r="AL163"/>
  <c r="AL159"/>
  <c r="AL155"/>
  <c r="AL151"/>
  <c r="AL147"/>
  <c r="AL143"/>
  <c r="AL139"/>
  <c r="AL135"/>
  <c r="AL131"/>
  <c r="AL127"/>
  <c r="AL123"/>
  <c r="AL119"/>
  <c r="AL115"/>
  <c r="AL111"/>
  <c r="AL107"/>
  <c r="AL103"/>
  <c r="AL99"/>
  <c r="AL95"/>
  <c r="AL91"/>
  <c r="AL87"/>
  <c r="AL83"/>
  <c r="AL79"/>
  <c r="AL75"/>
  <c r="AL71"/>
  <c r="AL67"/>
  <c r="AL63"/>
  <c r="AL59"/>
  <c r="AL55"/>
  <c r="AL51"/>
  <c r="AL47"/>
  <c r="AL43"/>
  <c r="AL39"/>
  <c r="AL35"/>
  <c r="AL31"/>
  <c r="AL18"/>
  <c r="AL14"/>
  <c r="AL10"/>
  <c r="AL6"/>
  <c r="AL100"/>
  <c r="AL92"/>
  <c r="AL80"/>
  <c r="AL76"/>
  <c r="AL72"/>
  <c r="AL104"/>
  <c r="AL96"/>
  <c r="AL88"/>
  <c r="AL84"/>
  <c r="AL65"/>
  <c r="AL57"/>
  <c r="AL49"/>
  <c r="AL41"/>
  <c r="AL33"/>
  <c r="AL27"/>
  <c r="AL26"/>
  <c r="AL23"/>
  <c r="AL16"/>
  <c r="AL8"/>
  <c r="AL206"/>
  <c r="AL202"/>
  <c r="AL198"/>
  <c r="AL194"/>
  <c r="AL190"/>
  <c r="AL186"/>
  <c r="AL182"/>
  <c r="AL178"/>
  <c r="AL174"/>
  <c r="AL170"/>
  <c r="AL166"/>
  <c r="AL162"/>
  <c r="AL158"/>
  <c r="AL154"/>
  <c r="AL150"/>
  <c r="AL146"/>
  <c r="AL142"/>
  <c r="AL138"/>
  <c r="AL134"/>
  <c r="AL130"/>
  <c r="AL126"/>
  <c r="AL122"/>
  <c r="AL118"/>
  <c r="AL114"/>
  <c r="AL110"/>
  <c r="AL106"/>
  <c r="AL101"/>
  <c r="AL97"/>
  <c r="AL93"/>
  <c r="AL89"/>
  <c r="AL85"/>
  <c r="AL81"/>
  <c r="AL77"/>
  <c r="AL73"/>
  <c r="AL70"/>
  <c r="AL64"/>
  <c r="AL62"/>
  <c r="AL56"/>
  <c r="AL54"/>
  <c r="AL48"/>
  <c r="AL46"/>
  <c r="AL40"/>
  <c r="AL38"/>
  <c r="AL32"/>
  <c r="AL30"/>
  <c r="AL25"/>
  <c r="AL22"/>
  <c r="AL21"/>
  <c r="AL15"/>
  <c r="AL13"/>
  <c r="AL7"/>
  <c r="AL5"/>
  <c r="AL4"/>
  <c r="AL17"/>
  <c r="AL20"/>
  <c r="AL28"/>
  <c r="AL44"/>
  <c r="AL60"/>
  <c r="AL78"/>
  <c r="AL86"/>
  <c r="AL94"/>
  <c r="AL102"/>
  <c r="AL11"/>
  <c r="AL29"/>
  <c r="AL42"/>
  <c r="AL45"/>
  <c r="AL58"/>
  <c r="AL61"/>
  <c r="AL108"/>
  <c r="AL112"/>
  <c r="AL116"/>
  <c r="AL120"/>
  <c r="AL128"/>
  <c r="AL136"/>
  <c r="AL144"/>
  <c r="AL152"/>
  <c r="AL160"/>
  <c r="AL168"/>
  <c r="AL176"/>
  <c r="AL184"/>
  <c r="AL192"/>
  <c r="AL200"/>
  <c r="AG3"/>
  <c r="AM3"/>
  <c r="AI3"/>
  <c r="AI218" s="1"/>
  <c r="AK3"/>
  <c r="AP3"/>
  <c r="B17" i="18"/>
  <c r="A17"/>
  <c r="B16"/>
  <c r="A16"/>
  <c r="B15"/>
  <c r="A15"/>
  <c r="B14"/>
  <c r="A14"/>
  <c r="B13"/>
  <c r="A13"/>
  <c r="AP500" i="17"/>
  <c r="AO500"/>
  <c r="AN500"/>
  <c r="AM500"/>
  <c r="AL500"/>
  <c r="AK500"/>
  <c r="AJ500"/>
  <c r="AI500"/>
  <c r="AH500"/>
  <c r="AG500"/>
  <c r="AP499"/>
  <c r="AO499"/>
  <c r="AN499"/>
  <c r="AM499"/>
  <c r="AL499"/>
  <c r="AK499"/>
  <c r="AJ499"/>
  <c r="AI499"/>
  <c r="AH499"/>
  <c r="AG499"/>
  <c r="AP498"/>
  <c r="AO498"/>
  <c r="AN498"/>
  <c r="AM498"/>
  <c r="AL498"/>
  <c r="AK498"/>
  <c r="AJ498"/>
  <c r="AI498"/>
  <c r="AH498"/>
  <c r="AG498"/>
  <c r="AP497"/>
  <c r="AO497"/>
  <c r="AN497"/>
  <c r="AM497"/>
  <c r="AL497"/>
  <c r="AK497"/>
  <c r="AJ497"/>
  <c r="AI497"/>
  <c r="AH497"/>
  <c r="AG497"/>
  <c r="AP496"/>
  <c r="AO496"/>
  <c r="AN496"/>
  <c r="AM496"/>
  <c r="AL496"/>
  <c r="AK496"/>
  <c r="AJ496"/>
  <c r="AI496"/>
  <c r="AH496"/>
  <c r="AG496"/>
  <c r="AP495"/>
  <c r="AO495"/>
  <c r="AN495"/>
  <c r="AM495"/>
  <c r="AL495"/>
  <c r="AK495"/>
  <c r="AJ495"/>
  <c r="AI495"/>
  <c r="AH495"/>
  <c r="AG495"/>
  <c r="AP494"/>
  <c r="AO494"/>
  <c r="AN494"/>
  <c r="AM494"/>
  <c r="AL494"/>
  <c r="AK494"/>
  <c r="AJ494"/>
  <c r="AI494"/>
  <c r="AH494"/>
  <c r="AG494"/>
  <c r="AP493"/>
  <c r="AO493"/>
  <c r="AN493"/>
  <c r="AM493"/>
  <c r="AL493"/>
  <c r="AK493"/>
  <c r="AJ493"/>
  <c r="AI493"/>
  <c r="AH493"/>
  <c r="AG493"/>
  <c r="AP492"/>
  <c r="AO492"/>
  <c r="AN492"/>
  <c r="AM492"/>
  <c r="AL492"/>
  <c r="AK492"/>
  <c r="AJ492"/>
  <c r="AI492"/>
  <c r="AH492"/>
  <c r="AG492"/>
  <c r="AP491"/>
  <c r="AO491"/>
  <c r="AN491"/>
  <c r="AM491"/>
  <c r="AL491"/>
  <c r="AK491"/>
  <c r="AJ491"/>
  <c r="AI491"/>
  <c r="AH491"/>
  <c r="AG491"/>
  <c r="AP490"/>
  <c r="AO490"/>
  <c r="AN490"/>
  <c r="AM490"/>
  <c r="AL490"/>
  <c r="AK490"/>
  <c r="AJ490"/>
  <c r="AI490"/>
  <c r="AH490"/>
  <c r="AG490"/>
  <c r="AP489"/>
  <c r="AO489"/>
  <c r="AN489"/>
  <c r="AM489"/>
  <c r="AL489"/>
  <c r="AK489"/>
  <c r="AJ489"/>
  <c r="AI489"/>
  <c r="AH489"/>
  <c r="AG489"/>
  <c r="AP488"/>
  <c r="AO488"/>
  <c r="AN488"/>
  <c r="AM488"/>
  <c r="AL488"/>
  <c r="AK488"/>
  <c r="AJ488"/>
  <c r="AI488"/>
  <c r="AH488"/>
  <c r="AG488"/>
  <c r="AP487"/>
  <c r="AO487"/>
  <c r="AN487"/>
  <c r="AM487"/>
  <c r="AL487"/>
  <c r="AK487"/>
  <c r="AJ487"/>
  <c r="AI487"/>
  <c r="AH487"/>
  <c r="AG487"/>
  <c r="AP486"/>
  <c r="AO486"/>
  <c r="AN486"/>
  <c r="AM486"/>
  <c r="AL486"/>
  <c r="AK486"/>
  <c r="AJ486"/>
  <c r="AI486"/>
  <c r="AH486"/>
  <c r="AG486"/>
  <c r="AP485"/>
  <c r="AO485"/>
  <c r="AN485"/>
  <c r="AM485"/>
  <c r="AL485"/>
  <c r="AK485"/>
  <c r="AJ485"/>
  <c r="AI485"/>
  <c r="AH485"/>
  <c r="AG485"/>
  <c r="AP484"/>
  <c r="AO484"/>
  <c r="AN484"/>
  <c r="AM484"/>
  <c r="AL484"/>
  <c r="AK484"/>
  <c r="AJ484"/>
  <c r="AI484"/>
  <c r="AH484"/>
  <c r="AG484"/>
  <c r="AP483"/>
  <c r="AO483"/>
  <c r="AN483"/>
  <c r="AM483"/>
  <c r="AL483"/>
  <c r="AK483"/>
  <c r="AJ483"/>
  <c r="AI483"/>
  <c r="AH483"/>
  <c r="AG483"/>
  <c r="AP482"/>
  <c r="AO482"/>
  <c r="AN482"/>
  <c r="AM482"/>
  <c r="AL482"/>
  <c r="AK482"/>
  <c r="AJ482"/>
  <c r="AI482"/>
  <c r="AH482"/>
  <c r="AG482"/>
  <c r="AP481"/>
  <c r="AO481"/>
  <c r="AN481"/>
  <c r="AM481"/>
  <c r="AL481"/>
  <c r="AK481"/>
  <c r="AJ481"/>
  <c r="AI481"/>
  <c r="AH481"/>
  <c r="AG481"/>
  <c r="AP480"/>
  <c r="AO480"/>
  <c r="AN480"/>
  <c r="AM480"/>
  <c r="AL480"/>
  <c r="AK480"/>
  <c r="AJ480"/>
  <c r="AI480"/>
  <c r="AH480"/>
  <c r="AG480"/>
  <c r="AP479"/>
  <c r="AO479"/>
  <c r="AN479"/>
  <c r="AM479"/>
  <c r="AL479"/>
  <c r="AK479"/>
  <c r="AJ479"/>
  <c r="AI479"/>
  <c r="AH479"/>
  <c r="AG479"/>
  <c r="AP478"/>
  <c r="AO478"/>
  <c r="AN478"/>
  <c r="AM478"/>
  <c r="AL478"/>
  <c r="AK478"/>
  <c r="AJ478"/>
  <c r="AI478"/>
  <c r="AH478"/>
  <c r="AG478"/>
  <c r="AP477"/>
  <c r="AO477"/>
  <c r="AN477"/>
  <c r="AM477"/>
  <c r="AL477"/>
  <c r="AK477"/>
  <c r="AJ477"/>
  <c r="AI477"/>
  <c r="AH477"/>
  <c r="AG477"/>
  <c r="AP476"/>
  <c r="AO476"/>
  <c r="AN476"/>
  <c r="AM476"/>
  <c r="AL476"/>
  <c r="AK476"/>
  <c r="AJ476"/>
  <c r="AI476"/>
  <c r="AH476"/>
  <c r="AG476"/>
  <c r="AP475"/>
  <c r="AO475"/>
  <c r="AN475"/>
  <c r="AM475"/>
  <c r="AL475"/>
  <c r="AK475"/>
  <c r="AJ475"/>
  <c r="AI475"/>
  <c r="AH475"/>
  <c r="AG475"/>
  <c r="AP474"/>
  <c r="AO474"/>
  <c r="AN474"/>
  <c r="AM474"/>
  <c r="AL474"/>
  <c r="AK474"/>
  <c r="AJ474"/>
  <c r="AI474"/>
  <c r="AH474"/>
  <c r="AG474"/>
  <c r="AP473"/>
  <c r="AO473"/>
  <c r="AN473"/>
  <c r="AM473"/>
  <c r="AL473"/>
  <c r="AK473"/>
  <c r="AJ473"/>
  <c r="AI473"/>
  <c r="AH473"/>
  <c r="AG473"/>
  <c r="AP472"/>
  <c r="AO472"/>
  <c r="AN472"/>
  <c r="AM472"/>
  <c r="AL472"/>
  <c r="AK472"/>
  <c r="AJ472"/>
  <c r="AI472"/>
  <c r="AH472"/>
  <c r="AG472"/>
  <c r="AP471"/>
  <c r="AO471"/>
  <c r="AN471"/>
  <c r="AM471"/>
  <c r="AL471"/>
  <c r="AK471"/>
  <c r="AJ471"/>
  <c r="AI471"/>
  <c r="AH471"/>
  <c r="AG471"/>
  <c r="AP470"/>
  <c r="AO470"/>
  <c r="AN470"/>
  <c r="AM470"/>
  <c r="AL470"/>
  <c r="AK470"/>
  <c r="AJ470"/>
  <c r="AI470"/>
  <c r="AH470"/>
  <c r="AG470"/>
  <c r="AP469"/>
  <c r="AO469"/>
  <c r="AN469"/>
  <c r="AM469"/>
  <c r="AL469"/>
  <c r="AK469"/>
  <c r="AJ469"/>
  <c r="AI469"/>
  <c r="AH469"/>
  <c r="AG469"/>
  <c r="AP468"/>
  <c r="AO468"/>
  <c r="AN468"/>
  <c r="AM468"/>
  <c r="AL468"/>
  <c r="AK468"/>
  <c r="AJ468"/>
  <c r="AI468"/>
  <c r="AH468"/>
  <c r="AG468"/>
  <c r="AP467"/>
  <c r="AO467"/>
  <c r="AN467"/>
  <c r="AM467"/>
  <c r="AL467"/>
  <c r="AK467"/>
  <c r="AJ467"/>
  <c r="AI467"/>
  <c r="AH467"/>
  <c r="AG467"/>
  <c r="AP466"/>
  <c r="AO466"/>
  <c r="AN466"/>
  <c r="AM466"/>
  <c r="AL466"/>
  <c r="AK466"/>
  <c r="AJ466"/>
  <c r="AI466"/>
  <c r="AH466"/>
  <c r="AG466"/>
  <c r="AP465"/>
  <c r="AO465"/>
  <c r="AN465"/>
  <c r="AM465"/>
  <c r="AL465"/>
  <c r="AK465"/>
  <c r="AJ465"/>
  <c r="AI465"/>
  <c r="AH465"/>
  <c r="AG465"/>
  <c r="AP464"/>
  <c r="AO464"/>
  <c r="AN464"/>
  <c r="AM464"/>
  <c r="AL464"/>
  <c r="AK464"/>
  <c r="AJ464"/>
  <c r="AI464"/>
  <c r="AH464"/>
  <c r="AG464"/>
  <c r="AP463"/>
  <c r="AO463"/>
  <c r="AN463"/>
  <c r="AM463"/>
  <c r="AL463"/>
  <c r="AK463"/>
  <c r="AJ463"/>
  <c r="AI463"/>
  <c r="AH463"/>
  <c r="AG463"/>
  <c r="AP462"/>
  <c r="AO462"/>
  <c r="AN462"/>
  <c r="AM462"/>
  <c r="AL462"/>
  <c r="AK462"/>
  <c r="AJ462"/>
  <c r="AI462"/>
  <c r="AH462"/>
  <c r="AG462"/>
  <c r="AP461"/>
  <c r="AO461"/>
  <c r="AN461"/>
  <c r="AM461"/>
  <c r="AL461"/>
  <c r="AK461"/>
  <c r="AJ461"/>
  <c r="AI461"/>
  <c r="AH461"/>
  <c r="AG461"/>
  <c r="AP460"/>
  <c r="AO460"/>
  <c r="AN460"/>
  <c r="AM460"/>
  <c r="AL460"/>
  <c r="AK460"/>
  <c r="AJ460"/>
  <c r="AI460"/>
  <c r="AH460"/>
  <c r="AG460"/>
  <c r="AP459"/>
  <c r="AO459"/>
  <c r="AN459"/>
  <c r="AM459"/>
  <c r="AL459"/>
  <c r="AK459"/>
  <c r="AJ459"/>
  <c r="AI459"/>
  <c r="AH459"/>
  <c r="AG459"/>
  <c r="AP458"/>
  <c r="AO458"/>
  <c r="AN458"/>
  <c r="AM458"/>
  <c r="AL458"/>
  <c r="AK458"/>
  <c r="AJ458"/>
  <c r="AI458"/>
  <c r="AH458"/>
  <c r="AG458"/>
  <c r="AP457"/>
  <c r="AO457"/>
  <c r="AN457"/>
  <c r="AM457"/>
  <c r="AL457"/>
  <c r="AK457"/>
  <c r="AJ457"/>
  <c r="AI457"/>
  <c r="AH457"/>
  <c r="AG457"/>
  <c r="AP456"/>
  <c r="AO456"/>
  <c r="AN456"/>
  <c r="AM456"/>
  <c r="AL456"/>
  <c r="AK456"/>
  <c r="AJ456"/>
  <c r="AI456"/>
  <c r="AH456"/>
  <c r="AG456"/>
  <c r="AP455"/>
  <c r="AO455"/>
  <c r="AN455"/>
  <c r="AM455"/>
  <c r="AL455"/>
  <c r="AK455"/>
  <c r="AJ455"/>
  <c r="AI455"/>
  <c r="AH455"/>
  <c r="AG455"/>
  <c r="AP454"/>
  <c r="AO454"/>
  <c r="AN454"/>
  <c r="AM454"/>
  <c r="AL454"/>
  <c r="AK454"/>
  <c r="AJ454"/>
  <c r="AI454"/>
  <c r="AH454"/>
  <c r="AG454"/>
  <c r="AP453"/>
  <c r="AO453"/>
  <c r="AN453"/>
  <c r="AM453"/>
  <c r="AL453"/>
  <c r="AK453"/>
  <c r="AJ453"/>
  <c r="AI453"/>
  <c r="AH453"/>
  <c r="AG453"/>
  <c r="AP452"/>
  <c r="AO452"/>
  <c r="AN452"/>
  <c r="AM452"/>
  <c r="AL452"/>
  <c r="AK452"/>
  <c r="AJ452"/>
  <c r="AI452"/>
  <c r="AH452"/>
  <c r="AG452"/>
  <c r="AP451"/>
  <c r="AO451"/>
  <c r="AN451"/>
  <c r="AM451"/>
  <c r="AL451"/>
  <c r="AK451"/>
  <c r="AJ451"/>
  <c r="AI451"/>
  <c r="AH451"/>
  <c r="AG451"/>
  <c r="AP450"/>
  <c r="AO450"/>
  <c r="AN450"/>
  <c r="AM450"/>
  <c r="AL450"/>
  <c r="AK450"/>
  <c r="AJ450"/>
  <c r="AI450"/>
  <c r="AH450"/>
  <c r="AG450"/>
  <c r="AP449"/>
  <c r="AO449"/>
  <c r="AN449"/>
  <c r="AM449"/>
  <c r="AL449"/>
  <c r="AK449"/>
  <c r="AJ449"/>
  <c r="AI449"/>
  <c r="AH449"/>
  <c r="AG449"/>
  <c r="AP448"/>
  <c r="AO448"/>
  <c r="AN448"/>
  <c r="AM448"/>
  <c r="AL448"/>
  <c r="AK448"/>
  <c r="AJ448"/>
  <c r="AI448"/>
  <c r="AH448"/>
  <c r="AG448"/>
  <c r="AP447"/>
  <c r="AO447"/>
  <c r="AN447"/>
  <c r="AM447"/>
  <c r="AL447"/>
  <c r="AK447"/>
  <c r="AJ447"/>
  <c r="AI447"/>
  <c r="AH447"/>
  <c r="AG447"/>
  <c r="AP446"/>
  <c r="AO446"/>
  <c r="AN446"/>
  <c r="AM446"/>
  <c r="AL446"/>
  <c r="AK446"/>
  <c r="AJ446"/>
  <c r="AI446"/>
  <c r="AH446"/>
  <c r="AG446"/>
  <c r="AP445"/>
  <c r="AO445"/>
  <c r="AN445"/>
  <c r="AM445"/>
  <c r="AL445"/>
  <c r="AK445"/>
  <c r="AJ445"/>
  <c r="AI445"/>
  <c r="AH445"/>
  <c r="AG445"/>
  <c r="AP444"/>
  <c r="AO444"/>
  <c r="AN444"/>
  <c r="AM444"/>
  <c r="AL444"/>
  <c r="AK444"/>
  <c r="AJ444"/>
  <c r="AI444"/>
  <c r="AH444"/>
  <c r="AG444"/>
  <c r="AP443"/>
  <c r="AO443"/>
  <c r="AN443"/>
  <c r="AM443"/>
  <c r="AL443"/>
  <c r="AK443"/>
  <c r="AJ443"/>
  <c r="AI443"/>
  <c r="AH443"/>
  <c r="AG443"/>
  <c r="AP442"/>
  <c r="AO442"/>
  <c r="AN442"/>
  <c r="AM442"/>
  <c r="AL442"/>
  <c r="AK442"/>
  <c r="AJ442"/>
  <c r="AI442"/>
  <c r="AH442"/>
  <c r="AG442"/>
  <c r="AP441"/>
  <c r="AO441"/>
  <c r="AN441"/>
  <c r="AM441"/>
  <c r="AL441"/>
  <c r="AK441"/>
  <c r="AJ441"/>
  <c r="AI441"/>
  <c r="AH441"/>
  <c r="AG441"/>
  <c r="AP440"/>
  <c r="AO440"/>
  <c r="AN440"/>
  <c r="AM440"/>
  <c r="AL440"/>
  <c r="AK440"/>
  <c r="AJ440"/>
  <c r="AI440"/>
  <c r="AH440"/>
  <c r="AG440"/>
  <c r="AP439"/>
  <c r="AO439"/>
  <c r="AN439"/>
  <c r="AM439"/>
  <c r="AL439"/>
  <c r="AK439"/>
  <c r="AJ439"/>
  <c r="AI439"/>
  <c r="AH439"/>
  <c r="AG439"/>
  <c r="AP438"/>
  <c r="AO438"/>
  <c r="AN438"/>
  <c r="AM438"/>
  <c r="AL438"/>
  <c r="AK438"/>
  <c r="AJ438"/>
  <c r="AI438"/>
  <c r="AH438"/>
  <c r="AG438"/>
  <c r="AP437"/>
  <c r="AO437"/>
  <c r="AN437"/>
  <c r="AM437"/>
  <c r="AL437"/>
  <c r="AK437"/>
  <c r="AJ437"/>
  <c r="AI437"/>
  <c r="AH437"/>
  <c r="AG437"/>
  <c r="AP436"/>
  <c r="AO436"/>
  <c r="AN436"/>
  <c r="AM436"/>
  <c r="AL436"/>
  <c r="AK436"/>
  <c r="AJ436"/>
  <c r="AI436"/>
  <c r="AH436"/>
  <c r="AG436"/>
  <c r="AP435"/>
  <c r="AO435"/>
  <c r="AN435"/>
  <c r="AM435"/>
  <c r="AL435"/>
  <c r="AK435"/>
  <c r="AJ435"/>
  <c r="AI435"/>
  <c r="AH435"/>
  <c r="AG435"/>
  <c r="AP434"/>
  <c r="AO434"/>
  <c r="AN434"/>
  <c r="AM434"/>
  <c r="AL434"/>
  <c r="AK434"/>
  <c r="AJ434"/>
  <c r="AI434"/>
  <c r="AH434"/>
  <c r="AG434"/>
  <c r="AP433"/>
  <c r="AO433"/>
  <c r="AN433"/>
  <c r="AM433"/>
  <c r="AL433"/>
  <c r="AK433"/>
  <c r="AJ433"/>
  <c r="AI433"/>
  <c r="AH433"/>
  <c r="AG433"/>
  <c r="AP432"/>
  <c r="AO432"/>
  <c r="AN432"/>
  <c r="AM432"/>
  <c r="AL432"/>
  <c r="AK432"/>
  <c r="AJ432"/>
  <c r="AI432"/>
  <c r="AH432"/>
  <c r="AG432"/>
  <c r="AP431"/>
  <c r="AO431"/>
  <c r="AN431"/>
  <c r="AM431"/>
  <c r="AL431"/>
  <c r="AK431"/>
  <c r="AJ431"/>
  <c r="AI431"/>
  <c r="AH431"/>
  <c r="AG431"/>
  <c r="AP430"/>
  <c r="AO430"/>
  <c r="AN430"/>
  <c r="AM430"/>
  <c r="AL430"/>
  <c r="AK430"/>
  <c r="AJ430"/>
  <c r="AI430"/>
  <c r="AH430"/>
  <c r="AG430"/>
  <c r="AP429"/>
  <c r="AO429"/>
  <c r="AN429"/>
  <c r="AM429"/>
  <c r="AL429"/>
  <c r="AK429"/>
  <c r="AJ429"/>
  <c r="AI429"/>
  <c r="AH429"/>
  <c r="AG429"/>
  <c r="AP428"/>
  <c r="AO428"/>
  <c r="AN428"/>
  <c r="AM428"/>
  <c r="AL428"/>
  <c r="AK428"/>
  <c r="AJ428"/>
  <c r="AI428"/>
  <c r="AH428"/>
  <c r="AG428"/>
  <c r="AP427"/>
  <c r="AO427"/>
  <c r="AN427"/>
  <c r="AM427"/>
  <c r="AL427"/>
  <c r="AK427"/>
  <c r="AJ427"/>
  <c r="AI427"/>
  <c r="AH427"/>
  <c r="AG427"/>
  <c r="AP426"/>
  <c r="AO426"/>
  <c r="AN426"/>
  <c r="AM426"/>
  <c r="AL426"/>
  <c r="AK426"/>
  <c r="AJ426"/>
  <c r="AI426"/>
  <c r="AH426"/>
  <c r="AG426"/>
  <c r="AP425"/>
  <c r="AO425"/>
  <c r="AN425"/>
  <c r="AM425"/>
  <c r="AL425"/>
  <c r="AK425"/>
  <c r="AJ425"/>
  <c r="AI425"/>
  <c r="AH425"/>
  <c r="AG425"/>
  <c r="AP424"/>
  <c r="AO424"/>
  <c r="AN424"/>
  <c r="AM424"/>
  <c r="AL424"/>
  <c r="AK424"/>
  <c r="AJ424"/>
  <c r="AI424"/>
  <c r="AH424"/>
  <c r="AG424"/>
  <c r="AP423"/>
  <c r="AO423"/>
  <c r="AN423"/>
  <c r="AM423"/>
  <c r="AL423"/>
  <c r="AK423"/>
  <c r="AJ423"/>
  <c r="AI423"/>
  <c r="AH423"/>
  <c r="AG423"/>
  <c r="AP422"/>
  <c r="AO422"/>
  <c r="AN422"/>
  <c r="AM422"/>
  <c r="AL422"/>
  <c r="AK422"/>
  <c r="AJ422"/>
  <c r="AI422"/>
  <c r="AH422"/>
  <c r="AG422"/>
  <c r="AP421"/>
  <c r="AO421"/>
  <c r="AN421"/>
  <c r="AM421"/>
  <c r="AL421"/>
  <c r="AK421"/>
  <c r="AJ421"/>
  <c r="AI421"/>
  <c r="AH421"/>
  <c r="AG421"/>
  <c r="AP420"/>
  <c r="AO420"/>
  <c r="AN420"/>
  <c r="AM420"/>
  <c r="AL420"/>
  <c r="AK420"/>
  <c r="AJ420"/>
  <c r="AI420"/>
  <c r="AH420"/>
  <c r="AG420"/>
  <c r="AP419"/>
  <c r="AO419"/>
  <c r="AN419"/>
  <c r="AM419"/>
  <c r="AL419"/>
  <c r="AK419"/>
  <c r="AJ419"/>
  <c r="AI419"/>
  <c r="AH419"/>
  <c r="AG419"/>
  <c r="AP418"/>
  <c r="AO418"/>
  <c r="AN418"/>
  <c r="AM418"/>
  <c r="AL418"/>
  <c r="AK418"/>
  <c r="AJ418"/>
  <c r="AI418"/>
  <c r="AH418"/>
  <c r="AG418"/>
  <c r="AP417"/>
  <c r="AO417"/>
  <c r="AN417"/>
  <c r="AM417"/>
  <c r="AL417"/>
  <c r="AK417"/>
  <c r="AJ417"/>
  <c r="AI417"/>
  <c r="AH417"/>
  <c r="AG417"/>
  <c r="AP416"/>
  <c r="AO416"/>
  <c r="AN416"/>
  <c r="AM416"/>
  <c r="AL416"/>
  <c r="AK416"/>
  <c r="AJ416"/>
  <c r="AI416"/>
  <c r="AH416"/>
  <c r="AG416"/>
  <c r="AP415"/>
  <c r="AO415"/>
  <c r="AN415"/>
  <c r="AM415"/>
  <c r="AL415"/>
  <c r="AK415"/>
  <c r="AJ415"/>
  <c r="AI415"/>
  <c r="AH415"/>
  <c r="AG415"/>
  <c r="AP414"/>
  <c r="AO414"/>
  <c r="AN414"/>
  <c r="AM414"/>
  <c r="AL414"/>
  <c r="AK414"/>
  <c r="AJ414"/>
  <c r="AI414"/>
  <c r="AH414"/>
  <c r="AG414"/>
  <c r="AP413"/>
  <c r="AO413"/>
  <c r="AN413"/>
  <c r="AM413"/>
  <c r="AL413"/>
  <c r="AK413"/>
  <c r="AJ413"/>
  <c r="AI413"/>
  <c r="AH413"/>
  <c r="AG413"/>
  <c r="AP412"/>
  <c r="AO412"/>
  <c r="AN412"/>
  <c r="AM412"/>
  <c r="AL412"/>
  <c r="AK412"/>
  <c r="AJ412"/>
  <c r="AI412"/>
  <c r="AH412"/>
  <c r="AG412"/>
  <c r="AP411"/>
  <c r="AO411"/>
  <c r="AN411"/>
  <c r="AM411"/>
  <c r="AL411"/>
  <c r="AK411"/>
  <c r="AJ411"/>
  <c r="AI411"/>
  <c r="AH411"/>
  <c r="AG411"/>
  <c r="AP410"/>
  <c r="AO410"/>
  <c r="AN410"/>
  <c r="AM410"/>
  <c r="AL410"/>
  <c r="AK410"/>
  <c r="AJ410"/>
  <c r="AI410"/>
  <c r="AH410"/>
  <c r="AG410"/>
  <c r="AP409"/>
  <c r="AO409"/>
  <c r="AN409"/>
  <c r="AM409"/>
  <c r="AL409"/>
  <c r="AK409"/>
  <c r="AJ409"/>
  <c r="AI409"/>
  <c r="AH409"/>
  <c r="AG409"/>
  <c r="AP408"/>
  <c r="AO408"/>
  <c r="AN408"/>
  <c r="AM408"/>
  <c r="AL408"/>
  <c r="AK408"/>
  <c r="AJ408"/>
  <c r="AI408"/>
  <c r="AH408"/>
  <c r="AG408"/>
  <c r="AP407"/>
  <c r="AO407"/>
  <c r="AN407"/>
  <c r="AM407"/>
  <c r="AL407"/>
  <c r="AK407"/>
  <c r="AJ407"/>
  <c r="AI407"/>
  <c r="AH407"/>
  <c r="AG407"/>
  <c r="AP406"/>
  <c r="AO406"/>
  <c r="AN406"/>
  <c r="AM406"/>
  <c r="AL406"/>
  <c r="AK406"/>
  <c r="AJ406"/>
  <c r="AI406"/>
  <c r="AH406"/>
  <c r="AG406"/>
  <c r="AP405"/>
  <c r="AO405"/>
  <c r="AN405"/>
  <c r="AM405"/>
  <c r="AL405"/>
  <c r="AK405"/>
  <c r="AJ405"/>
  <c r="AI405"/>
  <c r="AH405"/>
  <c r="AG405"/>
  <c r="AP404"/>
  <c r="AO404"/>
  <c r="AN404"/>
  <c r="AM404"/>
  <c r="AL404"/>
  <c r="AK404"/>
  <c r="AJ404"/>
  <c r="AI404"/>
  <c r="AH404"/>
  <c r="AG404"/>
  <c r="AP403"/>
  <c r="AO403"/>
  <c r="AN403"/>
  <c r="AM403"/>
  <c r="AL403"/>
  <c r="AK403"/>
  <c r="AJ403"/>
  <c r="AI403"/>
  <c r="AH403"/>
  <c r="AG403"/>
  <c r="AP402"/>
  <c r="AO402"/>
  <c r="AN402"/>
  <c r="AM402"/>
  <c r="AL402"/>
  <c r="AK402"/>
  <c r="AJ402"/>
  <c r="AI402"/>
  <c r="AH402"/>
  <c r="AG402"/>
  <c r="AP401"/>
  <c r="AO401"/>
  <c r="AN401"/>
  <c r="AM401"/>
  <c r="AL401"/>
  <c r="AK401"/>
  <c r="AJ401"/>
  <c r="AI401"/>
  <c r="AH401"/>
  <c r="AG401"/>
  <c r="AP400"/>
  <c r="AO400"/>
  <c r="AN400"/>
  <c r="AM400"/>
  <c r="AL400"/>
  <c r="AK400"/>
  <c r="AJ400"/>
  <c r="AI400"/>
  <c r="AH400"/>
  <c r="AG400"/>
  <c r="AP399"/>
  <c r="AO399"/>
  <c r="AN399"/>
  <c r="AM399"/>
  <c r="AL399"/>
  <c r="AK399"/>
  <c r="AJ399"/>
  <c r="AI399"/>
  <c r="AH399"/>
  <c r="AG399"/>
  <c r="AP398"/>
  <c r="AO398"/>
  <c r="AN398"/>
  <c r="AM398"/>
  <c r="AL398"/>
  <c r="AK398"/>
  <c r="AJ398"/>
  <c r="AI398"/>
  <c r="AH398"/>
  <c r="AG398"/>
  <c r="AP397"/>
  <c r="AO397"/>
  <c r="AN397"/>
  <c r="AM397"/>
  <c r="AL397"/>
  <c r="AK397"/>
  <c r="AJ397"/>
  <c r="AI397"/>
  <c r="AH397"/>
  <c r="AG397"/>
  <c r="AP396"/>
  <c r="AO396"/>
  <c r="AN396"/>
  <c r="AM396"/>
  <c r="AL396"/>
  <c r="AK396"/>
  <c r="AJ396"/>
  <c r="AI396"/>
  <c r="AH396"/>
  <c r="AG396"/>
  <c r="AP395"/>
  <c r="AO395"/>
  <c r="AN395"/>
  <c r="AM395"/>
  <c r="AL395"/>
  <c r="AK395"/>
  <c r="AJ395"/>
  <c r="AI395"/>
  <c r="AH395"/>
  <c r="AG395"/>
  <c r="AP394"/>
  <c r="AO394"/>
  <c r="AN394"/>
  <c r="AM394"/>
  <c r="AL394"/>
  <c r="AK394"/>
  <c r="AJ394"/>
  <c r="AI394"/>
  <c r="AH394"/>
  <c r="AG394"/>
  <c r="AP393"/>
  <c r="AO393"/>
  <c r="AN393"/>
  <c r="AM393"/>
  <c r="AL393"/>
  <c r="AK393"/>
  <c r="AJ393"/>
  <c r="AI393"/>
  <c r="AH393"/>
  <c r="AG393"/>
  <c r="AP392"/>
  <c r="AO392"/>
  <c r="AN392"/>
  <c r="AM392"/>
  <c r="AL392"/>
  <c r="AK392"/>
  <c r="AJ392"/>
  <c r="AI392"/>
  <c r="AH392"/>
  <c r="AG392"/>
  <c r="AP391"/>
  <c r="AO391"/>
  <c r="AN391"/>
  <c r="AM391"/>
  <c r="AL391"/>
  <c r="AK391"/>
  <c r="AJ391"/>
  <c r="AI391"/>
  <c r="AH391"/>
  <c r="AG391"/>
  <c r="AP390"/>
  <c r="AO390"/>
  <c r="AN390"/>
  <c r="AM390"/>
  <c r="AL390"/>
  <c r="AK390"/>
  <c r="AJ390"/>
  <c r="AI390"/>
  <c r="AH390"/>
  <c r="AG390"/>
  <c r="AP389"/>
  <c r="AO389"/>
  <c r="AN389"/>
  <c r="AM389"/>
  <c r="AL389"/>
  <c r="AK389"/>
  <c r="AJ389"/>
  <c r="AI389"/>
  <c r="AH389"/>
  <c r="AG389"/>
  <c r="AP388"/>
  <c r="AO388"/>
  <c r="AN388"/>
  <c r="AM388"/>
  <c r="AL388"/>
  <c r="AK388"/>
  <c r="AJ388"/>
  <c r="AI388"/>
  <c r="AH388"/>
  <c r="AG388"/>
  <c r="AP387"/>
  <c r="AO387"/>
  <c r="AN387"/>
  <c r="AM387"/>
  <c r="AL387"/>
  <c r="AK387"/>
  <c r="AJ387"/>
  <c r="AI387"/>
  <c r="AH387"/>
  <c r="AG387"/>
  <c r="AP386"/>
  <c r="AO386"/>
  <c r="AN386"/>
  <c r="AM386"/>
  <c r="AL386"/>
  <c r="AK386"/>
  <c r="AJ386"/>
  <c r="AI386"/>
  <c r="AH386"/>
  <c r="AG386"/>
  <c r="AP385"/>
  <c r="AO385"/>
  <c r="AN385"/>
  <c r="AM385"/>
  <c r="AL385"/>
  <c r="AK385"/>
  <c r="AJ385"/>
  <c r="AI385"/>
  <c r="AH385"/>
  <c r="AG385"/>
  <c r="AP384"/>
  <c r="AO384"/>
  <c r="AN384"/>
  <c r="AM384"/>
  <c r="AL384"/>
  <c r="AK384"/>
  <c r="AJ384"/>
  <c r="AI384"/>
  <c r="AH384"/>
  <c r="AG384"/>
  <c r="AP383"/>
  <c r="AO383"/>
  <c r="AN383"/>
  <c r="AM383"/>
  <c r="AL383"/>
  <c r="AK383"/>
  <c r="AJ383"/>
  <c r="AI383"/>
  <c r="AH383"/>
  <c r="AG383"/>
  <c r="AP382"/>
  <c r="AO382"/>
  <c r="AN382"/>
  <c r="AM382"/>
  <c r="AL382"/>
  <c r="AK382"/>
  <c r="AJ382"/>
  <c r="AI382"/>
  <c r="AH382"/>
  <c r="AG382"/>
  <c r="AP381"/>
  <c r="AO381"/>
  <c r="AN381"/>
  <c r="AM381"/>
  <c r="AL381"/>
  <c r="AK381"/>
  <c r="AJ381"/>
  <c r="AI381"/>
  <c r="AH381"/>
  <c r="AG381"/>
  <c r="AP380"/>
  <c r="AO380"/>
  <c r="AN380"/>
  <c r="AM380"/>
  <c r="AL380"/>
  <c r="AK380"/>
  <c r="AJ380"/>
  <c r="AI380"/>
  <c r="AH380"/>
  <c r="AG380"/>
  <c r="AP379"/>
  <c r="AO379"/>
  <c r="AN379"/>
  <c r="AM379"/>
  <c r="AL379"/>
  <c r="AK379"/>
  <c r="AJ379"/>
  <c r="AI379"/>
  <c r="AH379"/>
  <c r="AG379"/>
  <c r="AP378"/>
  <c r="AO378"/>
  <c r="AN378"/>
  <c r="AM378"/>
  <c r="AL378"/>
  <c r="AK378"/>
  <c r="AJ378"/>
  <c r="AI378"/>
  <c r="AH378"/>
  <c r="AG378"/>
  <c r="AP377"/>
  <c r="AO377"/>
  <c r="AN377"/>
  <c r="AM377"/>
  <c r="AL377"/>
  <c r="AK377"/>
  <c r="AJ377"/>
  <c r="AI377"/>
  <c r="AH377"/>
  <c r="AG377"/>
  <c r="AP376"/>
  <c r="AO376"/>
  <c r="AN376"/>
  <c r="AM376"/>
  <c r="AL376"/>
  <c r="AK376"/>
  <c r="AJ376"/>
  <c r="AI376"/>
  <c r="AH376"/>
  <c r="AG376"/>
  <c r="AP375"/>
  <c r="AO375"/>
  <c r="AN375"/>
  <c r="AM375"/>
  <c r="AL375"/>
  <c r="AK375"/>
  <c r="AJ375"/>
  <c r="AI375"/>
  <c r="AH375"/>
  <c r="AG375"/>
  <c r="AP374"/>
  <c r="AO374"/>
  <c r="AN374"/>
  <c r="AM374"/>
  <c r="AL374"/>
  <c r="AK374"/>
  <c r="AJ374"/>
  <c r="AI374"/>
  <c r="AH374"/>
  <c r="AG374"/>
  <c r="AP373"/>
  <c r="AO373"/>
  <c r="AN373"/>
  <c r="AM373"/>
  <c r="AL373"/>
  <c r="AK373"/>
  <c r="AJ373"/>
  <c r="AI373"/>
  <c r="AH373"/>
  <c r="AG373"/>
  <c r="AP372"/>
  <c r="AO372"/>
  <c r="AN372"/>
  <c r="AM372"/>
  <c r="AL372"/>
  <c r="AK372"/>
  <c r="AJ372"/>
  <c r="AI372"/>
  <c r="AH372"/>
  <c r="AG372"/>
  <c r="AP371"/>
  <c r="AO371"/>
  <c r="AN371"/>
  <c r="AM371"/>
  <c r="AL371"/>
  <c r="AK371"/>
  <c r="AJ371"/>
  <c r="AI371"/>
  <c r="AH371"/>
  <c r="AG371"/>
  <c r="AP370"/>
  <c r="AO370"/>
  <c r="AN370"/>
  <c r="AM370"/>
  <c r="AL370"/>
  <c r="AK370"/>
  <c r="AJ370"/>
  <c r="AI370"/>
  <c r="AH370"/>
  <c r="AG370"/>
  <c r="AP369"/>
  <c r="AO369"/>
  <c r="AN369"/>
  <c r="AM369"/>
  <c r="AL369"/>
  <c r="AK369"/>
  <c r="AJ369"/>
  <c r="AI369"/>
  <c r="AH369"/>
  <c r="AG369"/>
  <c r="AP368"/>
  <c r="AO368"/>
  <c r="AN368"/>
  <c r="AM368"/>
  <c r="AL368"/>
  <c r="AK368"/>
  <c r="AJ368"/>
  <c r="AI368"/>
  <c r="AH368"/>
  <c r="AG368"/>
  <c r="AP367"/>
  <c r="AO367"/>
  <c r="AN367"/>
  <c r="AM367"/>
  <c r="AL367"/>
  <c r="AK367"/>
  <c r="AJ367"/>
  <c r="AI367"/>
  <c r="AH367"/>
  <c r="AG367"/>
  <c r="AP366"/>
  <c r="AO366"/>
  <c r="AN366"/>
  <c r="AM366"/>
  <c r="AL366"/>
  <c r="AK366"/>
  <c r="AJ366"/>
  <c r="AI366"/>
  <c r="AH366"/>
  <c r="AG366"/>
  <c r="AP365"/>
  <c r="AO365"/>
  <c r="AN365"/>
  <c r="AM365"/>
  <c r="AL365"/>
  <c r="AK365"/>
  <c r="AJ365"/>
  <c r="AI365"/>
  <c r="AH365"/>
  <c r="AG365"/>
  <c r="AP364"/>
  <c r="AO364"/>
  <c r="AN364"/>
  <c r="AM364"/>
  <c r="AL364"/>
  <c r="AK364"/>
  <c r="AJ364"/>
  <c r="AI364"/>
  <c r="AH364"/>
  <c r="AG364"/>
  <c r="AP363"/>
  <c r="AO363"/>
  <c r="AN363"/>
  <c r="AM363"/>
  <c r="AL363"/>
  <c r="AK363"/>
  <c r="AJ363"/>
  <c r="AI363"/>
  <c r="AH363"/>
  <c r="AG363"/>
  <c r="AP362"/>
  <c r="AO362"/>
  <c r="AN362"/>
  <c r="AM362"/>
  <c r="AL362"/>
  <c r="AK362"/>
  <c r="AJ362"/>
  <c r="AI362"/>
  <c r="AH362"/>
  <c r="AG362"/>
  <c r="AP361"/>
  <c r="AO361"/>
  <c r="AN361"/>
  <c r="AM361"/>
  <c r="AL361"/>
  <c r="AK361"/>
  <c r="AJ361"/>
  <c r="AI361"/>
  <c r="AH361"/>
  <c r="AG361"/>
  <c r="AP360"/>
  <c r="AO360"/>
  <c r="AN360"/>
  <c r="AM360"/>
  <c r="AL360"/>
  <c r="AK360"/>
  <c r="AJ360"/>
  <c r="AI360"/>
  <c r="AH360"/>
  <c r="AG360"/>
  <c r="AP359"/>
  <c r="AO359"/>
  <c r="AN359"/>
  <c r="AM359"/>
  <c r="AL359"/>
  <c r="AK359"/>
  <c r="AJ359"/>
  <c r="AI359"/>
  <c r="AH359"/>
  <c r="AG359"/>
  <c r="AP358"/>
  <c r="AO358"/>
  <c r="AN358"/>
  <c r="AM358"/>
  <c r="AL358"/>
  <c r="AK358"/>
  <c r="AJ358"/>
  <c r="AI358"/>
  <c r="AH358"/>
  <c r="AG358"/>
  <c r="AP357"/>
  <c r="AO357"/>
  <c r="AN357"/>
  <c r="AM357"/>
  <c r="AL357"/>
  <c r="AK357"/>
  <c r="AJ357"/>
  <c r="AI357"/>
  <c r="AH357"/>
  <c r="AG357"/>
  <c r="AP356"/>
  <c r="AO356"/>
  <c r="AN356"/>
  <c r="AM356"/>
  <c r="AL356"/>
  <c r="AK356"/>
  <c r="AJ356"/>
  <c r="AI356"/>
  <c r="AH356"/>
  <c r="AG356"/>
  <c r="AP355"/>
  <c r="AO355"/>
  <c r="AN355"/>
  <c r="AM355"/>
  <c r="AL355"/>
  <c r="AK355"/>
  <c r="AJ355"/>
  <c r="AI355"/>
  <c r="AH355"/>
  <c r="AG355"/>
  <c r="AP354"/>
  <c r="AO354"/>
  <c r="AN354"/>
  <c r="AM354"/>
  <c r="AL354"/>
  <c r="AK354"/>
  <c r="AJ354"/>
  <c r="AI354"/>
  <c r="AH354"/>
  <c r="AG354"/>
  <c r="AP353"/>
  <c r="AO353"/>
  <c r="AN353"/>
  <c r="AM353"/>
  <c r="AL353"/>
  <c r="AK353"/>
  <c r="AJ353"/>
  <c r="AI353"/>
  <c r="AH353"/>
  <c r="AG353"/>
  <c r="AP352"/>
  <c r="AO352"/>
  <c r="AN352"/>
  <c r="AM352"/>
  <c r="AL352"/>
  <c r="AK352"/>
  <c r="AJ352"/>
  <c r="AI352"/>
  <c r="AH352"/>
  <c r="AG352"/>
  <c r="AP351"/>
  <c r="AO351"/>
  <c r="AN351"/>
  <c r="AM351"/>
  <c r="AL351"/>
  <c r="AK351"/>
  <c r="AJ351"/>
  <c r="AI351"/>
  <c r="AH351"/>
  <c r="AG351"/>
  <c r="AP350"/>
  <c r="AO350"/>
  <c r="AN350"/>
  <c r="AM350"/>
  <c r="AL350"/>
  <c r="AK350"/>
  <c r="AJ350"/>
  <c r="AI350"/>
  <c r="AH350"/>
  <c r="AG350"/>
  <c r="AP349"/>
  <c r="AO349"/>
  <c r="AN349"/>
  <c r="AM349"/>
  <c r="AL349"/>
  <c r="AK349"/>
  <c r="AJ349"/>
  <c r="AI349"/>
  <c r="AH349"/>
  <c r="AG349"/>
  <c r="AP348"/>
  <c r="AO348"/>
  <c r="AN348"/>
  <c r="AM348"/>
  <c r="AL348"/>
  <c r="AK348"/>
  <c r="AJ348"/>
  <c r="AI348"/>
  <c r="AH348"/>
  <c r="AG348"/>
  <c r="AP347"/>
  <c r="AO347"/>
  <c r="AN347"/>
  <c r="AM347"/>
  <c r="AL347"/>
  <c r="AK347"/>
  <c r="AJ347"/>
  <c r="AI347"/>
  <c r="AH347"/>
  <c r="AG347"/>
  <c r="AP346"/>
  <c r="AO346"/>
  <c r="AN346"/>
  <c r="AM346"/>
  <c r="AL346"/>
  <c r="AK346"/>
  <c r="AJ346"/>
  <c r="AI346"/>
  <c r="AH346"/>
  <c r="AG346"/>
  <c r="AP345"/>
  <c r="AO345"/>
  <c r="AN345"/>
  <c r="AM345"/>
  <c r="AL345"/>
  <c r="AK345"/>
  <c r="AJ345"/>
  <c r="AI345"/>
  <c r="AH345"/>
  <c r="AG345"/>
  <c r="AP344"/>
  <c r="AO344"/>
  <c r="AN344"/>
  <c r="AM344"/>
  <c r="AL344"/>
  <c r="AK344"/>
  <c r="AJ344"/>
  <c r="AI344"/>
  <c r="AH344"/>
  <c r="AG344"/>
  <c r="AP343"/>
  <c r="AO343"/>
  <c r="AN343"/>
  <c r="AM343"/>
  <c r="AL343"/>
  <c r="AK343"/>
  <c r="AJ343"/>
  <c r="AI343"/>
  <c r="AH343"/>
  <c r="AG343"/>
  <c r="AP342"/>
  <c r="AO342"/>
  <c r="AN342"/>
  <c r="AM342"/>
  <c r="AL342"/>
  <c r="AK342"/>
  <c r="AJ342"/>
  <c r="AI342"/>
  <c r="AH342"/>
  <c r="AG342"/>
  <c r="AP341"/>
  <c r="AO341"/>
  <c r="AN341"/>
  <c r="AM341"/>
  <c r="AL341"/>
  <c r="AK341"/>
  <c r="AJ341"/>
  <c r="AI341"/>
  <c r="AH341"/>
  <c r="AG341"/>
  <c r="AP340"/>
  <c r="AO340"/>
  <c r="AN340"/>
  <c r="AM340"/>
  <c r="AL340"/>
  <c r="AK340"/>
  <c r="AJ340"/>
  <c r="AI340"/>
  <c r="AH340"/>
  <c r="AG340"/>
  <c r="AP339"/>
  <c r="AO339"/>
  <c r="AN339"/>
  <c r="AM339"/>
  <c r="AL339"/>
  <c r="AK339"/>
  <c r="AJ339"/>
  <c r="AI339"/>
  <c r="AH339"/>
  <c r="AG339"/>
  <c r="AP338"/>
  <c r="AO338"/>
  <c r="AN338"/>
  <c r="AM338"/>
  <c r="AL338"/>
  <c r="AK338"/>
  <c r="AJ338"/>
  <c r="AI338"/>
  <c r="AH338"/>
  <c r="AG338"/>
  <c r="AP337"/>
  <c r="AO337"/>
  <c r="AN337"/>
  <c r="AM337"/>
  <c r="AL337"/>
  <c r="AK337"/>
  <c r="AJ337"/>
  <c r="AI337"/>
  <c r="AH337"/>
  <c r="AG337"/>
  <c r="AP336"/>
  <c r="AO336"/>
  <c r="AN336"/>
  <c r="AM336"/>
  <c r="AL336"/>
  <c r="AK336"/>
  <c r="AJ336"/>
  <c r="AI336"/>
  <c r="AH336"/>
  <c r="AG336"/>
  <c r="AP335"/>
  <c r="AO335"/>
  <c r="AN335"/>
  <c r="AM335"/>
  <c r="AL335"/>
  <c r="AK335"/>
  <c r="AJ335"/>
  <c r="AI335"/>
  <c r="AH335"/>
  <c r="AG335"/>
  <c r="AP334"/>
  <c r="AO334"/>
  <c r="AN334"/>
  <c r="AM334"/>
  <c r="AL334"/>
  <c r="AK334"/>
  <c r="AJ334"/>
  <c r="AI334"/>
  <c r="AH334"/>
  <c r="AG334"/>
  <c r="AP333"/>
  <c r="AO333"/>
  <c r="AN333"/>
  <c r="AM333"/>
  <c r="AL333"/>
  <c r="AK333"/>
  <c r="AJ333"/>
  <c r="AI333"/>
  <c r="AH333"/>
  <c r="AG333"/>
  <c r="AP332"/>
  <c r="AO332"/>
  <c r="AN332"/>
  <c r="AM332"/>
  <c r="AL332"/>
  <c r="AK332"/>
  <c r="AJ332"/>
  <c r="AI332"/>
  <c r="AH332"/>
  <c r="AG332"/>
  <c r="AP331"/>
  <c r="AO331"/>
  <c r="AN331"/>
  <c r="AM331"/>
  <c r="AL331"/>
  <c r="AK331"/>
  <c r="AJ331"/>
  <c r="AI331"/>
  <c r="AH331"/>
  <c r="AG331"/>
  <c r="AP330"/>
  <c r="AO330"/>
  <c r="AN330"/>
  <c r="AM330"/>
  <c r="AL330"/>
  <c r="AK330"/>
  <c r="AJ330"/>
  <c r="AI330"/>
  <c r="AH330"/>
  <c r="AG330"/>
  <c r="AP329"/>
  <c r="AO329"/>
  <c r="AN329"/>
  <c r="AM329"/>
  <c r="AL329"/>
  <c r="AK329"/>
  <c r="AJ329"/>
  <c r="AI329"/>
  <c r="AH329"/>
  <c r="AG329"/>
  <c r="AP328"/>
  <c r="AO328"/>
  <c r="AN328"/>
  <c r="AM328"/>
  <c r="AL328"/>
  <c r="AK328"/>
  <c r="AJ328"/>
  <c r="AI328"/>
  <c r="AH328"/>
  <c r="AG328"/>
  <c r="AP327"/>
  <c r="AO327"/>
  <c r="AN327"/>
  <c r="AM327"/>
  <c r="AL327"/>
  <c r="AK327"/>
  <c r="AJ327"/>
  <c r="AI327"/>
  <c r="AH327"/>
  <c r="AG327"/>
  <c r="AP326"/>
  <c r="AO326"/>
  <c r="AN326"/>
  <c r="AM326"/>
  <c r="AL326"/>
  <c r="AK326"/>
  <c r="AJ326"/>
  <c r="AI326"/>
  <c r="AH326"/>
  <c r="AG326"/>
  <c r="O206"/>
  <c r="O205"/>
  <c r="O204"/>
  <c r="O203"/>
  <c r="O202"/>
  <c r="O201"/>
  <c r="O200"/>
  <c r="O199"/>
  <c r="O198"/>
  <c r="O197"/>
  <c r="O196"/>
  <c r="O195"/>
  <c r="O194"/>
  <c r="O193"/>
  <c r="O192"/>
  <c r="O191"/>
  <c r="O190"/>
  <c r="O189"/>
  <c r="O188"/>
  <c r="O187"/>
  <c r="O186"/>
  <c r="O185"/>
  <c r="O184"/>
  <c r="O183"/>
  <c r="O182"/>
  <c r="O181"/>
  <c r="O180"/>
  <c r="O179"/>
  <c r="O178"/>
  <c r="O177"/>
  <c r="O176"/>
  <c r="O175"/>
  <c r="O174"/>
  <c r="O173"/>
  <c r="O172"/>
  <c r="O171"/>
  <c r="O170"/>
  <c r="O169"/>
  <c r="O168"/>
  <c r="O167"/>
  <c r="O166"/>
  <c r="O165"/>
  <c r="O164"/>
  <c r="O163"/>
  <c r="O162"/>
  <c r="O161"/>
  <c r="O160"/>
  <c r="O159"/>
  <c r="O158"/>
  <c r="O157"/>
  <c r="O156"/>
  <c r="O155"/>
  <c r="O154"/>
  <c r="O153"/>
  <c r="O152"/>
  <c r="O151"/>
  <c r="O150"/>
  <c r="O149"/>
  <c r="O148"/>
  <c r="O147"/>
  <c r="O146"/>
  <c r="O145"/>
  <c r="O144"/>
  <c r="O143"/>
  <c r="O142"/>
  <c r="O141"/>
  <c r="O140"/>
  <c r="O139"/>
  <c r="O138"/>
  <c r="O137"/>
  <c r="O136"/>
  <c r="O135"/>
  <c r="O134"/>
  <c r="O133"/>
  <c r="O132"/>
  <c r="O131"/>
  <c r="O130"/>
  <c r="O129"/>
  <c r="O128"/>
  <c r="O127"/>
  <c r="O126"/>
  <c r="O125"/>
  <c r="O124"/>
  <c r="O123"/>
  <c r="O122"/>
  <c r="O121"/>
  <c r="O120"/>
  <c r="O119"/>
  <c r="O118"/>
  <c r="O117"/>
  <c r="O116"/>
  <c r="O115"/>
  <c r="O114"/>
  <c r="O113"/>
  <c r="O112"/>
  <c r="O111"/>
  <c r="O110"/>
  <c r="O109"/>
  <c r="O108"/>
  <c r="O107"/>
  <c r="O106"/>
  <c r="O105"/>
  <c r="O104"/>
  <c r="O103"/>
  <c r="O102"/>
  <c r="O101"/>
  <c r="O100"/>
  <c r="O99"/>
  <c r="O98"/>
  <c r="O97"/>
  <c r="O96"/>
  <c r="O95"/>
  <c r="O94"/>
  <c r="O93"/>
  <c r="O92"/>
  <c r="O91"/>
  <c r="O90"/>
  <c r="O89"/>
  <c r="O88"/>
  <c r="O87"/>
  <c r="O86"/>
  <c r="O85"/>
  <c r="O84"/>
  <c r="O83"/>
  <c r="O82"/>
  <c r="O81"/>
  <c r="O80"/>
  <c r="O79"/>
  <c r="O78"/>
  <c r="O77"/>
  <c r="O76"/>
  <c r="O75"/>
  <c r="O74"/>
  <c r="O73"/>
  <c r="O72"/>
  <c r="O71"/>
  <c r="O70"/>
  <c r="O69"/>
  <c r="O68"/>
  <c r="O67"/>
  <c r="O66"/>
  <c r="O65"/>
  <c r="O64"/>
  <c r="O63"/>
  <c r="O62"/>
  <c r="O61"/>
  <c r="O60"/>
  <c r="O59"/>
  <c r="O58"/>
  <c r="O57"/>
  <c r="O56"/>
  <c r="O55"/>
  <c r="O54"/>
  <c r="O53"/>
  <c r="O52"/>
  <c r="O51"/>
  <c r="O50"/>
  <c r="O49"/>
  <c r="O48"/>
  <c r="O47"/>
  <c r="O46"/>
  <c r="O45"/>
  <c r="O44"/>
  <c r="O43"/>
  <c r="O42"/>
  <c r="O41"/>
  <c r="O40"/>
  <c r="O39"/>
  <c r="O38"/>
  <c r="O37"/>
  <c r="O36"/>
  <c r="O35"/>
  <c r="O34"/>
  <c r="O33"/>
  <c r="O32"/>
  <c r="O31"/>
  <c r="O30"/>
  <c r="O29"/>
  <c r="O28"/>
  <c r="O27"/>
  <c r="V26"/>
  <c r="O26"/>
  <c r="O25"/>
  <c r="O24"/>
  <c r="O23"/>
  <c r="AB22"/>
  <c r="X22"/>
  <c r="O22"/>
  <c r="O21"/>
  <c r="O20"/>
  <c r="O19"/>
  <c r="O18"/>
  <c r="O17"/>
  <c r="O16"/>
  <c r="O15"/>
  <c r="O14"/>
  <c r="O13"/>
  <c r="O12"/>
  <c r="O11"/>
  <c r="O10"/>
  <c r="O9"/>
  <c r="O8"/>
  <c r="O7"/>
  <c r="O6"/>
  <c r="O5"/>
  <c r="O4"/>
  <c r="O3"/>
  <c r="AO3" s="1"/>
  <c r="AO254" s="1"/>
  <c r="AI251" i="20" l="1"/>
  <c r="AI240"/>
  <c r="AI207" i="21"/>
  <c r="AI208"/>
  <c r="AI209"/>
  <c r="AI210"/>
  <c r="AI211"/>
  <c r="AI212"/>
  <c r="AI213"/>
  <c r="AI214"/>
  <c r="AI215"/>
  <c r="AI216"/>
  <c r="AI217"/>
  <c r="AI218"/>
  <c r="AI219"/>
  <c r="AI220"/>
  <c r="AI221"/>
  <c r="AI222"/>
  <c r="AI223"/>
  <c r="AI224"/>
  <c r="AI225"/>
  <c r="AI226"/>
  <c r="AI227"/>
  <c r="AI228"/>
  <c r="AI229"/>
  <c r="AI230"/>
  <c r="AI231"/>
  <c r="AI232"/>
  <c r="AI233"/>
  <c r="AI234"/>
  <c r="AI235"/>
  <c r="AI236"/>
  <c r="AI237"/>
  <c r="AI238"/>
  <c r="AI239"/>
  <c r="AI240"/>
  <c r="AI241"/>
  <c r="AI242"/>
  <c r="AI243"/>
  <c r="AI244"/>
  <c r="AI245"/>
  <c r="AI246"/>
  <c r="AI247"/>
  <c r="AI248"/>
  <c r="AI249"/>
  <c r="AI250"/>
  <c r="AI251"/>
  <c r="AI252"/>
  <c r="AI253"/>
  <c r="AI254"/>
  <c r="AI255"/>
  <c r="AI256"/>
  <c r="AI257"/>
  <c r="AI258"/>
  <c r="AI259"/>
  <c r="AI260"/>
  <c r="AI261"/>
  <c r="AI262"/>
  <c r="AI263"/>
  <c r="AI264"/>
  <c r="AI265"/>
  <c r="AI266"/>
  <c r="AI267"/>
  <c r="AI268"/>
  <c r="AI269"/>
  <c r="AI270"/>
  <c r="AI271"/>
  <c r="AI272"/>
  <c r="AI273"/>
  <c r="AI274"/>
  <c r="AI275"/>
  <c r="AI276"/>
  <c r="AI277"/>
  <c r="AI278"/>
  <c r="AI279"/>
  <c r="AI280"/>
  <c r="AI281"/>
  <c r="AI282"/>
  <c r="AI283"/>
  <c r="AI284"/>
  <c r="AI285"/>
  <c r="AI286"/>
  <c r="AI287"/>
  <c r="AI288"/>
  <c r="AI289"/>
  <c r="AI290"/>
  <c r="AI291"/>
  <c r="AI292"/>
  <c r="AI293"/>
  <c r="AI294"/>
  <c r="AI295"/>
  <c r="AI296"/>
  <c r="AI297"/>
  <c r="AI298"/>
  <c r="AI299"/>
  <c r="AI300"/>
  <c r="AI301"/>
  <c r="AI302"/>
  <c r="AI303"/>
  <c r="AI304"/>
  <c r="AI305"/>
  <c r="AI306"/>
  <c r="AI307"/>
  <c r="AI308"/>
  <c r="AI309"/>
  <c r="AI310"/>
  <c r="AI311"/>
  <c r="AI312"/>
  <c r="AI313"/>
  <c r="AI314"/>
  <c r="AI315"/>
  <c r="AI316"/>
  <c r="AI317"/>
  <c r="AI318"/>
  <c r="AI319"/>
  <c r="AI320"/>
  <c r="AI321"/>
  <c r="AI322"/>
  <c r="AI323"/>
  <c r="AI324"/>
  <c r="AI325"/>
  <c r="AB207"/>
  <c r="AB220"/>
  <c r="AB236"/>
  <c r="AB252"/>
  <c r="AB268"/>
  <c r="AB284"/>
  <c r="AB292"/>
  <c r="AB308"/>
  <c r="AB324"/>
  <c r="AB211"/>
  <c r="AB219"/>
  <c r="AB227"/>
  <c r="AB235"/>
  <c r="AB243"/>
  <c r="AB251"/>
  <c r="AB259"/>
  <c r="AB267"/>
  <c r="AB275"/>
  <c r="AB283"/>
  <c r="AB291"/>
  <c r="AB295"/>
  <c r="AB303"/>
  <c r="AB311"/>
  <c r="AB319"/>
  <c r="AB210"/>
  <c r="AB218"/>
  <c r="AB226"/>
  <c r="AB234"/>
  <c r="AB242"/>
  <c r="AB250"/>
  <c r="AB258"/>
  <c r="AB266"/>
  <c r="AB274"/>
  <c r="AB282"/>
  <c r="AB290"/>
  <c r="AB298"/>
  <c r="AB212"/>
  <c r="AB228"/>
  <c r="AB244"/>
  <c r="AB260"/>
  <c r="AB276"/>
  <c r="AB300"/>
  <c r="AB316"/>
  <c r="AB215"/>
  <c r="AB223"/>
  <c r="AB231"/>
  <c r="AB239"/>
  <c r="AB247"/>
  <c r="AB255"/>
  <c r="AB263"/>
  <c r="AB271"/>
  <c r="AB279"/>
  <c r="AB287"/>
  <c r="AB299"/>
  <c r="AB307"/>
  <c r="AF207"/>
  <c r="AF208"/>
  <c r="AF209"/>
  <c r="AF210"/>
  <c r="AF211"/>
  <c r="AF212"/>
  <c r="AF213"/>
  <c r="AF214"/>
  <c r="AF215"/>
  <c r="AF216"/>
  <c r="AF217"/>
  <c r="AF218"/>
  <c r="AF219"/>
  <c r="AF220"/>
  <c r="AF221"/>
  <c r="AF222"/>
  <c r="AF223"/>
  <c r="AF224"/>
  <c r="AF225"/>
  <c r="AF226"/>
  <c r="AF227"/>
  <c r="AF228"/>
  <c r="AF229"/>
  <c r="AF230"/>
  <c r="AF231"/>
  <c r="AF232"/>
  <c r="AF234"/>
  <c r="AF235"/>
  <c r="AF236"/>
  <c r="AF237"/>
  <c r="AF238"/>
  <c r="AF239"/>
  <c r="AF240"/>
  <c r="AF241"/>
  <c r="AF242"/>
  <c r="AF243"/>
  <c r="AF244"/>
  <c r="AF245"/>
  <c r="AF246"/>
  <c r="AF247"/>
  <c r="AF248"/>
  <c r="AF249"/>
  <c r="AF250"/>
  <c r="AF251"/>
  <c r="AF252"/>
  <c r="AF253"/>
  <c r="AF254"/>
  <c r="AF255"/>
  <c r="AF256"/>
  <c r="AF257"/>
  <c r="AF258"/>
  <c r="AF259"/>
  <c r="AF260"/>
  <c r="AF261"/>
  <c r="AF262"/>
  <c r="AF263"/>
  <c r="AF264"/>
  <c r="AF265"/>
  <c r="AF266"/>
  <c r="AF267"/>
  <c r="AF268"/>
  <c r="AF269"/>
  <c r="AF270"/>
  <c r="AF271"/>
  <c r="AF272"/>
  <c r="AF273"/>
  <c r="AF274"/>
  <c r="AF275"/>
  <c r="AF233"/>
  <c r="AF276"/>
  <c r="AF277"/>
  <c r="AF278"/>
  <c r="AF279"/>
  <c r="AF280"/>
  <c r="AF281"/>
  <c r="AF282"/>
  <c r="AF283"/>
  <c r="AF284"/>
  <c r="AF285"/>
  <c r="AF286"/>
  <c r="AF287"/>
  <c r="AF288"/>
  <c r="AF289"/>
  <c r="AF290"/>
  <c r="AF291"/>
  <c r="AF292"/>
  <c r="AF293"/>
  <c r="AF294"/>
  <c r="AF295"/>
  <c r="AF296"/>
  <c r="AF297"/>
  <c r="AF298"/>
  <c r="AF299"/>
  <c r="AF300"/>
  <c r="AF301"/>
  <c r="AF302"/>
  <c r="AF303"/>
  <c r="AF304"/>
  <c r="AF305"/>
  <c r="AF306"/>
  <c r="AF307"/>
  <c r="AF308"/>
  <c r="AF309"/>
  <c r="AF310"/>
  <c r="AF311"/>
  <c r="AF312"/>
  <c r="AF313"/>
  <c r="AF314"/>
  <c r="AF315"/>
  <c r="AF316"/>
  <c r="AF317"/>
  <c r="AF318"/>
  <c r="AF319"/>
  <c r="AF320"/>
  <c r="AF321"/>
  <c r="AF322"/>
  <c r="AF323"/>
  <c r="AF324"/>
  <c r="AF325"/>
  <c r="AC207"/>
  <c r="AC212"/>
  <c r="AC228"/>
  <c r="AC244"/>
  <c r="AC260"/>
  <c r="AC276"/>
  <c r="AC292"/>
  <c r="AC308"/>
  <c r="AC324"/>
  <c r="AC215"/>
  <c r="AC223"/>
  <c r="AC231"/>
  <c r="AC239"/>
  <c r="AC247"/>
  <c r="AC255"/>
  <c r="AC263"/>
  <c r="AC271"/>
  <c r="AC279"/>
  <c r="AC287"/>
  <c r="AC295"/>
  <c r="AC299"/>
  <c r="AC303"/>
  <c r="AC311"/>
  <c r="AC319"/>
  <c r="AC323"/>
  <c r="AC214"/>
  <c r="AC222"/>
  <c r="AC230"/>
  <c r="AC238"/>
  <c r="AC246"/>
  <c r="AC254"/>
  <c r="AC262"/>
  <c r="AC270"/>
  <c r="AC278"/>
  <c r="AC286"/>
  <c r="AC294"/>
  <c r="AC302"/>
  <c r="AC220"/>
  <c r="AC236"/>
  <c r="AC252"/>
  <c r="AC268"/>
  <c r="AC284"/>
  <c r="AC300"/>
  <c r="AC316"/>
  <c r="AC211"/>
  <c r="AC219"/>
  <c r="AC227"/>
  <c r="AC235"/>
  <c r="AC243"/>
  <c r="AC251"/>
  <c r="AC259"/>
  <c r="AC267"/>
  <c r="AC275"/>
  <c r="AC283"/>
  <c r="AC291"/>
  <c r="AC307"/>
  <c r="AD207"/>
  <c r="AD212"/>
  <c r="AD228"/>
  <c r="AD244"/>
  <c r="AD260"/>
  <c r="AD276"/>
  <c r="AD300"/>
  <c r="AD316"/>
  <c r="AD211"/>
  <c r="AD219"/>
  <c r="AD227"/>
  <c r="AD235"/>
  <c r="AD243"/>
  <c r="AD251"/>
  <c r="AD259"/>
  <c r="AD267"/>
  <c r="AD275"/>
  <c r="AD283"/>
  <c r="AD291"/>
  <c r="AD299"/>
  <c r="AD307"/>
  <c r="AD315"/>
  <c r="AD323"/>
  <c r="AD210"/>
  <c r="AD218"/>
  <c r="AD226"/>
  <c r="AD234"/>
  <c r="AD242"/>
  <c r="AD250"/>
  <c r="AD258"/>
  <c r="AD266"/>
  <c r="AD274"/>
  <c r="AD282"/>
  <c r="AD290"/>
  <c r="AD220"/>
  <c r="AD236"/>
  <c r="AD252"/>
  <c r="AD268"/>
  <c r="AD284"/>
  <c r="AD292"/>
  <c r="AD308"/>
  <c r="AD324"/>
  <c r="AD215"/>
  <c r="AD223"/>
  <c r="AD231"/>
  <c r="AD239"/>
  <c r="AD247"/>
  <c r="AD255"/>
  <c r="AD263"/>
  <c r="AD271"/>
  <c r="AD279"/>
  <c r="AD287"/>
  <c r="AD295"/>
  <c r="AD303"/>
  <c r="AD311"/>
  <c r="AA325"/>
  <c r="AD325"/>
  <c r="AB325"/>
  <c r="AC321"/>
  <c r="Z321"/>
  <c r="AA317"/>
  <c r="AD317"/>
  <c r="AB317"/>
  <c r="AC313"/>
  <c r="Z313"/>
  <c r="AA309"/>
  <c r="AD309"/>
  <c r="AB309"/>
  <c r="AC305"/>
  <c r="Z305"/>
  <c r="AA301"/>
  <c r="AD301"/>
  <c r="AB301"/>
  <c r="AC297"/>
  <c r="Z297"/>
  <c r="AA293"/>
  <c r="AD293"/>
  <c r="AB293"/>
  <c r="AD289"/>
  <c r="AA289"/>
  <c r="AC285"/>
  <c r="Z285"/>
  <c r="AB285"/>
  <c r="AD281"/>
  <c r="AA281"/>
  <c r="AC277"/>
  <c r="Z277"/>
  <c r="AB277"/>
  <c r="AD273"/>
  <c r="AA273"/>
  <c r="AC269"/>
  <c r="Z269"/>
  <c r="AB269"/>
  <c r="AD265"/>
  <c r="AA265"/>
  <c r="AC261"/>
  <c r="Z261"/>
  <c r="AB261"/>
  <c r="AD257"/>
  <c r="AA257"/>
  <c r="AC253"/>
  <c r="Z253"/>
  <c r="AB253"/>
  <c r="AD249"/>
  <c r="AA249"/>
  <c r="AC245"/>
  <c r="Z245"/>
  <c r="AB245"/>
  <c r="AD241"/>
  <c r="AA241"/>
  <c r="AC237"/>
  <c r="Z237"/>
  <c r="AB237"/>
  <c r="AD233"/>
  <c r="AA233"/>
  <c r="AC229"/>
  <c r="Z229"/>
  <c r="AB229"/>
  <c r="AD225"/>
  <c r="AA225"/>
  <c r="AC221"/>
  <c r="Z221"/>
  <c r="AB221"/>
  <c r="AD217"/>
  <c r="AA217"/>
  <c r="AC213"/>
  <c r="Z213"/>
  <c r="AB213"/>
  <c r="AD209"/>
  <c r="AA209"/>
  <c r="Z320"/>
  <c r="AD320"/>
  <c r="AC320"/>
  <c r="Z312"/>
  <c r="AA312"/>
  <c r="Z304"/>
  <c r="AD304"/>
  <c r="AC304"/>
  <c r="Z296"/>
  <c r="AA296"/>
  <c r="AD288"/>
  <c r="AA288"/>
  <c r="AC288"/>
  <c r="Z280"/>
  <c r="AB280"/>
  <c r="AD272"/>
  <c r="AA272"/>
  <c r="AC272"/>
  <c r="Z264"/>
  <c r="AB264"/>
  <c r="AD256"/>
  <c r="AA256"/>
  <c r="AC256"/>
  <c r="Z248"/>
  <c r="AB248"/>
  <c r="AD240"/>
  <c r="AA240"/>
  <c r="AC240"/>
  <c r="Z232"/>
  <c r="AB232"/>
  <c r="AD224"/>
  <c r="AA224"/>
  <c r="AC224"/>
  <c r="Z216"/>
  <c r="AB216"/>
  <c r="AD208"/>
  <c r="AA208"/>
  <c r="AC208"/>
  <c r="Z322"/>
  <c r="AC322"/>
  <c r="AD318"/>
  <c r="AB318"/>
  <c r="AA318"/>
  <c r="AD314"/>
  <c r="AC314"/>
  <c r="AD310"/>
  <c r="AB310"/>
  <c r="AA310"/>
  <c r="AD306"/>
  <c r="AC306"/>
  <c r="AD302"/>
  <c r="AA302"/>
  <c r="AC298"/>
  <c r="AB294"/>
  <c r="AC290"/>
  <c r="AB286"/>
  <c r="AA286"/>
  <c r="Z282"/>
  <c r="AD278"/>
  <c r="AC274"/>
  <c r="AB270"/>
  <c r="AA270"/>
  <c r="Z266"/>
  <c r="AD262"/>
  <c r="AC258"/>
  <c r="AB254"/>
  <c r="AA254"/>
  <c r="Z250"/>
  <c r="AD246"/>
  <c r="AC242"/>
  <c r="AB238"/>
  <c r="AA238"/>
  <c r="Z234"/>
  <c r="AD230"/>
  <c r="AC226"/>
  <c r="AB222"/>
  <c r="AA222"/>
  <c r="Z218"/>
  <c r="AD214"/>
  <c r="AC210"/>
  <c r="AD319"/>
  <c r="AB315"/>
  <c r="AA207"/>
  <c r="AA212"/>
  <c r="AA228"/>
  <c r="AA244"/>
  <c r="AA260"/>
  <c r="AA276"/>
  <c r="AA300"/>
  <c r="AA316"/>
  <c r="AA215"/>
  <c r="AA223"/>
  <c r="AA231"/>
  <c r="AA239"/>
  <c r="AA247"/>
  <c r="AA255"/>
  <c r="AA263"/>
  <c r="AA271"/>
  <c r="AA279"/>
  <c r="AA287"/>
  <c r="AA307"/>
  <c r="AA315"/>
  <c r="AA210"/>
  <c r="AA218"/>
  <c r="AA226"/>
  <c r="AA234"/>
  <c r="AA242"/>
  <c r="AA250"/>
  <c r="AA258"/>
  <c r="AA266"/>
  <c r="AA274"/>
  <c r="AA282"/>
  <c r="AA290"/>
  <c r="AA298"/>
  <c r="AA220"/>
  <c r="AA236"/>
  <c r="AA252"/>
  <c r="AA268"/>
  <c r="AA284"/>
  <c r="AA292"/>
  <c r="AA308"/>
  <c r="AA324"/>
  <c r="AA211"/>
  <c r="AA219"/>
  <c r="AA227"/>
  <c r="AA235"/>
  <c r="AA243"/>
  <c r="AA251"/>
  <c r="AA259"/>
  <c r="AA267"/>
  <c r="AA275"/>
  <c r="AA283"/>
  <c r="AA291"/>
  <c r="AA295"/>
  <c r="AA299"/>
  <c r="AA303"/>
  <c r="AA311"/>
  <c r="AE207"/>
  <c r="AE208"/>
  <c r="AE209"/>
  <c r="AE210"/>
  <c r="AE211"/>
  <c r="AE212"/>
  <c r="AE213"/>
  <c r="AE214"/>
  <c r="AE215"/>
  <c r="AE216"/>
  <c r="AE217"/>
  <c r="AE218"/>
  <c r="AE219"/>
  <c r="AE220"/>
  <c r="AE221"/>
  <c r="AE222"/>
  <c r="AE223"/>
  <c r="AE224"/>
  <c r="AE225"/>
  <c r="AE226"/>
  <c r="AE227"/>
  <c r="AE228"/>
  <c r="AE229"/>
  <c r="AE230"/>
  <c r="AE231"/>
  <c r="AE232"/>
  <c r="AE233"/>
  <c r="AE234"/>
  <c r="AE235"/>
  <c r="AE236"/>
  <c r="AE237"/>
  <c r="AE238"/>
  <c r="AE239"/>
  <c r="AE240"/>
  <c r="AE241"/>
  <c r="AE242"/>
  <c r="AE243"/>
  <c r="AE244"/>
  <c r="AE245"/>
  <c r="AE246"/>
  <c r="AE247"/>
  <c r="AE248"/>
  <c r="AE249"/>
  <c r="AE250"/>
  <c r="AE251"/>
  <c r="AE252"/>
  <c r="AE253"/>
  <c r="AE254"/>
  <c r="AE255"/>
  <c r="AE256"/>
  <c r="AE257"/>
  <c r="AE258"/>
  <c r="AE259"/>
  <c r="AE260"/>
  <c r="AE261"/>
  <c r="AE262"/>
  <c r="AE263"/>
  <c r="AE264"/>
  <c r="AE265"/>
  <c r="AE266"/>
  <c r="AE267"/>
  <c r="AE268"/>
  <c r="AE269"/>
  <c r="AE270"/>
  <c r="AE271"/>
  <c r="AE272"/>
  <c r="AE273"/>
  <c r="AE274"/>
  <c r="AE275"/>
  <c r="AE276"/>
  <c r="AE277"/>
  <c r="AE278"/>
  <c r="AE279"/>
  <c r="AE280"/>
  <c r="AE281"/>
  <c r="AE282"/>
  <c r="AE283"/>
  <c r="AE284"/>
  <c r="AE285"/>
  <c r="AE286"/>
  <c r="AE287"/>
  <c r="AE288"/>
  <c r="AE289"/>
  <c r="AE290"/>
  <c r="AE291"/>
  <c r="AE292"/>
  <c r="AE293"/>
  <c r="AE294"/>
  <c r="AE295"/>
  <c r="AE296"/>
  <c r="AE297"/>
  <c r="AE298"/>
  <c r="AE299"/>
  <c r="AE300"/>
  <c r="AE301"/>
  <c r="AE302"/>
  <c r="AE303"/>
  <c r="AE304"/>
  <c r="AE305"/>
  <c r="AE306"/>
  <c r="AE307"/>
  <c r="AE308"/>
  <c r="AE309"/>
  <c r="AE310"/>
  <c r="AE311"/>
  <c r="AE312"/>
  <c r="AE313"/>
  <c r="AE314"/>
  <c r="AE315"/>
  <c r="AE316"/>
  <c r="AE317"/>
  <c r="AE318"/>
  <c r="AE319"/>
  <c r="AE320"/>
  <c r="AE321"/>
  <c r="AE322"/>
  <c r="AE323"/>
  <c r="AE324"/>
  <c r="AE325"/>
  <c r="AG207"/>
  <c r="AG208"/>
  <c r="AG209"/>
  <c r="AG210"/>
  <c r="AG211"/>
  <c r="AG212"/>
  <c r="AG213"/>
  <c r="AG214"/>
  <c r="AG215"/>
  <c r="AG216"/>
  <c r="AG217"/>
  <c r="AG218"/>
  <c r="AG219"/>
  <c r="AG220"/>
  <c r="AG221"/>
  <c r="AG222"/>
  <c r="AG223"/>
  <c r="AG224"/>
  <c r="AG225"/>
  <c r="AG226"/>
  <c r="AG227"/>
  <c r="AG228"/>
  <c r="AG229"/>
  <c r="AG230"/>
  <c r="AG231"/>
  <c r="AG232"/>
  <c r="AG233"/>
  <c r="AG234"/>
  <c r="AG235"/>
  <c r="AG236"/>
  <c r="AG237"/>
  <c r="AG238"/>
  <c r="AG239"/>
  <c r="AG240"/>
  <c r="AG241"/>
  <c r="AG242"/>
  <c r="AG243"/>
  <c r="AG244"/>
  <c r="AG245"/>
  <c r="AG246"/>
  <c r="AG247"/>
  <c r="AG248"/>
  <c r="AG249"/>
  <c r="AG250"/>
  <c r="AG251"/>
  <c r="AG252"/>
  <c r="AG253"/>
  <c r="AG254"/>
  <c r="AG255"/>
  <c r="AG256"/>
  <c r="AG257"/>
  <c r="AG258"/>
  <c r="AG259"/>
  <c r="AG260"/>
  <c r="AG261"/>
  <c r="AG262"/>
  <c r="AG263"/>
  <c r="AG264"/>
  <c r="AG265"/>
  <c r="AG266"/>
  <c r="AG267"/>
  <c r="AG268"/>
  <c r="AG269"/>
  <c r="AG270"/>
  <c r="AG271"/>
  <c r="AG276"/>
  <c r="AG277"/>
  <c r="AG278"/>
  <c r="AG279"/>
  <c r="AG280"/>
  <c r="AG281"/>
  <c r="AG282"/>
  <c r="AG283"/>
  <c r="AG284"/>
  <c r="AG285"/>
  <c r="AG286"/>
  <c r="AG287"/>
  <c r="AG288"/>
  <c r="AG289"/>
  <c r="AG290"/>
  <c r="AG291"/>
  <c r="AG292"/>
  <c r="AG293"/>
  <c r="AG294"/>
  <c r="AG295"/>
  <c r="AG296"/>
  <c r="AG297"/>
  <c r="AG298"/>
  <c r="AG299"/>
  <c r="AG300"/>
  <c r="AG301"/>
  <c r="AG302"/>
  <c r="AG303"/>
  <c r="AG304"/>
  <c r="AG305"/>
  <c r="AG306"/>
  <c r="AG307"/>
  <c r="AG308"/>
  <c r="AG309"/>
  <c r="AG310"/>
  <c r="AG311"/>
  <c r="AG312"/>
  <c r="AG313"/>
  <c r="AG314"/>
  <c r="AG315"/>
  <c r="AG316"/>
  <c r="AG317"/>
  <c r="AG318"/>
  <c r="AG319"/>
  <c r="AG320"/>
  <c r="AG321"/>
  <c r="AG322"/>
  <c r="AG323"/>
  <c r="AG324"/>
  <c r="AG325"/>
  <c r="AG272"/>
  <c r="AG273"/>
  <c r="AG274"/>
  <c r="AG275"/>
  <c r="AH207"/>
  <c r="AH208"/>
  <c r="AH209"/>
  <c r="AH210"/>
  <c r="AH211"/>
  <c r="AH212"/>
  <c r="AH213"/>
  <c r="AH214"/>
  <c r="AH215"/>
  <c r="AH216"/>
  <c r="AH217"/>
  <c r="AH218"/>
  <c r="AH219"/>
  <c r="AH220"/>
  <c r="AH221"/>
  <c r="AH222"/>
  <c r="AH223"/>
  <c r="AH224"/>
  <c r="AH225"/>
  <c r="AH226"/>
  <c r="AH227"/>
  <c r="AH228"/>
  <c r="AH229"/>
  <c r="AH230"/>
  <c r="AH231"/>
  <c r="AH233"/>
  <c r="AH235"/>
  <c r="AH236"/>
  <c r="AH237"/>
  <c r="AH238"/>
  <c r="AH239"/>
  <c r="AH240"/>
  <c r="AH241"/>
  <c r="AH242"/>
  <c r="AH243"/>
  <c r="AH244"/>
  <c r="AH245"/>
  <c r="AH246"/>
  <c r="AH247"/>
  <c r="AH248"/>
  <c r="AH249"/>
  <c r="AH250"/>
  <c r="AH251"/>
  <c r="AH252"/>
  <c r="AH253"/>
  <c r="AH254"/>
  <c r="AH255"/>
  <c r="AH256"/>
  <c r="AH257"/>
  <c r="AH258"/>
  <c r="AH259"/>
  <c r="AH260"/>
  <c r="AH261"/>
  <c r="AH262"/>
  <c r="AH263"/>
  <c r="AH264"/>
  <c r="AH265"/>
  <c r="AH266"/>
  <c r="AH267"/>
  <c r="AH268"/>
  <c r="AH269"/>
  <c r="AH270"/>
  <c r="AH271"/>
  <c r="AH272"/>
  <c r="AH273"/>
  <c r="AH274"/>
  <c r="AH275"/>
  <c r="AH232"/>
  <c r="AH234"/>
  <c r="AH276"/>
  <c r="AH277"/>
  <c r="AH278"/>
  <c r="AH279"/>
  <c r="AH280"/>
  <c r="AH281"/>
  <c r="AH282"/>
  <c r="AH283"/>
  <c r="AH284"/>
  <c r="AH285"/>
  <c r="AH286"/>
  <c r="AH287"/>
  <c r="AH288"/>
  <c r="AH289"/>
  <c r="AH290"/>
  <c r="AH291"/>
  <c r="AH292"/>
  <c r="AH293"/>
  <c r="AH294"/>
  <c r="AH295"/>
  <c r="AH296"/>
  <c r="AH297"/>
  <c r="AH298"/>
  <c r="AH299"/>
  <c r="AH300"/>
  <c r="AH301"/>
  <c r="AH302"/>
  <c r="AH303"/>
  <c r="AH304"/>
  <c r="AH305"/>
  <c r="AH306"/>
  <c r="AH307"/>
  <c r="AH308"/>
  <c r="AH309"/>
  <c r="AH310"/>
  <c r="AH311"/>
  <c r="AH312"/>
  <c r="AH313"/>
  <c r="AH314"/>
  <c r="AH315"/>
  <c r="AH316"/>
  <c r="AH317"/>
  <c r="AH318"/>
  <c r="AH319"/>
  <c r="AH320"/>
  <c r="AH321"/>
  <c r="AH322"/>
  <c r="AH323"/>
  <c r="AH324"/>
  <c r="AH325"/>
  <c r="Z207"/>
  <c r="Z220"/>
  <c r="Z236"/>
  <c r="Z252"/>
  <c r="Z268"/>
  <c r="Z284"/>
  <c r="Z292"/>
  <c r="Z308"/>
  <c r="Z324"/>
  <c r="Z215"/>
  <c r="Z223"/>
  <c r="Z231"/>
  <c r="Z239"/>
  <c r="Z247"/>
  <c r="Z255"/>
  <c r="Z263"/>
  <c r="Z271"/>
  <c r="Z279"/>
  <c r="Z287"/>
  <c r="Z295"/>
  <c r="Z303"/>
  <c r="Z311"/>
  <c r="Z319"/>
  <c r="Z214"/>
  <c r="Z222"/>
  <c r="Z230"/>
  <c r="Z238"/>
  <c r="Z246"/>
  <c r="Z254"/>
  <c r="Z262"/>
  <c r="Z270"/>
  <c r="Z278"/>
  <c r="Z286"/>
  <c r="Z294"/>
  <c r="Z298"/>
  <c r="Z302"/>
  <c r="Z212"/>
  <c r="Z228"/>
  <c r="Z244"/>
  <c r="Z260"/>
  <c r="Z276"/>
  <c r="Z300"/>
  <c r="Z316"/>
  <c r="Z211"/>
  <c r="Z219"/>
  <c r="Z227"/>
  <c r="Z235"/>
  <c r="Z243"/>
  <c r="Z251"/>
  <c r="Z259"/>
  <c r="Z267"/>
  <c r="Z275"/>
  <c r="Z283"/>
  <c r="Z291"/>
  <c r="Z299"/>
  <c r="Z307"/>
  <c r="Z325"/>
  <c r="AA321"/>
  <c r="AB321"/>
  <c r="Z317"/>
  <c r="AA313"/>
  <c r="AB313"/>
  <c r="AC309"/>
  <c r="Z309"/>
  <c r="AA305"/>
  <c r="AD305"/>
  <c r="AB305"/>
  <c r="AC301"/>
  <c r="Z301"/>
  <c r="AA297"/>
  <c r="AD297"/>
  <c r="AB297"/>
  <c r="AC293"/>
  <c r="Z293"/>
  <c r="AC289"/>
  <c r="Z289"/>
  <c r="AB289"/>
  <c r="AD285"/>
  <c r="AA285"/>
  <c r="AC281"/>
  <c r="Z281"/>
  <c r="AB281"/>
  <c r="AD277"/>
  <c r="AA277"/>
  <c r="AC273"/>
  <c r="Z273"/>
  <c r="AB273"/>
  <c r="AD269"/>
  <c r="AA269"/>
  <c r="AC265"/>
  <c r="Z265"/>
  <c r="AB265"/>
  <c r="AD261"/>
  <c r="AA261"/>
  <c r="AC257"/>
  <c r="Z257"/>
  <c r="AB257"/>
  <c r="AD253"/>
  <c r="AA253"/>
  <c r="AC249"/>
  <c r="Z249"/>
  <c r="AB249"/>
  <c r="AD245"/>
  <c r="AA245"/>
  <c r="AC241"/>
  <c r="Z241"/>
  <c r="AB241"/>
  <c r="AD237"/>
  <c r="AA237"/>
  <c r="AC233"/>
  <c r="Z233"/>
  <c r="AB233"/>
  <c r="AD229"/>
  <c r="AA229"/>
  <c r="AC225"/>
  <c r="Z225"/>
  <c r="AB225"/>
  <c r="AD221"/>
  <c r="AA221"/>
  <c r="AC217"/>
  <c r="Z217"/>
  <c r="AB217"/>
  <c r="AD213"/>
  <c r="AA213"/>
  <c r="AC209"/>
  <c r="Z209"/>
  <c r="AB209"/>
  <c r="AB320"/>
  <c r="AA320"/>
  <c r="AB312"/>
  <c r="AD312"/>
  <c r="AC312"/>
  <c r="AB304"/>
  <c r="AA304"/>
  <c r="AB296"/>
  <c r="AD296"/>
  <c r="AC296"/>
  <c r="Z288"/>
  <c r="AB288"/>
  <c r="AD280"/>
  <c r="AA280"/>
  <c r="AC280"/>
  <c r="Z272"/>
  <c r="AB272"/>
  <c r="AD264"/>
  <c r="AA264"/>
  <c r="AC264"/>
  <c r="Z256"/>
  <c r="AB256"/>
  <c r="AD248"/>
  <c r="AA248"/>
  <c r="AC248"/>
  <c r="Z240"/>
  <c r="AB240"/>
  <c r="AD232"/>
  <c r="AA232"/>
  <c r="AC232"/>
  <c r="Z224"/>
  <c r="AB224"/>
  <c r="AD216"/>
  <c r="AA216"/>
  <c r="AC216"/>
  <c r="Z208"/>
  <c r="AB208"/>
  <c r="AD322"/>
  <c r="AB322"/>
  <c r="AA322"/>
  <c r="Z318"/>
  <c r="AC318"/>
  <c r="Z314"/>
  <c r="AB314"/>
  <c r="AA314"/>
  <c r="Z310"/>
  <c r="AC310"/>
  <c r="Z306"/>
  <c r="AB306"/>
  <c r="AA306"/>
  <c r="AB302"/>
  <c r="AD298"/>
  <c r="AD294"/>
  <c r="AA294"/>
  <c r="Z290"/>
  <c r="AD286"/>
  <c r="AC282"/>
  <c r="AB278"/>
  <c r="AA278"/>
  <c r="Z274"/>
  <c r="AD270"/>
  <c r="AC266"/>
  <c r="AB262"/>
  <c r="AA262"/>
  <c r="Z258"/>
  <c r="AD254"/>
  <c r="AC250"/>
  <c r="AB246"/>
  <c r="AA246"/>
  <c r="Z242"/>
  <c r="AD238"/>
  <c r="AC234"/>
  <c r="AB230"/>
  <c r="AA230"/>
  <c r="Z226"/>
  <c r="AD222"/>
  <c r="AC218"/>
  <c r="AB214"/>
  <c r="AA214"/>
  <c r="Z210"/>
  <c r="AB323"/>
  <c r="AA319"/>
  <c r="AC315"/>
  <c r="Z315"/>
  <c r="BI2" i="19"/>
  <c r="AH252"/>
  <c r="AJ214"/>
  <c r="AH224"/>
  <c r="AH218"/>
  <c r="AH236"/>
  <c r="AH240"/>
  <c r="AJ216"/>
  <c r="AH222"/>
  <c r="AJ240"/>
  <c r="AJ228"/>
  <c r="AJ250"/>
  <c r="AJ219"/>
  <c r="AJ222"/>
  <c r="AJ231"/>
  <c r="AJ230"/>
  <c r="AJ239"/>
  <c r="AJ253"/>
  <c r="AH228"/>
  <c r="AH216"/>
  <c r="AH234"/>
  <c r="AH237"/>
  <c r="AH244"/>
  <c r="AH220"/>
  <c r="AH208"/>
  <c r="AH249"/>
  <c r="AH253"/>
  <c r="AH248"/>
  <c r="AH232"/>
  <c r="AH212"/>
  <c r="AH250"/>
  <c r="AH254"/>
  <c r="AH221"/>
  <c r="AH239"/>
  <c r="AH223"/>
  <c r="AH207"/>
  <c r="AH219"/>
  <c r="AI243"/>
  <c r="AJ225"/>
  <c r="AI232"/>
  <c r="AJ208"/>
  <c r="AJ238"/>
  <c r="AJ210"/>
  <c r="AJ243"/>
  <c r="AJ244"/>
  <c r="AI221"/>
  <c r="AJ247"/>
  <c r="AJ252"/>
  <c r="AJ212"/>
  <c r="AJ254"/>
  <c r="AJ246"/>
  <c r="AJ234"/>
  <c r="AJ226"/>
  <c r="AJ218"/>
  <c r="AI211"/>
  <c r="AI244"/>
  <c r="AJ227"/>
  <c r="AJ207"/>
  <c r="AJ232"/>
  <c r="AH233"/>
  <c r="AH238"/>
  <c r="AI253"/>
  <c r="AJ217"/>
  <c r="AJ237"/>
  <c r="AJ221"/>
  <c r="AJ248"/>
  <c r="AJ223"/>
  <c r="AJ224"/>
  <c r="AJ209"/>
  <c r="AJ211"/>
  <c r="AJ220"/>
  <c r="AJ242"/>
  <c r="AI235"/>
  <c r="AJ251"/>
  <c r="AJ235"/>
  <c r="AJ215"/>
  <c r="AJ236"/>
  <c r="AJ233"/>
  <c r="AG214"/>
  <c r="AG311"/>
  <c r="AG307"/>
  <c r="AG299"/>
  <c r="AG295"/>
  <c r="AG283"/>
  <c r="AG275"/>
  <c r="AG271"/>
  <c r="AG263"/>
  <c r="AG324"/>
  <c r="AG320"/>
  <c r="AG316"/>
  <c r="AG312"/>
  <c r="AG308"/>
  <c r="AG304"/>
  <c r="AG300"/>
  <c r="AG296"/>
  <c r="AG292"/>
  <c r="AG288"/>
  <c r="AG284"/>
  <c r="AG280"/>
  <c r="AG276"/>
  <c r="AG272"/>
  <c r="AG268"/>
  <c r="AG264"/>
  <c r="AG260"/>
  <c r="AG256"/>
  <c r="AG323"/>
  <c r="AG319"/>
  <c r="AG315"/>
  <c r="AG303"/>
  <c r="AG291"/>
  <c r="AG287"/>
  <c r="AG279"/>
  <c r="AG267"/>
  <c r="AG322"/>
  <c r="AG313"/>
  <c r="AG306"/>
  <c r="AG297"/>
  <c r="AG290"/>
  <c r="AG281"/>
  <c r="AG274"/>
  <c r="AG265"/>
  <c r="AG317"/>
  <c r="AG310"/>
  <c r="AG301"/>
  <c r="AG285"/>
  <c r="AG278"/>
  <c r="AG262"/>
  <c r="AG255"/>
  <c r="AG289"/>
  <c r="AG309"/>
  <c r="AG302"/>
  <c r="AG293"/>
  <c r="AG286"/>
  <c r="AG277"/>
  <c r="AG270"/>
  <c r="AG259"/>
  <c r="AG294"/>
  <c r="AG269"/>
  <c r="AG321"/>
  <c r="AG314"/>
  <c r="AG305"/>
  <c r="AG298"/>
  <c r="AG282"/>
  <c r="AG273"/>
  <c r="AG266"/>
  <c r="AG258"/>
  <c r="AG257"/>
  <c r="AG325"/>
  <c r="AG318"/>
  <c r="AG261"/>
  <c r="AM321"/>
  <c r="AM317"/>
  <c r="AM313"/>
  <c r="AM301"/>
  <c r="AM289"/>
  <c r="AM273"/>
  <c r="AM269"/>
  <c r="AM265"/>
  <c r="AM322"/>
  <c r="AM318"/>
  <c r="AM314"/>
  <c r="AM310"/>
  <c r="AM306"/>
  <c r="AM302"/>
  <c r="AM298"/>
  <c r="AM294"/>
  <c r="AM290"/>
  <c r="AM286"/>
  <c r="AM282"/>
  <c r="AM278"/>
  <c r="AM274"/>
  <c r="AM270"/>
  <c r="AM266"/>
  <c r="AM262"/>
  <c r="AM258"/>
  <c r="AM325"/>
  <c r="AM309"/>
  <c r="AM305"/>
  <c r="AM297"/>
  <c r="AM293"/>
  <c r="AM285"/>
  <c r="AM281"/>
  <c r="AM277"/>
  <c r="AM261"/>
  <c r="AM324"/>
  <c r="AM315"/>
  <c r="AM308"/>
  <c r="AM299"/>
  <c r="AM292"/>
  <c r="AM283"/>
  <c r="AM276"/>
  <c r="AM267"/>
  <c r="AM260"/>
  <c r="AM259"/>
  <c r="AM323"/>
  <c r="AM307"/>
  <c r="AM275"/>
  <c r="AM256"/>
  <c r="AM255"/>
  <c r="AM311"/>
  <c r="AM295"/>
  <c r="AM288"/>
  <c r="AM279"/>
  <c r="AM272"/>
  <c r="AM263"/>
  <c r="AM319"/>
  <c r="AM312"/>
  <c r="AM303"/>
  <c r="AM296"/>
  <c r="AM287"/>
  <c r="AM280"/>
  <c r="AM271"/>
  <c r="AM264"/>
  <c r="AM316"/>
  <c r="AM300"/>
  <c r="AM291"/>
  <c r="AM284"/>
  <c r="AM268"/>
  <c r="AM257"/>
  <c r="AM320"/>
  <c r="AM304"/>
  <c r="AK216"/>
  <c r="AK319"/>
  <c r="AK315"/>
  <c r="AK303"/>
  <c r="AK291"/>
  <c r="AK287"/>
  <c r="AK271"/>
  <c r="AK267"/>
  <c r="AK324"/>
  <c r="AK320"/>
  <c r="AK316"/>
  <c r="AK312"/>
  <c r="AK308"/>
  <c r="AK304"/>
  <c r="AK300"/>
  <c r="AK296"/>
  <c r="AK292"/>
  <c r="AK288"/>
  <c r="AK284"/>
  <c r="AK280"/>
  <c r="AK276"/>
  <c r="AK272"/>
  <c r="AK268"/>
  <c r="AK264"/>
  <c r="AK260"/>
  <c r="AK256"/>
  <c r="AK323"/>
  <c r="AK311"/>
  <c r="AK307"/>
  <c r="AK299"/>
  <c r="AK295"/>
  <c r="AK283"/>
  <c r="AK279"/>
  <c r="AK275"/>
  <c r="AK263"/>
  <c r="AK321"/>
  <c r="AK314"/>
  <c r="AK305"/>
  <c r="AK298"/>
  <c r="AK289"/>
  <c r="AK282"/>
  <c r="AK273"/>
  <c r="AK266"/>
  <c r="AK255"/>
  <c r="AK325"/>
  <c r="AK318"/>
  <c r="AK302"/>
  <c r="AK293"/>
  <c r="AK286"/>
  <c r="AK270"/>
  <c r="AK257"/>
  <c r="AK313"/>
  <c r="AK297"/>
  <c r="AK290"/>
  <c r="AK281"/>
  <c r="AK265"/>
  <c r="AK259"/>
  <c r="AK317"/>
  <c r="AK310"/>
  <c r="AK294"/>
  <c r="AK309"/>
  <c r="AK277"/>
  <c r="AK261"/>
  <c r="AK258"/>
  <c r="AK322"/>
  <c r="AK306"/>
  <c r="AK274"/>
  <c r="AK301"/>
  <c r="AK285"/>
  <c r="AK278"/>
  <c r="AK269"/>
  <c r="AK262"/>
  <c r="AO31"/>
  <c r="AO323"/>
  <c r="AO311"/>
  <c r="AO299"/>
  <c r="AO287"/>
  <c r="AO275"/>
  <c r="AO271"/>
  <c r="AO263"/>
  <c r="AO324"/>
  <c r="AO320"/>
  <c r="AO316"/>
  <c r="AO312"/>
  <c r="AO308"/>
  <c r="AO304"/>
  <c r="AO300"/>
  <c r="AO296"/>
  <c r="AO292"/>
  <c r="AO288"/>
  <c r="AO284"/>
  <c r="AO280"/>
  <c r="AO276"/>
  <c r="AO272"/>
  <c r="AO268"/>
  <c r="AO264"/>
  <c r="AO260"/>
  <c r="AO256"/>
  <c r="AO319"/>
  <c r="AO315"/>
  <c r="AO307"/>
  <c r="AO303"/>
  <c r="AO295"/>
  <c r="AO291"/>
  <c r="AO283"/>
  <c r="AO279"/>
  <c r="AO267"/>
  <c r="AO322"/>
  <c r="AO313"/>
  <c r="AO306"/>
  <c r="AO297"/>
  <c r="AO290"/>
  <c r="AO281"/>
  <c r="AO274"/>
  <c r="AO265"/>
  <c r="AO258"/>
  <c r="AO257"/>
  <c r="AO294"/>
  <c r="AO269"/>
  <c r="AO259"/>
  <c r="AO321"/>
  <c r="AO314"/>
  <c r="AO305"/>
  <c r="AO298"/>
  <c r="AO282"/>
  <c r="AO273"/>
  <c r="AO266"/>
  <c r="AO325"/>
  <c r="AO318"/>
  <c r="AO261"/>
  <c r="AO317"/>
  <c r="AO310"/>
  <c r="AO301"/>
  <c r="AO285"/>
  <c r="AO278"/>
  <c r="AO262"/>
  <c r="AO289"/>
  <c r="AO309"/>
  <c r="AO302"/>
  <c r="AO293"/>
  <c r="AO286"/>
  <c r="AO277"/>
  <c r="AO270"/>
  <c r="AO255"/>
  <c r="AJ68"/>
  <c r="AJ310"/>
  <c r="AJ298"/>
  <c r="AJ294"/>
  <c r="AJ270"/>
  <c r="AJ262"/>
  <c r="AJ323"/>
  <c r="AJ319"/>
  <c r="AJ315"/>
  <c r="AJ311"/>
  <c r="AJ307"/>
  <c r="AJ303"/>
  <c r="AJ299"/>
  <c r="AJ295"/>
  <c r="AJ291"/>
  <c r="AJ287"/>
  <c r="AJ283"/>
  <c r="AJ279"/>
  <c r="AJ275"/>
  <c r="AJ271"/>
  <c r="AJ267"/>
  <c r="AJ263"/>
  <c r="AJ259"/>
  <c r="AJ255"/>
  <c r="AJ322"/>
  <c r="AJ318"/>
  <c r="AJ314"/>
  <c r="AJ306"/>
  <c r="AJ302"/>
  <c r="AJ290"/>
  <c r="AJ286"/>
  <c r="AJ282"/>
  <c r="AJ278"/>
  <c r="AJ274"/>
  <c r="AJ266"/>
  <c r="AJ325"/>
  <c r="AJ316"/>
  <c r="AJ309"/>
  <c r="AJ300"/>
  <c r="AJ293"/>
  <c r="AJ284"/>
  <c r="AJ277"/>
  <c r="AJ268"/>
  <c r="AJ261"/>
  <c r="AJ258"/>
  <c r="AJ257"/>
  <c r="AJ256"/>
  <c r="AJ320"/>
  <c r="AJ304"/>
  <c r="AJ288"/>
  <c r="AJ272"/>
  <c r="AJ308"/>
  <c r="AJ292"/>
  <c r="AJ260"/>
  <c r="AJ321"/>
  <c r="AJ312"/>
  <c r="AJ289"/>
  <c r="AJ273"/>
  <c r="AJ313"/>
  <c r="AJ297"/>
  <c r="AJ281"/>
  <c r="AJ265"/>
  <c r="AJ324"/>
  <c r="AJ317"/>
  <c r="AJ301"/>
  <c r="AJ285"/>
  <c r="AJ276"/>
  <c r="AJ269"/>
  <c r="AJ305"/>
  <c r="AJ296"/>
  <c r="AJ280"/>
  <c r="AJ264"/>
  <c r="AG224"/>
  <c r="AG211"/>
  <c r="AG245"/>
  <c r="AG213"/>
  <c r="AG248"/>
  <c r="AG216"/>
  <c r="AI227"/>
  <c r="AG243"/>
  <c r="AI229"/>
  <c r="AI237"/>
  <c r="AI250"/>
  <c r="AI234"/>
  <c r="AJ245"/>
  <c r="AP320"/>
  <c r="AP316"/>
  <c r="AP312"/>
  <c r="AP300"/>
  <c r="AP288"/>
  <c r="AP276"/>
  <c r="AP272"/>
  <c r="AP268"/>
  <c r="AP264"/>
  <c r="AP325"/>
  <c r="AP321"/>
  <c r="AP317"/>
  <c r="AP313"/>
  <c r="AP309"/>
  <c r="AP305"/>
  <c r="AP301"/>
  <c r="AP297"/>
  <c r="AP293"/>
  <c r="AP289"/>
  <c r="AP285"/>
  <c r="AP281"/>
  <c r="AP277"/>
  <c r="AP273"/>
  <c r="AP269"/>
  <c r="AP265"/>
  <c r="AP261"/>
  <c r="AP257"/>
  <c r="AP324"/>
  <c r="AP308"/>
  <c r="AP304"/>
  <c r="AP296"/>
  <c r="AP292"/>
  <c r="AP284"/>
  <c r="AP280"/>
  <c r="AP260"/>
  <c r="AP318"/>
  <c r="AP311"/>
  <c r="AP302"/>
  <c r="AP295"/>
  <c r="AP286"/>
  <c r="AP279"/>
  <c r="AP270"/>
  <c r="AP263"/>
  <c r="AP256"/>
  <c r="AP255"/>
  <c r="AP322"/>
  <c r="AP315"/>
  <c r="AP290"/>
  <c r="AP283"/>
  <c r="AP274"/>
  <c r="AP267"/>
  <c r="AP258"/>
  <c r="AP319"/>
  <c r="AP310"/>
  <c r="AP303"/>
  <c r="AP294"/>
  <c r="AP287"/>
  <c r="AP278"/>
  <c r="AP271"/>
  <c r="AP262"/>
  <c r="AP323"/>
  <c r="AP314"/>
  <c r="AP307"/>
  <c r="AP306"/>
  <c r="AP299"/>
  <c r="AP259"/>
  <c r="AP298"/>
  <c r="AP291"/>
  <c r="AP282"/>
  <c r="AP275"/>
  <c r="AP266"/>
  <c r="AN25"/>
  <c r="AN322"/>
  <c r="AN318"/>
  <c r="AN314"/>
  <c r="AN302"/>
  <c r="AN290"/>
  <c r="AN286"/>
  <c r="AN274"/>
  <c r="AN266"/>
  <c r="AN323"/>
  <c r="AN319"/>
  <c r="AN315"/>
  <c r="AN311"/>
  <c r="AN307"/>
  <c r="AN303"/>
  <c r="AN299"/>
  <c r="AN295"/>
  <c r="AN291"/>
  <c r="AN287"/>
  <c r="AN283"/>
  <c r="AN279"/>
  <c r="AN275"/>
  <c r="AN271"/>
  <c r="AN267"/>
  <c r="AN263"/>
  <c r="AN259"/>
  <c r="AN255"/>
  <c r="AN310"/>
  <c r="AN306"/>
  <c r="AN298"/>
  <c r="AN294"/>
  <c r="AN282"/>
  <c r="AN278"/>
  <c r="AN270"/>
  <c r="AN262"/>
  <c r="AN320"/>
  <c r="AN317"/>
  <c r="AN304"/>
  <c r="AN301"/>
  <c r="AN288"/>
  <c r="AN285"/>
  <c r="AN272"/>
  <c r="AN269"/>
  <c r="AN321"/>
  <c r="AN308"/>
  <c r="AN289"/>
  <c r="AN260"/>
  <c r="AN277"/>
  <c r="AN313"/>
  <c r="AN300"/>
  <c r="AN297"/>
  <c r="AN284"/>
  <c r="AN281"/>
  <c r="AN268"/>
  <c r="AN265"/>
  <c r="AN258"/>
  <c r="AN257"/>
  <c r="AN324"/>
  <c r="AN305"/>
  <c r="AN292"/>
  <c r="AN276"/>
  <c r="AN273"/>
  <c r="AN325"/>
  <c r="AN312"/>
  <c r="AN309"/>
  <c r="AN296"/>
  <c r="AN293"/>
  <c r="AN280"/>
  <c r="AN264"/>
  <c r="AN261"/>
  <c r="AN316"/>
  <c r="AN256"/>
  <c r="AI325"/>
  <c r="AI309"/>
  <c r="AI305"/>
  <c r="AI297"/>
  <c r="AI293"/>
  <c r="AI285"/>
  <c r="AI277"/>
  <c r="AI261"/>
  <c r="AI322"/>
  <c r="AI318"/>
  <c r="AI314"/>
  <c r="AI310"/>
  <c r="AI306"/>
  <c r="AI302"/>
  <c r="AI298"/>
  <c r="AI294"/>
  <c r="AI290"/>
  <c r="AI286"/>
  <c r="AI282"/>
  <c r="AI278"/>
  <c r="AI274"/>
  <c r="AI270"/>
  <c r="AI266"/>
  <c r="AI262"/>
  <c r="AI258"/>
  <c r="AI321"/>
  <c r="AI317"/>
  <c r="AI313"/>
  <c r="AI301"/>
  <c r="AI289"/>
  <c r="AI281"/>
  <c r="AI273"/>
  <c r="AI269"/>
  <c r="AI265"/>
  <c r="AI323"/>
  <c r="AI320"/>
  <c r="AI307"/>
  <c r="AI304"/>
  <c r="AI291"/>
  <c r="AI288"/>
  <c r="AI275"/>
  <c r="AI272"/>
  <c r="AI324"/>
  <c r="AI311"/>
  <c r="AI292"/>
  <c r="AI279"/>
  <c r="AI276"/>
  <c r="AI263"/>
  <c r="AI312"/>
  <c r="AI296"/>
  <c r="AI280"/>
  <c r="AI264"/>
  <c r="AI319"/>
  <c r="AI316"/>
  <c r="AI303"/>
  <c r="AI287"/>
  <c r="AI271"/>
  <c r="AI257"/>
  <c r="AI256"/>
  <c r="AI255"/>
  <c r="AI308"/>
  <c r="AI295"/>
  <c r="AI260"/>
  <c r="AI259"/>
  <c r="AI315"/>
  <c r="AI299"/>
  <c r="AI283"/>
  <c r="AI267"/>
  <c r="AI300"/>
  <c r="AI284"/>
  <c r="AI268"/>
  <c r="AH205"/>
  <c r="AH320"/>
  <c r="AH316"/>
  <c r="AH312"/>
  <c r="AH300"/>
  <c r="AH288"/>
  <c r="AH276"/>
  <c r="AH272"/>
  <c r="AH268"/>
  <c r="AH264"/>
  <c r="AH325"/>
  <c r="AH321"/>
  <c r="AH317"/>
  <c r="AH313"/>
  <c r="AH309"/>
  <c r="AH305"/>
  <c r="AH301"/>
  <c r="AH297"/>
  <c r="AH293"/>
  <c r="AH289"/>
  <c r="AH285"/>
  <c r="AH281"/>
  <c r="AH277"/>
  <c r="AH273"/>
  <c r="AH269"/>
  <c r="AH265"/>
  <c r="AH261"/>
  <c r="AH257"/>
  <c r="AH324"/>
  <c r="AH308"/>
  <c r="AH304"/>
  <c r="AH296"/>
  <c r="AH292"/>
  <c r="AH284"/>
  <c r="AH280"/>
  <c r="AH318"/>
  <c r="AH311"/>
  <c r="AH302"/>
  <c r="AH295"/>
  <c r="AH286"/>
  <c r="AH279"/>
  <c r="AH270"/>
  <c r="AH263"/>
  <c r="AH260"/>
  <c r="AH259"/>
  <c r="AH322"/>
  <c r="AH306"/>
  <c r="AH299"/>
  <c r="AH290"/>
  <c r="AH274"/>
  <c r="AH310"/>
  <c r="AH294"/>
  <c r="AH278"/>
  <c r="AH262"/>
  <c r="AH323"/>
  <c r="AH314"/>
  <c r="AH291"/>
  <c r="AH275"/>
  <c r="AH315"/>
  <c r="AH283"/>
  <c r="AH267"/>
  <c r="AH319"/>
  <c r="AH303"/>
  <c r="AH287"/>
  <c r="AH271"/>
  <c r="AH256"/>
  <c r="AH255"/>
  <c r="AH307"/>
  <c r="AH298"/>
  <c r="AH282"/>
  <c r="AH266"/>
  <c r="AH258"/>
  <c r="AG232"/>
  <c r="AG240"/>
  <c r="AG208"/>
  <c r="AI212"/>
  <c r="AI251"/>
  <c r="AI219"/>
  <c r="AI252"/>
  <c r="AI240"/>
  <c r="AG254"/>
  <c r="AG237"/>
  <c r="AG222"/>
  <c r="AG229"/>
  <c r="AH251"/>
  <c r="AH243"/>
  <c r="AI218" i="20"/>
  <c r="AI221"/>
  <c r="AI239"/>
  <c r="AI229"/>
  <c r="AI234"/>
  <c r="AI228"/>
  <c r="AI232"/>
  <c r="AI208"/>
  <c r="AI230"/>
  <c r="AI245"/>
  <c r="AI213"/>
  <c r="AI244"/>
  <c r="AI250"/>
  <c r="AI237"/>
  <c r="AI242"/>
  <c r="AI247"/>
  <c r="AI219"/>
  <c r="AL324"/>
  <c r="AL320"/>
  <c r="AL316"/>
  <c r="AL312"/>
  <c r="AL308"/>
  <c r="AL304"/>
  <c r="AL300"/>
  <c r="AL296"/>
  <c r="AL292"/>
  <c r="AL288"/>
  <c r="AL284"/>
  <c r="AL280"/>
  <c r="AL276"/>
  <c r="AL272"/>
  <c r="AL268"/>
  <c r="AL264"/>
  <c r="AL260"/>
  <c r="AL256"/>
  <c r="AL323"/>
  <c r="AL319"/>
  <c r="AL315"/>
  <c r="AL311"/>
  <c r="AL307"/>
  <c r="AL303"/>
  <c r="AL299"/>
  <c r="AL295"/>
  <c r="AL322"/>
  <c r="AL318"/>
  <c r="AL314"/>
  <c r="AL310"/>
  <c r="AL306"/>
  <c r="AL302"/>
  <c r="AL298"/>
  <c r="AL294"/>
  <c r="AL290"/>
  <c r="AL286"/>
  <c r="AL282"/>
  <c r="AL278"/>
  <c r="AL274"/>
  <c r="AL270"/>
  <c r="AL266"/>
  <c r="AL262"/>
  <c r="AL258"/>
  <c r="AL325"/>
  <c r="AL321"/>
  <c r="AL317"/>
  <c r="AL313"/>
  <c r="AL309"/>
  <c r="AL301"/>
  <c r="AL293"/>
  <c r="AL291"/>
  <c r="AL289"/>
  <c r="AL287"/>
  <c r="AL285"/>
  <c r="AL283"/>
  <c r="AL281"/>
  <c r="AL279"/>
  <c r="AL277"/>
  <c r="AL275"/>
  <c r="AL273"/>
  <c r="AL271"/>
  <c r="AL269"/>
  <c r="AL267"/>
  <c r="AL265"/>
  <c r="AL263"/>
  <c r="AL261"/>
  <c r="AL259"/>
  <c r="AL257"/>
  <c r="AL255"/>
  <c r="AL305"/>
  <c r="AL297"/>
  <c r="AM194"/>
  <c r="AM325"/>
  <c r="AM321"/>
  <c r="AM317"/>
  <c r="AM313"/>
  <c r="AM309"/>
  <c r="AM305"/>
  <c r="AM301"/>
  <c r="AM297"/>
  <c r="AM293"/>
  <c r="AM289"/>
  <c r="AM285"/>
  <c r="AM281"/>
  <c r="AM277"/>
  <c r="AM273"/>
  <c r="AM269"/>
  <c r="AM265"/>
  <c r="AM261"/>
  <c r="AM257"/>
  <c r="AM324"/>
  <c r="AM320"/>
  <c r="AM316"/>
  <c r="AM312"/>
  <c r="AM308"/>
  <c r="AM304"/>
  <c r="AM300"/>
  <c r="AM296"/>
  <c r="AM323"/>
  <c r="AM319"/>
  <c r="AM315"/>
  <c r="AM311"/>
  <c r="AM307"/>
  <c r="AM303"/>
  <c r="AM299"/>
  <c r="AM295"/>
  <c r="AM291"/>
  <c r="AM287"/>
  <c r="AM283"/>
  <c r="AM279"/>
  <c r="AM275"/>
  <c r="AM271"/>
  <c r="AM267"/>
  <c r="AM263"/>
  <c r="AM259"/>
  <c r="AM255"/>
  <c r="AM322"/>
  <c r="AM318"/>
  <c r="AM314"/>
  <c r="AM310"/>
  <c r="AM302"/>
  <c r="AM294"/>
  <c r="AM292"/>
  <c r="AM290"/>
  <c r="AM288"/>
  <c r="AM286"/>
  <c r="AM284"/>
  <c r="AM282"/>
  <c r="AM280"/>
  <c r="AM278"/>
  <c r="AM276"/>
  <c r="AM274"/>
  <c r="AM272"/>
  <c r="AM270"/>
  <c r="AM268"/>
  <c r="AM266"/>
  <c r="AM264"/>
  <c r="AM262"/>
  <c r="AM260"/>
  <c r="AM258"/>
  <c r="AM256"/>
  <c r="AM306"/>
  <c r="AM298"/>
  <c r="AH209"/>
  <c r="AH324"/>
  <c r="AH320"/>
  <c r="AH316"/>
  <c r="AH312"/>
  <c r="AH308"/>
  <c r="AH304"/>
  <c r="AH300"/>
  <c r="AH296"/>
  <c r="AH292"/>
  <c r="AH288"/>
  <c r="AH284"/>
  <c r="AH280"/>
  <c r="AH276"/>
  <c r="AH272"/>
  <c r="AH268"/>
  <c r="AH264"/>
  <c r="AH260"/>
  <c r="AH256"/>
  <c r="AH323"/>
  <c r="AH319"/>
  <c r="AH315"/>
  <c r="AH311"/>
  <c r="AH307"/>
  <c r="AH303"/>
  <c r="AH299"/>
  <c r="AH295"/>
  <c r="AH322"/>
  <c r="AH318"/>
  <c r="AH314"/>
  <c r="AH310"/>
  <c r="AH306"/>
  <c r="AH302"/>
  <c r="AH298"/>
  <c r="AH294"/>
  <c r="AH290"/>
  <c r="AH286"/>
  <c r="AH282"/>
  <c r="AH278"/>
  <c r="AH274"/>
  <c r="AH270"/>
  <c r="AH266"/>
  <c r="AH262"/>
  <c r="AH258"/>
  <c r="AH325"/>
  <c r="AH321"/>
  <c r="AH317"/>
  <c r="AH313"/>
  <c r="AH309"/>
  <c r="AH305"/>
  <c r="AH297"/>
  <c r="AH301"/>
  <c r="AH293"/>
  <c r="AH291"/>
  <c r="AH289"/>
  <c r="AH287"/>
  <c r="AH285"/>
  <c r="AH283"/>
  <c r="AH281"/>
  <c r="AH279"/>
  <c r="AH277"/>
  <c r="AH275"/>
  <c r="AH273"/>
  <c r="AH271"/>
  <c r="AH269"/>
  <c r="AH267"/>
  <c r="AH265"/>
  <c r="AH263"/>
  <c r="AH261"/>
  <c r="AH259"/>
  <c r="AH257"/>
  <c r="AH255"/>
  <c r="AI202"/>
  <c r="AI325"/>
  <c r="AI321"/>
  <c r="AI317"/>
  <c r="AI313"/>
  <c r="AI309"/>
  <c r="AI305"/>
  <c r="AI301"/>
  <c r="AI297"/>
  <c r="AI293"/>
  <c r="AI289"/>
  <c r="AI285"/>
  <c r="AI281"/>
  <c r="AI277"/>
  <c r="AI273"/>
  <c r="AI269"/>
  <c r="AI265"/>
  <c r="AI261"/>
  <c r="AI257"/>
  <c r="AI324"/>
  <c r="AI320"/>
  <c r="AI316"/>
  <c r="AI312"/>
  <c r="AI308"/>
  <c r="AI304"/>
  <c r="AI300"/>
  <c r="AI296"/>
  <c r="AI323"/>
  <c r="AI319"/>
  <c r="AI315"/>
  <c r="AI311"/>
  <c r="AI307"/>
  <c r="AI303"/>
  <c r="AI299"/>
  <c r="AI295"/>
  <c r="AI291"/>
  <c r="AI287"/>
  <c r="AI283"/>
  <c r="AI279"/>
  <c r="AI275"/>
  <c r="AI271"/>
  <c r="AI267"/>
  <c r="AI263"/>
  <c r="AI259"/>
  <c r="AI255"/>
  <c r="AI322"/>
  <c r="AI318"/>
  <c r="AI314"/>
  <c r="AI310"/>
  <c r="AI306"/>
  <c r="AI298"/>
  <c r="AI294"/>
  <c r="AI292"/>
  <c r="AI290"/>
  <c r="AI288"/>
  <c r="AI286"/>
  <c r="AI284"/>
  <c r="AI282"/>
  <c r="AI280"/>
  <c r="AI278"/>
  <c r="AI276"/>
  <c r="AI274"/>
  <c r="AI272"/>
  <c r="AI270"/>
  <c r="AI268"/>
  <c r="AI266"/>
  <c r="AI264"/>
  <c r="AI262"/>
  <c r="AI260"/>
  <c r="AI258"/>
  <c r="AI256"/>
  <c r="AI302"/>
  <c r="AN322"/>
  <c r="AN318"/>
  <c r="AN314"/>
  <c r="AN310"/>
  <c r="AN306"/>
  <c r="AN302"/>
  <c r="AN298"/>
  <c r="AN294"/>
  <c r="AN290"/>
  <c r="AN286"/>
  <c r="AN282"/>
  <c r="AN278"/>
  <c r="AN274"/>
  <c r="AN270"/>
  <c r="AN266"/>
  <c r="AN262"/>
  <c r="AN258"/>
  <c r="AN325"/>
  <c r="AN321"/>
  <c r="AN317"/>
  <c r="AN313"/>
  <c r="AN309"/>
  <c r="AN305"/>
  <c r="AN301"/>
  <c r="AN297"/>
  <c r="AN324"/>
  <c r="AN320"/>
  <c r="AN316"/>
  <c r="AN312"/>
  <c r="AN308"/>
  <c r="AN304"/>
  <c r="AN300"/>
  <c r="AN296"/>
  <c r="AN292"/>
  <c r="AN288"/>
  <c r="AN284"/>
  <c r="AN280"/>
  <c r="AN276"/>
  <c r="AN272"/>
  <c r="AN268"/>
  <c r="AN264"/>
  <c r="AN260"/>
  <c r="AN256"/>
  <c r="AN323"/>
  <c r="AN319"/>
  <c r="AN315"/>
  <c r="AN311"/>
  <c r="AN307"/>
  <c r="AN299"/>
  <c r="AN293"/>
  <c r="AN291"/>
  <c r="AN289"/>
  <c r="AN287"/>
  <c r="AN285"/>
  <c r="AN283"/>
  <c r="AN281"/>
  <c r="AN279"/>
  <c r="AN277"/>
  <c r="AN275"/>
  <c r="AN273"/>
  <c r="AN271"/>
  <c r="AN269"/>
  <c r="AN267"/>
  <c r="AN265"/>
  <c r="AN263"/>
  <c r="AN261"/>
  <c r="AN259"/>
  <c r="AN257"/>
  <c r="AN255"/>
  <c r="AN303"/>
  <c r="AN295"/>
  <c r="AG210"/>
  <c r="AG323"/>
  <c r="AG319"/>
  <c r="AG315"/>
  <c r="AG311"/>
  <c r="AG307"/>
  <c r="AG303"/>
  <c r="AG299"/>
  <c r="AG295"/>
  <c r="AG291"/>
  <c r="AG287"/>
  <c r="AG283"/>
  <c r="AG279"/>
  <c r="AG275"/>
  <c r="AG271"/>
  <c r="AG267"/>
  <c r="AG263"/>
  <c r="AG259"/>
  <c r="AG255"/>
  <c r="AG322"/>
  <c r="AG318"/>
  <c r="AG314"/>
  <c r="AG310"/>
  <c r="AG306"/>
  <c r="AG302"/>
  <c r="AG298"/>
  <c r="AG325"/>
  <c r="AG321"/>
  <c r="AG317"/>
  <c r="AG313"/>
  <c r="AG309"/>
  <c r="AG305"/>
  <c r="AG301"/>
  <c r="AG297"/>
  <c r="AG293"/>
  <c r="AG289"/>
  <c r="AG285"/>
  <c r="AG281"/>
  <c r="AG277"/>
  <c r="AG273"/>
  <c r="AG269"/>
  <c r="AG265"/>
  <c r="AG261"/>
  <c r="AG257"/>
  <c r="AG324"/>
  <c r="AG320"/>
  <c r="AG316"/>
  <c r="AG312"/>
  <c r="AG308"/>
  <c r="AG304"/>
  <c r="AG296"/>
  <c r="AG294"/>
  <c r="AG292"/>
  <c r="AG290"/>
  <c r="AG288"/>
  <c r="AG286"/>
  <c r="AG284"/>
  <c r="AG282"/>
  <c r="AG280"/>
  <c r="AG278"/>
  <c r="AG276"/>
  <c r="AG274"/>
  <c r="AG272"/>
  <c r="AG270"/>
  <c r="AG268"/>
  <c r="AG266"/>
  <c r="AG264"/>
  <c r="AG262"/>
  <c r="AG260"/>
  <c r="AG258"/>
  <c r="AG256"/>
  <c r="AG300"/>
  <c r="AI254"/>
  <c r="AI226"/>
  <c r="AI246"/>
  <c r="AI238"/>
  <c r="AI222"/>
  <c r="AI214"/>
  <c r="AI231"/>
  <c r="AI212"/>
  <c r="AI235"/>
  <c r="AI252"/>
  <c r="AI207"/>
  <c r="AI224"/>
  <c r="AO323"/>
  <c r="AO319"/>
  <c r="AO315"/>
  <c r="AO311"/>
  <c r="AO307"/>
  <c r="AO303"/>
  <c r="AO299"/>
  <c r="AO295"/>
  <c r="AO291"/>
  <c r="AO287"/>
  <c r="AO283"/>
  <c r="AO279"/>
  <c r="AO275"/>
  <c r="AO271"/>
  <c r="AO267"/>
  <c r="AO263"/>
  <c r="AO259"/>
  <c r="AO255"/>
  <c r="AO322"/>
  <c r="AO318"/>
  <c r="AO314"/>
  <c r="AO310"/>
  <c r="AO306"/>
  <c r="AO302"/>
  <c r="AO298"/>
  <c r="AO294"/>
  <c r="AO325"/>
  <c r="AO321"/>
  <c r="AO317"/>
  <c r="AO313"/>
  <c r="AO309"/>
  <c r="AO305"/>
  <c r="AO301"/>
  <c r="AO297"/>
  <c r="AO293"/>
  <c r="AO289"/>
  <c r="AO285"/>
  <c r="AO281"/>
  <c r="AO277"/>
  <c r="AO273"/>
  <c r="AO269"/>
  <c r="AO265"/>
  <c r="AO261"/>
  <c r="AO257"/>
  <c r="AO324"/>
  <c r="AO320"/>
  <c r="AO316"/>
  <c r="AO312"/>
  <c r="AO308"/>
  <c r="AO300"/>
  <c r="AO292"/>
  <c r="AO290"/>
  <c r="AO288"/>
  <c r="AO286"/>
  <c r="AO284"/>
  <c r="AO282"/>
  <c r="AO280"/>
  <c r="AO278"/>
  <c r="AO276"/>
  <c r="AO274"/>
  <c r="AO272"/>
  <c r="AO270"/>
  <c r="AO268"/>
  <c r="AO266"/>
  <c r="AO264"/>
  <c r="AO262"/>
  <c r="AO260"/>
  <c r="AO258"/>
  <c r="AO304"/>
  <c r="AO296"/>
  <c r="AO256"/>
  <c r="AK242"/>
  <c r="AK323"/>
  <c r="AK319"/>
  <c r="AK315"/>
  <c r="AK311"/>
  <c r="AK307"/>
  <c r="AK303"/>
  <c r="AK299"/>
  <c r="AK295"/>
  <c r="AK291"/>
  <c r="AK287"/>
  <c r="AK283"/>
  <c r="AK279"/>
  <c r="AK275"/>
  <c r="AK271"/>
  <c r="AK267"/>
  <c r="AK263"/>
  <c r="AK259"/>
  <c r="AK255"/>
  <c r="AK322"/>
  <c r="AK318"/>
  <c r="AK314"/>
  <c r="AK310"/>
  <c r="AK306"/>
  <c r="AK302"/>
  <c r="AK298"/>
  <c r="AK325"/>
  <c r="AK321"/>
  <c r="AK317"/>
  <c r="AK313"/>
  <c r="AK309"/>
  <c r="AK305"/>
  <c r="AK301"/>
  <c r="AK297"/>
  <c r="AK293"/>
  <c r="AK289"/>
  <c r="AK285"/>
  <c r="AK281"/>
  <c r="AK277"/>
  <c r="AK273"/>
  <c r="AK269"/>
  <c r="AK265"/>
  <c r="AK261"/>
  <c r="AK257"/>
  <c r="AK324"/>
  <c r="AK320"/>
  <c r="AK316"/>
  <c r="AK312"/>
  <c r="AK308"/>
  <c r="AK300"/>
  <c r="AK304"/>
  <c r="AK296"/>
  <c r="AK294"/>
  <c r="AK292"/>
  <c r="AK290"/>
  <c r="AK288"/>
  <c r="AK286"/>
  <c r="AK284"/>
  <c r="AK282"/>
  <c r="AK280"/>
  <c r="AK278"/>
  <c r="AK276"/>
  <c r="AK274"/>
  <c r="AK272"/>
  <c r="AK270"/>
  <c r="AK268"/>
  <c r="AK266"/>
  <c r="AK264"/>
  <c r="AK262"/>
  <c r="AK260"/>
  <c r="AK258"/>
  <c r="AK256"/>
  <c r="AP324"/>
  <c r="AP320"/>
  <c r="AP316"/>
  <c r="AP312"/>
  <c r="AP308"/>
  <c r="AP304"/>
  <c r="AP300"/>
  <c r="AP296"/>
  <c r="AP292"/>
  <c r="AP288"/>
  <c r="AP284"/>
  <c r="AP280"/>
  <c r="AP276"/>
  <c r="AP272"/>
  <c r="AP268"/>
  <c r="AP264"/>
  <c r="AP260"/>
  <c r="AP256"/>
  <c r="AP323"/>
  <c r="AP319"/>
  <c r="AP315"/>
  <c r="AP311"/>
  <c r="AP307"/>
  <c r="AP303"/>
  <c r="AP299"/>
  <c r="AP295"/>
  <c r="AP322"/>
  <c r="AP318"/>
  <c r="AP314"/>
  <c r="AP310"/>
  <c r="AP306"/>
  <c r="AP302"/>
  <c r="AP298"/>
  <c r="AP294"/>
  <c r="AP290"/>
  <c r="AP286"/>
  <c r="AP282"/>
  <c r="AP278"/>
  <c r="AP274"/>
  <c r="AP270"/>
  <c r="AP266"/>
  <c r="AP262"/>
  <c r="AP258"/>
  <c r="AP325"/>
  <c r="AP321"/>
  <c r="AP317"/>
  <c r="AP313"/>
  <c r="AP309"/>
  <c r="AP301"/>
  <c r="AP305"/>
  <c r="AP297"/>
  <c r="AP293"/>
  <c r="AP291"/>
  <c r="AP289"/>
  <c r="AP287"/>
  <c r="AP285"/>
  <c r="AP283"/>
  <c r="AP281"/>
  <c r="AP279"/>
  <c r="AP277"/>
  <c r="AP275"/>
  <c r="AP273"/>
  <c r="AP271"/>
  <c r="AP269"/>
  <c r="AP267"/>
  <c r="AP265"/>
  <c r="AP263"/>
  <c r="AP261"/>
  <c r="AP259"/>
  <c r="AP257"/>
  <c r="AP255"/>
  <c r="AI223"/>
  <c r="AI243"/>
  <c r="AI211"/>
  <c r="AI93"/>
  <c r="AI210"/>
  <c r="AI249"/>
  <c r="AI241"/>
  <c r="AI233"/>
  <c r="AI225"/>
  <c r="AI217"/>
  <c r="AI209"/>
  <c r="AI215"/>
  <c r="AI248"/>
  <c r="AI216"/>
  <c r="AI236"/>
  <c r="AI227"/>
  <c r="AO310" i="17"/>
  <c r="AO260"/>
  <c r="AO276"/>
  <c r="AO292"/>
  <c r="AO308"/>
  <c r="AO324"/>
  <c r="AO262"/>
  <c r="AO278"/>
  <c r="AO294"/>
  <c r="AO270"/>
  <c r="AO286"/>
  <c r="AO302"/>
  <c r="AO318"/>
  <c r="AO268"/>
  <c r="AO284"/>
  <c r="AO300"/>
  <c r="AO316"/>
  <c r="AO258"/>
  <c r="AO266"/>
  <c r="AO274"/>
  <c r="AO282"/>
  <c r="AO290"/>
  <c r="AO298"/>
  <c r="AO306"/>
  <c r="AO314"/>
  <c r="AO322"/>
  <c r="AO256"/>
  <c r="AO264"/>
  <c r="AO272"/>
  <c r="AO280"/>
  <c r="AO288"/>
  <c r="AO296"/>
  <c r="AO304"/>
  <c r="AO312"/>
  <c r="AO320"/>
  <c r="AO255"/>
  <c r="AO257"/>
  <c r="AO259"/>
  <c r="AO261"/>
  <c r="AO263"/>
  <c r="AO265"/>
  <c r="AO267"/>
  <c r="AO269"/>
  <c r="AO271"/>
  <c r="AO273"/>
  <c r="AO275"/>
  <c r="AO277"/>
  <c r="AO279"/>
  <c r="AO281"/>
  <c r="AO283"/>
  <c r="AO285"/>
  <c r="AO287"/>
  <c r="AO289"/>
  <c r="AO291"/>
  <c r="AO293"/>
  <c r="AO295"/>
  <c r="AO297"/>
  <c r="AO299"/>
  <c r="AO301"/>
  <c r="AO303"/>
  <c r="AO305"/>
  <c r="AO307"/>
  <c r="AO309"/>
  <c r="AO311"/>
  <c r="AO313"/>
  <c r="AO315"/>
  <c r="AO317"/>
  <c r="AO319"/>
  <c r="AO321"/>
  <c r="AO323"/>
  <c r="AO325"/>
  <c r="F15" i="24"/>
  <c r="D16" i="25"/>
  <c r="F13" i="24"/>
  <c r="D14" i="25"/>
  <c r="F12" i="24"/>
  <c r="D13" i="25"/>
  <c r="F16" i="24"/>
  <c r="D17" i="25"/>
  <c r="AG7" i="21"/>
  <c r="AG11"/>
  <c r="AG15"/>
  <c r="AG19"/>
  <c r="AG23"/>
  <c r="AG27"/>
  <c r="AG31"/>
  <c r="AG35"/>
  <c r="AG39"/>
  <c r="AG43"/>
  <c r="AG47"/>
  <c r="AG51"/>
  <c r="AG55"/>
  <c r="AG59"/>
  <c r="AG63"/>
  <c r="AG67"/>
  <c r="AG71"/>
  <c r="AG75"/>
  <c r="AG79"/>
  <c r="AG83"/>
  <c r="AG87"/>
  <c r="AG91"/>
  <c r="AG95"/>
  <c r="AG99"/>
  <c r="AG6"/>
  <c r="AG10"/>
  <c r="AG14"/>
  <c r="AG18"/>
  <c r="AG22"/>
  <c r="AG26"/>
  <c r="AG30"/>
  <c r="AG34"/>
  <c r="AG38"/>
  <c r="AG42"/>
  <c r="AG46"/>
  <c r="AG50"/>
  <c r="AG54"/>
  <c r="AG58"/>
  <c r="AG62"/>
  <c r="AG66"/>
  <c r="AG70"/>
  <c r="AG74"/>
  <c r="AG78"/>
  <c r="AG82"/>
  <c r="AG86"/>
  <c r="AG90"/>
  <c r="AG94"/>
  <c r="AG98"/>
  <c r="AG20"/>
  <c r="AG21"/>
  <c r="AG24"/>
  <c r="AG25"/>
  <c r="AG28"/>
  <c r="AG29"/>
  <c r="AG32"/>
  <c r="AG33"/>
  <c r="AG36"/>
  <c r="AG37"/>
  <c r="AG40"/>
  <c r="AG41"/>
  <c r="AG44"/>
  <c r="AG45"/>
  <c r="AG48"/>
  <c r="AG49"/>
  <c r="AG52"/>
  <c r="AG53"/>
  <c r="AG56"/>
  <c r="AG57"/>
  <c r="AG60"/>
  <c r="AG61"/>
  <c r="AG64"/>
  <c r="AG65"/>
  <c r="AG68"/>
  <c r="AG69"/>
  <c r="AG72"/>
  <c r="AG73"/>
  <c r="AG76"/>
  <c r="AG77"/>
  <c r="AG80"/>
  <c r="AG81"/>
  <c r="AG84"/>
  <c r="AG85"/>
  <c r="AG88"/>
  <c r="AG89"/>
  <c r="AG92"/>
  <c r="AG93"/>
  <c r="AG96"/>
  <c r="AG97"/>
  <c r="AG100"/>
  <c r="AG104"/>
  <c r="AG108"/>
  <c r="AG112"/>
  <c r="AG116"/>
  <c r="AG120"/>
  <c r="AG124"/>
  <c r="AG128"/>
  <c r="AG132"/>
  <c r="AG136"/>
  <c r="AG140"/>
  <c r="AG144"/>
  <c r="AG12"/>
  <c r="AG13"/>
  <c r="AG103"/>
  <c r="AG107"/>
  <c r="AG111"/>
  <c r="AG115"/>
  <c r="AG119"/>
  <c r="AG123"/>
  <c r="AG127"/>
  <c r="AG131"/>
  <c r="AG135"/>
  <c r="AG139"/>
  <c r="AG143"/>
  <c r="AG147"/>
  <c r="AG151"/>
  <c r="AG155"/>
  <c r="AG159"/>
  <c r="AG163"/>
  <c r="AG167"/>
  <c r="AG171"/>
  <c r="AG175"/>
  <c r="AG152"/>
  <c r="AG160"/>
  <c r="AG168"/>
  <c r="AG176"/>
  <c r="AG179"/>
  <c r="AG183"/>
  <c r="AG187"/>
  <c r="AG191"/>
  <c r="AG195"/>
  <c r="AG199"/>
  <c r="AG203"/>
  <c r="AG148"/>
  <c r="AG164"/>
  <c r="AG181"/>
  <c r="AG185"/>
  <c r="AG197"/>
  <c r="AG201"/>
  <c r="AG205"/>
  <c r="AG16"/>
  <c r="AG105"/>
  <c r="AG109"/>
  <c r="AG113"/>
  <c r="AG117"/>
  <c r="AG121"/>
  <c r="AG125"/>
  <c r="AG129"/>
  <c r="AG133"/>
  <c r="AG137"/>
  <c r="AG141"/>
  <c r="AG149"/>
  <c r="AG154"/>
  <c r="AG157"/>
  <c r="AG165"/>
  <c r="AG4"/>
  <c r="AG8"/>
  <c r="AG17"/>
  <c r="AG145"/>
  <c r="AG150"/>
  <c r="AG153"/>
  <c r="AG158"/>
  <c r="AG161"/>
  <c r="AG166"/>
  <c r="AG169"/>
  <c r="AG174"/>
  <c r="AG177"/>
  <c r="AG178"/>
  <c r="AG182"/>
  <c r="AG186"/>
  <c r="AG190"/>
  <c r="AG194"/>
  <c r="AG198"/>
  <c r="AG202"/>
  <c r="AG206"/>
  <c r="AG156"/>
  <c r="AG172"/>
  <c r="AG189"/>
  <c r="AG193"/>
  <c r="AG5"/>
  <c r="AG9"/>
  <c r="AG101"/>
  <c r="AG102"/>
  <c r="AG106"/>
  <c r="AG110"/>
  <c r="AG114"/>
  <c r="AG118"/>
  <c r="AG122"/>
  <c r="AG126"/>
  <c r="AG130"/>
  <c r="AG134"/>
  <c r="AG138"/>
  <c r="AG142"/>
  <c r="AG146"/>
  <c r="AG162"/>
  <c r="AG170"/>
  <c r="AG180"/>
  <c r="AG188"/>
  <c r="AG196"/>
  <c r="AG204"/>
  <c r="AG184"/>
  <c r="AG192"/>
  <c r="AG200"/>
  <c r="AG173"/>
  <c r="AW2"/>
  <c r="AX2"/>
  <c r="AV2"/>
  <c r="AI5"/>
  <c r="AI9"/>
  <c r="AI13"/>
  <c r="AI17"/>
  <c r="AI21"/>
  <c r="AI25"/>
  <c r="AI29"/>
  <c r="AI33"/>
  <c r="AI37"/>
  <c r="AI41"/>
  <c r="AI45"/>
  <c r="AI49"/>
  <c r="AI53"/>
  <c r="AI57"/>
  <c r="AI61"/>
  <c r="AI65"/>
  <c r="AI69"/>
  <c r="AI73"/>
  <c r="AI77"/>
  <c r="AI81"/>
  <c r="AI85"/>
  <c r="AI89"/>
  <c r="AI93"/>
  <c r="AI97"/>
  <c r="AI4"/>
  <c r="AI8"/>
  <c r="AI12"/>
  <c r="AI16"/>
  <c r="AI20"/>
  <c r="AI24"/>
  <c r="AI28"/>
  <c r="AI32"/>
  <c r="AI36"/>
  <c r="AI40"/>
  <c r="AI44"/>
  <c r="AI48"/>
  <c r="AI52"/>
  <c r="AI56"/>
  <c r="AI60"/>
  <c r="AI64"/>
  <c r="AI68"/>
  <c r="AI72"/>
  <c r="AI76"/>
  <c r="AI80"/>
  <c r="AI84"/>
  <c r="AI88"/>
  <c r="AI92"/>
  <c r="AI96"/>
  <c r="AI100"/>
  <c r="AI10"/>
  <c r="AI11"/>
  <c r="AI18"/>
  <c r="AI22"/>
  <c r="AI26"/>
  <c r="AI30"/>
  <c r="AI34"/>
  <c r="AI38"/>
  <c r="AI42"/>
  <c r="AI46"/>
  <c r="AI50"/>
  <c r="AI54"/>
  <c r="AI58"/>
  <c r="AI62"/>
  <c r="AI66"/>
  <c r="AI70"/>
  <c r="AI74"/>
  <c r="AI78"/>
  <c r="AI82"/>
  <c r="AI86"/>
  <c r="AI90"/>
  <c r="AI94"/>
  <c r="AI98"/>
  <c r="AI102"/>
  <c r="AI106"/>
  <c r="AI110"/>
  <c r="AI114"/>
  <c r="AI118"/>
  <c r="AI122"/>
  <c r="AI126"/>
  <c r="AI130"/>
  <c r="AI134"/>
  <c r="AI138"/>
  <c r="AI142"/>
  <c r="AI101"/>
  <c r="AI105"/>
  <c r="AI109"/>
  <c r="AI113"/>
  <c r="AI117"/>
  <c r="AI121"/>
  <c r="AI125"/>
  <c r="AI129"/>
  <c r="AI133"/>
  <c r="AI137"/>
  <c r="AI141"/>
  <c r="AI145"/>
  <c r="AI149"/>
  <c r="AI153"/>
  <c r="AI157"/>
  <c r="AI161"/>
  <c r="AI165"/>
  <c r="AI169"/>
  <c r="AI173"/>
  <c r="AI177"/>
  <c r="AI15"/>
  <c r="AI148"/>
  <c r="AI150"/>
  <c r="AI156"/>
  <c r="AI158"/>
  <c r="AI164"/>
  <c r="AI166"/>
  <c r="AI172"/>
  <c r="AI174"/>
  <c r="AI181"/>
  <c r="AI185"/>
  <c r="AI189"/>
  <c r="AI193"/>
  <c r="AI197"/>
  <c r="AI201"/>
  <c r="AI205"/>
  <c r="AI108"/>
  <c r="AI112"/>
  <c r="AI120"/>
  <c r="AI124"/>
  <c r="AI128"/>
  <c r="AI132"/>
  <c r="AI146"/>
  <c r="AI170"/>
  <c r="AI176"/>
  <c r="AI179"/>
  <c r="AI183"/>
  <c r="AI191"/>
  <c r="AI195"/>
  <c r="AI27"/>
  <c r="AI35"/>
  <c r="AI43"/>
  <c r="AI51"/>
  <c r="AI67"/>
  <c r="AI75"/>
  <c r="AI83"/>
  <c r="AI103"/>
  <c r="AI107"/>
  <c r="AI111"/>
  <c r="AI115"/>
  <c r="AI123"/>
  <c r="AI127"/>
  <c r="AI131"/>
  <c r="AI135"/>
  <c r="AI139"/>
  <c r="AI143"/>
  <c r="AI155"/>
  <c r="AI163"/>
  <c r="AI6"/>
  <c r="AI23"/>
  <c r="AI31"/>
  <c r="AI39"/>
  <c r="AI47"/>
  <c r="AI55"/>
  <c r="AI63"/>
  <c r="AI71"/>
  <c r="AI79"/>
  <c r="AI87"/>
  <c r="AI95"/>
  <c r="AI151"/>
  <c r="AI159"/>
  <c r="AI167"/>
  <c r="AI175"/>
  <c r="AI180"/>
  <c r="AI184"/>
  <c r="AI188"/>
  <c r="AI192"/>
  <c r="AI196"/>
  <c r="AI200"/>
  <c r="AI204"/>
  <c r="AI7"/>
  <c r="AI14"/>
  <c r="AI104"/>
  <c r="AI116"/>
  <c r="AI136"/>
  <c r="AI140"/>
  <c r="AI144"/>
  <c r="AI152"/>
  <c r="AI154"/>
  <c r="AI160"/>
  <c r="AI162"/>
  <c r="AI168"/>
  <c r="AI187"/>
  <c r="AI199"/>
  <c r="AI203"/>
  <c r="AI19"/>
  <c r="AI59"/>
  <c r="AI91"/>
  <c r="AI99"/>
  <c r="AI119"/>
  <c r="AI147"/>
  <c r="AI178"/>
  <c r="AI186"/>
  <c r="AI171"/>
  <c r="AI182"/>
  <c r="AI190"/>
  <c r="AI198"/>
  <c r="AI206"/>
  <c r="AI194"/>
  <c r="AI202"/>
  <c r="AD6"/>
  <c r="AD10"/>
  <c r="AD14"/>
  <c r="AD18"/>
  <c r="AD22"/>
  <c r="AD26"/>
  <c r="AD30"/>
  <c r="AD34"/>
  <c r="AD38"/>
  <c r="AD42"/>
  <c r="AD46"/>
  <c r="AD50"/>
  <c r="AD54"/>
  <c r="AD58"/>
  <c r="AD62"/>
  <c r="AD66"/>
  <c r="AD70"/>
  <c r="AD74"/>
  <c r="AD78"/>
  <c r="AD82"/>
  <c r="AD86"/>
  <c r="AD90"/>
  <c r="AD94"/>
  <c r="AD98"/>
  <c r="AD5"/>
  <c r="AD9"/>
  <c r="AD13"/>
  <c r="AD17"/>
  <c r="AD21"/>
  <c r="AD25"/>
  <c r="AD29"/>
  <c r="AD33"/>
  <c r="AD37"/>
  <c r="AD41"/>
  <c r="AD45"/>
  <c r="AD49"/>
  <c r="AD53"/>
  <c r="AD57"/>
  <c r="AD61"/>
  <c r="AD65"/>
  <c r="AD69"/>
  <c r="AD73"/>
  <c r="AD77"/>
  <c r="AD81"/>
  <c r="AD85"/>
  <c r="AD89"/>
  <c r="AD93"/>
  <c r="AD97"/>
  <c r="AD101"/>
  <c r="AD4"/>
  <c r="AD8"/>
  <c r="AD16"/>
  <c r="AD103"/>
  <c r="AD107"/>
  <c r="AD111"/>
  <c r="AD115"/>
  <c r="AD119"/>
  <c r="AD123"/>
  <c r="AD127"/>
  <c r="AD131"/>
  <c r="AD135"/>
  <c r="AD139"/>
  <c r="AD143"/>
  <c r="AD7"/>
  <c r="AD15"/>
  <c r="AD20"/>
  <c r="AD24"/>
  <c r="AD28"/>
  <c r="AD32"/>
  <c r="AD36"/>
  <c r="AD40"/>
  <c r="AD44"/>
  <c r="AD48"/>
  <c r="AD52"/>
  <c r="AD56"/>
  <c r="AD60"/>
  <c r="AD64"/>
  <c r="AD68"/>
  <c r="AD72"/>
  <c r="AD76"/>
  <c r="AD80"/>
  <c r="AD84"/>
  <c r="AD88"/>
  <c r="AD92"/>
  <c r="AD96"/>
  <c r="AD100"/>
  <c r="AD102"/>
  <c r="AD106"/>
  <c r="AD110"/>
  <c r="AD114"/>
  <c r="AD118"/>
  <c r="AD122"/>
  <c r="AD126"/>
  <c r="AD130"/>
  <c r="AD134"/>
  <c r="AD138"/>
  <c r="AD142"/>
  <c r="AD146"/>
  <c r="AD150"/>
  <c r="AD154"/>
  <c r="AD158"/>
  <c r="AD162"/>
  <c r="AD166"/>
  <c r="AD170"/>
  <c r="AD174"/>
  <c r="AD11"/>
  <c r="AD19"/>
  <c r="AD27"/>
  <c r="AD35"/>
  <c r="AD43"/>
  <c r="AD51"/>
  <c r="AD59"/>
  <c r="AD67"/>
  <c r="AD75"/>
  <c r="AD83"/>
  <c r="AD91"/>
  <c r="AD99"/>
  <c r="AD105"/>
  <c r="AD109"/>
  <c r="AD113"/>
  <c r="AD117"/>
  <c r="AD121"/>
  <c r="AD125"/>
  <c r="AD129"/>
  <c r="AD133"/>
  <c r="AD137"/>
  <c r="AD141"/>
  <c r="AD148"/>
  <c r="AD156"/>
  <c r="AD164"/>
  <c r="AD172"/>
  <c r="AD178"/>
  <c r="AD182"/>
  <c r="AD186"/>
  <c r="AD190"/>
  <c r="AD194"/>
  <c r="AD198"/>
  <c r="AD202"/>
  <c r="AD206"/>
  <c r="AD152"/>
  <c r="AD168"/>
  <c r="AD180"/>
  <c r="AD192"/>
  <c r="AD196"/>
  <c r="AD204"/>
  <c r="AD12"/>
  <c r="AD147"/>
  <c r="AD161"/>
  <c r="AD169"/>
  <c r="AD104"/>
  <c r="AD108"/>
  <c r="AD112"/>
  <c r="AD116"/>
  <c r="AD120"/>
  <c r="AD124"/>
  <c r="AD128"/>
  <c r="AD132"/>
  <c r="AD136"/>
  <c r="AD140"/>
  <c r="AD144"/>
  <c r="AD149"/>
  <c r="AD151"/>
  <c r="AD157"/>
  <c r="AD159"/>
  <c r="AD165"/>
  <c r="AD167"/>
  <c r="AD173"/>
  <c r="AD175"/>
  <c r="AD181"/>
  <c r="AD185"/>
  <c r="AD189"/>
  <c r="AD193"/>
  <c r="AD197"/>
  <c r="AD201"/>
  <c r="AD205"/>
  <c r="AD23"/>
  <c r="AD31"/>
  <c r="AD39"/>
  <c r="AD47"/>
  <c r="AD55"/>
  <c r="AD63"/>
  <c r="AD71"/>
  <c r="AD79"/>
  <c r="AD87"/>
  <c r="AD95"/>
  <c r="AD160"/>
  <c r="AD176"/>
  <c r="AD184"/>
  <c r="AD188"/>
  <c r="AD200"/>
  <c r="AD145"/>
  <c r="AD153"/>
  <c r="AD155"/>
  <c r="AD163"/>
  <c r="AD183"/>
  <c r="AD191"/>
  <c r="AD199"/>
  <c r="AD171"/>
  <c r="AD179"/>
  <c r="AD195"/>
  <c r="AD203"/>
  <c r="AD177"/>
  <c r="AD187"/>
  <c r="AE5"/>
  <c r="AE9"/>
  <c r="AE13"/>
  <c r="AE17"/>
  <c r="AE21"/>
  <c r="AE25"/>
  <c r="AE29"/>
  <c r="AE33"/>
  <c r="AE37"/>
  <c r="AE41"/>
  <c r="AE45"/>
  <c r="AE49"/>
  <c r="AE53"/>
  <c r="AE57"/>
  <c r="AE61"/>
  <c r="AE65"/>
  <c r="AE69"/>
  <c r="AE73"/>
  <c r="AE77"/>
  <c r="AE81"/>
  <c r="AE85"/>
  <c r="AE89"/>
  <c r="AE93"/>
  <c r="AE97"/>
  <c r="AE4"/>
  <c r="AE8"/>
  <c r="AE12"/>
  <c r="AE16"/>
  <c r="AE20"/>
  <c r="AE24"/>
  <c r="AE28"/>
  <c r="AE32"/>
  <c r="AE36"/>
  <c r="AE40"/>
  <c r="AE44"/>
  <c r="AE48"/>
  <c r="AE52"/>
  <c r="AE56"/>
  <c r="AE60"/>
  <c r="AE64"/>
  <c r="AE68"/>
  <c r="AE72"/>
  <c r="AE76"/>
  <c r="AE80"/>
  <c r="AE84"/>
  <c r="AE88"/>
  <c r="AE92"/>
  <c r="AE96"/>
  <c r="AE100"/>
  <c r="AE7"/>
  <c r="AE14"/>
  <c r="AE15"/>
  <c r="AE102"/>
  <c r="AE106"/>
  <c r="AE110"/>
  <c r="AE114"/>
  <c r="AE118"/>
  <c r="AE122"/>
  <c r="AE126"/>
  <c r="AE130"/>
  <c r="AE134"/>
  <c r="AE138"/>
  <c r="AE142"/>
  <c r="AE6"/>
  <c r="AE19"/>
  <c r="AE23"/>
  <c r="AE27"/>
  <c r="AE31"/>
  <c r="AE35"/>
  <c r="AE39"/>
  <c r="AE43"/>
  <c r="AE47"/>
  <c r="AE51"/>
  <c r="AE55"/>
  <c r="AE59"/>
  <c r="AE63"/>
  <c r="AE67"/>
  <c r="AE71"/>
  <c r="AE75"/>
  <c r="AE79"/>
  <c r="AE83"/>
  <c r="AE87"/>
  <c r="AE91"/>
  <c r="AE95"/>
  <c r="AE99"/>
  <c r="AE101"/>
  <c r="AE105"/>
  <c r="AE109"/>
  <c r="AE113"/>
  <c r="AE117"/>
  <c r="AE121"/>
  <c r="AE125"/>
  <c r="AE129"/>
  <c r="AE133"/>
  <c r="AE137"/>
  <c r="AE141"/>
  <c r="AE145"/>
  <c r="AE149"/>
  <c r="AE153"/>
  <c r="AE157"/>
  <c r="AE161"/>
  <c r="AE165"/>
  <c r="AE169"/>
  <c r="AE173"/>
  <c r="AE177"/>
  <c r="AE104"/>
  <c r="AE108"/>
  <c r="AE112"/>
  <c r="AE116"/>
  <c r="AE120"/>
  <c r="AE124"/>
  <c r="AE128"/>
  <c r="AE132"/>
  <c r="AE136"/>
  <c r="AE140"/>
  <c r="AE144"/>
  <c r="AE151"/>
  <c r="AE159"/>
  <c r="AE167"/>
  <c r="AE175"/>
  <c r="AE181"/>
  <c r="AE185"/>
  <c r="AE189"/>
  <c r="AE193"/>
  <c r="AE197"/>
  <c r="AE201"/>
  <c r="AE205"/>
  <c r="AE187"/>
  <c r="AE191"/>
  <c r="AE199"/>
  <c r="AE203"/>
  <c r="AE10"/>
  <c r="AE11"/>
  <c r="AE22"/>
  <c r="AE54"/>
  <c r="AE94"/>
  <c r="AE150"/>
  <c r="AE156"/>
  <c r="AE158"/>
  <c r="AE164"/>
  <c r="AE166"/>
  <c r="AE18"/>
  <c r="AE26"/>
  <c r="AE34"/>
  <c r="AE42"/>
  <c r="AE50"/>
  <c r="AE58"/>
  <c r="AE66"/>
  <c r="AE74"/>
  <c r="AE82"/>
  <c r="AE90"/>
  <c r="AE98"/>
  <c r="AE103"/>
  <c r="AE107"/>
  <c r="AE111"/>
  <c r="AE115"/>
  <c r="AE119"/>
  <c r="AE123"/>
  <c r="AE127"/>
  <c r="AE131"/>
  <c r="AE135"/>
  <c r="AE139"/>
  <c r="AE143"/>
  <c r="AE146"/>
  <c r="AE152"/>
  <c r="AE154"/>
  <c r="AE160"/>
  <c r="AE162"/>
  <c r="AE168"/>
  <c r="AE170"/>
  <c r="AE176"/>
  <c r="AE180"/>
  <c r="AE184"/>
  <c r="AE188"/>
  <c r="AE192"/>
  <c r="AE196"/>
  <c r="AE200"/>
  <c r="AE204"/>
  <c r="AE147"/>
  <c r="AE155"/>
  <c r="AE163"/>
  <c r="AE171"/>
  <c r="AE179"/>
  <c r="AE183"/>
  <c r="AE195"/>
  <c r="AE30"/>
  <c r="AE38"/>
  <c r="AE46"/>
  <c r="AE62"/>
  <c r="AE70"/>
  <c r="AE78"/>
  <c r="AE86"/>
  <c r="AE148"/>
  <c r="AE172"/>
  <c r="AE178"/>
  <c r="AE186"/>
  <c r="AE194"/>
  <c r="AE202"/>
  <c r="AE190"/>
  <c r="AE198"/>
  <c r="AE206"/>
  <c r="AE174"/>
  <c r="AE182"/>
  <c r="AH6"/>
  <c r="AH10"/>
  <c r="AH14"/>
  <c r="AH18"/>
  <c r="AH22"/>
  <c r="AH26"/>
  <c r="AH30"/>
  <c r="AH34"/>
  <c r="AH38"/>
  <c r="AH42"/>
  <c r="AH46"/>
  <c r="AH50"/>
  <c r="AH54"/>
  <c r="AH58"/>
  <c r="AH62"/>
  <c r="AH66"/>
  <c r="AH70"/>
  <c r="AH74"/>
  <c r="AH78"/>
  <c r="AH82"/>
  <c r="AH86"/>
  <c r="AH90"/>
  <c r="AH94"/>
  <c r="AH98"/>
  <c r="AH5"/>
  <c r="AH9"/>
  <c r="AH13"/>
  <c r="AH17"/>
  <c r="AH21"/>
  <c r="AH25"/>
  <c r="AH29"/>
  <c r="AH33"/>
  <c r="AH37"/>
  <c r="AH41"/>
  <c r="AH45"/>
  <c r="AH49"/>
  <c r="AH53"/>
  <c r="AH57"/>
  <c r="AH61"/>
  <c r="AH65"/>
  <c r="AH69"/>
  <c r="AH73"/>
  <c r="AH77"/>
  <c r="AH81"/>
  <c r="AH85"/>
  <c r="AH89"/>
  <c r="AH93"/>
  <c r="AH97"/>
  <c r="AH12"/>
  <c r="AH19"/>
  <c r="AH23"/>
  <c r="AH27"/>
  <c r="AH31"/>
  <c r="AH35"/>
  <c r="AH39"/>
  <c r="AH43"/>
  <c r="AH47"/>
  <c r="AH51"/>
  <c r="AH55"/>
  <c r="AH59"/>
  <c r="AH63"/>
  <c r="AH67"/>
  <c r="AH71"/>
  <c r="AH75"/>
  <c r="AH79"/>
  <c r="AH83"/>
  <c r="AH87"/>
  <c r="AH91"/>
  <c r="AH95"/>
  <c r="AH99"/>
  <c r="AH103"/>
  <c r="AH107"/>
  <c r="AH111"/>
  <c r="AH115"/>
  <c r="AH119"/>
  <c r="AH123"/>
  <c r="AH127"/>
  <c r="AH131"/>
  <c r="AH135"/>
  <c r="AH139"/>
  <c r="AH143"/>
  <c r="AH11"/>
  <c r="AH102"/>
  <c r="AH106"/>
  <c r="AH110"/>
  <c r="AH114"/>
  <c r="AH118"/>
  <c r="AH122"/>
  <c r="AH126"/>
  <c r="AH130"/>
  <c r="AH134"/>
  <c r="AH138"/>
  <c r="AH142"/>
  <c r="AH146"/>
  <c r="AH150"/>
  <c r="AH154"/>
  <c r="AH158"/>
  <c r="AH162"/>
  <c r="AH166"/>
  <c r="AH170"/>
  <c r="AH174"/>
  <c r="AH4"/>
  <c r="AH8"/>
  <c r="AH145"/>
  <c r="AH147"/>
  <c r="AH153"/>
  <c r="AH155"/>
  <c r="AH161"/>
  <c r="AH163"/>
  <c r="AH169"/>
  <c r="AH171"/>
  <c r="AH177"/>
  <c r="AH178"/>
  <c r="AH182"/>
  <c r="AH186"/>
  <c r="AH190"/>
  <c r="AH194"/>
  <c r="AH198"/>
  <c r="AH202"/>
  <c r="AH206"/>
  <c r="AH101"/>
  <c r="AH109"/>
  <c r="AH113"/>
  <c r="AH121"/>
  <c r="AH125"/>
  <c r="AH129"/>
  <c r="AH133"/>
  <c r="AH151"/>
  <c r="AH165"/>
  <c r="AH167"/>
  <c r="AH184"/>
  <c r="AH188"/>
  <c r="AH200"/>
  <c r="AH24"/>
  <c r="AH32"/>
  <c r="AH40"/>
  <c r="AH48"/>
  <c r="AH56"/>
  <c r="AH64"/>
  <c r="AH72"/>
  <c r="AH80"/>
  <c r="AH104"/>
  <c r="AH108"/>
  <c r="AH112"/>
  <c r="AH116"/>
  <c r="AH120"/>
  <c r="AH124"/>
  <c r="AH128"/>
  <c r="AH132"/>
  <c r="AH136"/>
  <c r="AH140"/>
  <c r="AH160"/>
  <c r="AH168"/>
  <c r="AH15"/>
  <c r="AH20"/>
  <c r="AH28"/>
  <c r="AH36"/>
  <c r="AH44"/>
  <c r="AH52"/>
  <c r="AH60"/>
  <c r="AH68"/>
  <c r="AH76"/>
  <c r="AH84"/>
  <c r="AH92"/>
  <c r="AH100"/>
  <c r="AH148"/>
  <c r="AH156"/>
  <c r="AH164"/>
  <c r="AH172"/>
  <c r="AH181"/>
  <c r="AH185"/>
  <c r="AH189"/>
  <c r="AH193"/>
  <c r="AH197"/>
  <c r="AH201"/>
  <c r="AH205"/>
  <c r="AH16"/>
  <c r="AH105"/>
  <c r="AH117"/>
  <c r="AH137"/>
  <c r="AH141"/>
  <c r="AH149"/>
  <c r="AH157"/>
  <c r="AH159"/>
  <c r="AH173"/>
  <c r="AH175"/>
  <c r="AH180"/>
  <c r="AH192"/>
  <c r="AH196"/>
  <c r="AH204"/>
  <c r="AH7"/>
  <c r="AH88"/>
  <c r="AH96"/>
  <c r="AH144"/>
  <c r="AH152"/>
  <c r="AH176"/>
  <c r="AH179"/>
  <c r="AH187"/>
  <c r="AH195"/>
  <c r="AH203"/>
  <c r="AH183"/>
  <c r="AH191"/>
  <c r="AH199"/>
  <c r="AA5"/>
  <c r="AA9"/>
  <c r="AA13"/>
  <c r="AA17"/>
  <c r="AA21"/>
  <c r="AA25"/>
  <c r="AA29"/>
  <c r="AA33"/>
  <c r="AA37"/>
  <c r="AA41"/>
  <c r="AA45"/>
  <c r="AA49"/>
  <c r="AA53"/>
  <c r="AA57"/>
  <c r="AA61"/>
  <c r="AA65"/>
  <c r="AA69"/>
  <c r="AA73"/>
  <c r="AA77"/>
  <c r="AA81"/>
  <c r="AA85"/>
  <c r="AA89"/>
  <c r="AA93"/>
  <c r="AA97"/>
  <c r="AA101"/>
  <c r="AA4"/>
  <c r="AA8"/>
  <c r="AA12"/>
  <c r="AA16"/>
  <c r="AA20"/>
  <c r="AA24"/>
  <c r="AA28"/>
  <c r="AA32"/>
  <c r="AA36"/>
  <c r="AA40"/>
  <c r="AA44"/>
  <c r="AA48"/>
  <c r="AA52"/>
  <c r="AA56"/>
  <c r="AA60"/>
  <c r="AA64"/>
  <c r="AA68"/>
  <c r="AA72"/>
  <c r="AA76"/>
  <c r="AA80"/>
  <c r="AA84"/>
  <c r="AA88"/>
  <c r="AA92"/>
  <c r="AA96"/>
  <c r="AA100"/>
  <c r="AA10"/>
  <c r="AA11"/>
  <c r="AA18"/>
  <c r="AA22"/>
  <c r="AA26"/>
  <c r="AA30"/>
  <c r="AA34"/>
  <c r="AA38"/>
  <c r="AA42"/>
  <c r="AA46"/>
  <c r="AA50"/>
  <c r="AA54"/>
  <c r="AA58"/>
  <c r="AA62"/>
  <c r="AA66"/>
  <c r="AA70"/>
  <c r="AA74"/>
  <c r="AA78"/>
  <c r="AA82"/>
  <c r="AA86"/>
  <c r="AA90"/>
  <c r="AA94"/>
  <c r="AA98"/>
  <c r="AA102"/>
  <c r="AA106"/>
  <c r="AA110"/>
  <c r="AA114"/>
  <c r="AA118"/>
  <c r="AA122"/>
  <c r="AA126"/>
  <c r="AA130"/>
  <c r="AA134"/>
  <c r="AA138"/>
  <c r="AA142"/>
  <c r="AA105"/>
  <c r="AA109"/>
  <c r="AA113"/>
  <c r="AA117"/>
  <c r="AA121"/>
  <c r="AA125"/>
  <c r="AA129"/>
  <c r="AA133"/>
  <c r="AA137"/>
  <c r="AA141"/>
  <c r="AA145"/>
  <c r="AA149"/>
  <c r="AA153"/>
  <c r="AA157"/>
  <c r="AA161"/>
  <c r="AA165"/>
  <c r="AA169"/>
  <c r="AA173"/>
  <c r="AA177"/>
  <c r="AA7"/>
  <c r="AA14"/>
  <c r="AA146"/>
  <c r="AA152"/>
  <c r="AA154"/>
  <c r="AA160"/>
  <c r="AA162"/>
  <c r="AA168"/>
  <c r="AA170"/>
  <c r="AA176"/>
  <c r="AA181"/>
  <c r="AA185"/>
  <c r="AA189"/>
  <c r="AA193"/>
  <c r="AA197"/>
  <c r="AA201"/>
  <c r="AA205"/>
  <c r="AA108"/>
  <c r="AA112"/>
  <c r="AA116"/>
  <c r="AA120"/>
  <c r="AA124"/>
  <c r="AA128"/>
  <c r="AA132"/>
  <c r="AA150"/>
  <c r="AA158"/>
  <c r="AA164"/>
  <c r="AA174"/>
  <c r="AA179"/>
  <c r="AA191"/>
  <c r="AA195"/>
  <c r="AA203"/>
  <c r="AA6"/>
  <c r="AA55"/>
  <c r="AA87"/>
  <c r="AA95"/>
  <c r="AA119"/>
  <c r="AA19"/>
  <c r="AA27"/>
  <c r="AA35"/>
  <c r="AA43"/>
  <c r="AA51"/>
  <c r="AA59"/>
  <c r="AA67"/>
  <c r="AA75"/>
  <c r="AA83"/>
  <c r="AA91"/>
  <c r="AA99"/>
  <c r="AA147"/>
  <c r="AA155"/>
  <c r="AA163"/>
  <c r="AA171"/>
  <c r="AA180"/>
  <c r="AA184"/>
  <c r="AA188"/>
  <c r="AA192"/>
  <c r="AA196"/>
  <c r="AA200"/>
  <c r="AA204"/>
  <c r="AA15"/>
  <c r="AA104"/>
  <c r="AA136"/>
  <c r="AA140"/>
  <c r="AA144"/>
  <c r="AA148"/>
  <c r="AA156"/>
  <c r="AA166"/>
  <c r="AA172"/>
  <c r="AA183"/>
  <c r="AA187"/>
  <c r="AA199"/>
  <c r="AA23"/>
  <c r="AA31"/>
  <c r="AA39"/>
  <c r="AA47"/>
  <c r="AA63"/>
  <c r="AA71"/>
  <c r="AA79"/>
  <c r="AA103"/>
  <c r="AA107"/>
  <c r="AA111"/>
  <c r="AA115"/>
  <c r="AA123"/>
  <c r="AA127"/>
  <c r="AA131"/>
  <c r="AA135"/>
  <c r="AA139"/>
  <c r="AA143"/>
  <c r="AA151"/>
  <c r="AA159"/>
  <c r="AA167"/>
  <c r="AA175"/>
  <c r="AA182"/>
  <c r="AA190"/>
  <c r="AA198"/>
  <c r="AA206"/>
  <c r="AA178"/>
  <c r="AA186"/>
  <c r="AA194"/>
  <c r="AA202"/>
  <c r="Z6"/>
  <c r="Z10"/>
  <c r="Z14"/>
  <c r="Z18"/>
  <c r="Z22"/>
  <c r="Z26"/>
  <c r="Z30"/>
  <c r="Z34"/>
  <c r="Z38"/>
  <c r="Z42"/>
  <c r="Z46"/>
  <c r="Z50"/>
  <c r="Z54"/>
  <c r="Z58"/>
  <c r="Z62"/>
  <c r="Z66"/>
  <c r="Z70"/>
  <c r="Z74"/>
  <c r="Z78"/>
  <c r="Z82"/>
  <c r="Z86"/>
  <c r="Z90"/>
  <c r="Z94"/>
  <c r="Z98"/>
  <c r="Z5"/>
  <c r="Z9"/>
  <c r="Z13"/>
  <c r="Z17"/>
  <c r="Z21"/>
  <c r="Z25"/>
  <c r="Z29"/>
  <c r="Z33"/>
  <c r="Z37"/>
  <c r="Z41"/>
  <c r="Z45"/>
  <c r="Z49"/>
  <c r="Z53"/>
  <c r="Z57"/>
  <c r="Z61"/>
  <c r="Z65"/>
  <c r="Z69"/>
  <c r="Z73"/>
  <c r="Z77"/>
  <c r="Z81"/>
  <c r="Z85"/>
  <c r="Z89"/>
  <c r="Z93"/>
  <c r="Z97"/>
  <c r="Z101"/>
  <c r="Z12"/>
  <c r="Z19"/>
  <c r="Z23"/>
  <c r="Z27"/>
  <c r="Z31"/>
  <c r="Z35"/>
  <c r="Z39"/>
  <c r="Z43"/>
  <c r="Z47"/>
  <c r="Z51"/>
  <c r="Z55"/>
  <c r="Z59"/>
  <c r="Z63"/>
  <c r="Z67"/>
  <c r="Z71"/>
  <c r="Z75"/>
  <c r="Z79"/>
  <c r="Z83"/>
  <c r="Z87"/>
  <c r="Z91"/>
  <c r="Z95"/>
  <c r="Z99"/>
  <c r="Z103"/>
  <c r="Z107"/>
  <c r="Z111"/>
  <c r="Z115"/>
  <c r="Z119"/>
  <c r="Z123"/>
  <c r="Z127"/>
  <c r="Z131"/>
  <c r="Z135"/>
  <c r="Z139"/>
  <c r="Z143"/>
  <c r="Z11"/>
  <c r="Z102"/>
  <c r="Z106"/>
  <c r="Z110"/>
  <c r="Z114"/>
  <c r="Z118"/>
  <c r="Z122"/>
  <c r="Z126"/>
  <c r="Z130"/>
  <c r="Z134"/>
  <c r="Z138"/>
  <c r="Z142"/>
  <c r="Z146"/>
  <c r="Z150"/>
  <c r="Z154"/>
  <c r="Z158"/>
  <c r="Z162"/>
  <c r="Z166"/>
  <c r="Z170"/>
  <c r="Z174"/>
  <c r="Z16"/>
  <c r="Z149"/>
  <c r="Z151"/>
  <c r="Z157"/>
  <c r="Z159"/>
  <c r="Z165"/>
  <c r="Z167"/>
  <c r="Z173"/>
  <c r="Z175"/>
  <c r="Z178"/>
  <c r="Z182"/>
  <c r="Z186"/>
  <c r="Z190"/>
  <c r="Z194"/>
  <c r="Z198"/>
  <c r="Z202"/>
  <c r="Z206"/>
  <c r="Z105"/>
  <c r="Z117"/>
  <c r="Z137"/>
  <c r="Z141"/>
  <c r="Z145"/>
  <c r="Z153"/>
  <c r="Z155"/>
  <c r="Z161"/>
  <c r="Z163"/>
  <c r="Z169"/>
  <c r="Z188"/>
  <c r="Z200"/>
  <c r="Z204"/>
  <c r="Z20"/>
  <c r="Z60"/>
  <c r="Z92"/>
  <c r="Z100"/>
  <c r="Z148"/>
  <c r="Z7"/>
  <c r="Z24"/>
  <c r="Z32"/>
  <c r="Z40"/>
  <c r="Z48"/>
  <c r="Z56"/>
  <c r="Z64"/>
  <c r="Z72"/>
  <c r="Z80"/>
  <c r="Z88"/>
  <c r="Z96"/>
  <c r="Z152"/>
  <c r="Z160"/>
  <c r="Z168"/>
  <c r="Z176"/>
  <c r="Z181"/>
  <c r="Z185"/>
  <c r="Z189"/>
  <c r="Z193"/>
  <c r="Z197"/>
  <c r="Z201"/>
  <c r="Z205"/>
  <c r="Z4"/>
  <c r="Z8"/>
  <c r="Z109"/>
  <c r="Z113"/>
  <c r="Z121"/>
  <c r="Z125"/>
  <c r="Z129"/>
  <c r="Z133"/>
  <c r="Z147"/>
  <c r="Z171"/>
  <c r="Z177"/>
  <c r="Z180"/>
  <c r="Z184"/>
  <c r="Z192"/>
  <c r="Z196"/>
  <c r="Z15"/>
  <c r="Z28"/>
  <c r="Z36"/>
  <c r="Z44"/>
  <c r="Z52"/>
  <c r="Z68"/>
  <c r="Z76"/>
  <c r="Z84"/>
  <c r="Z104"/>
  <c r="Z108"/>
  <c r="Z112"/>
  <c r="Z116"/>
  <c r="Z120"/>
  <c r="Z124"/>
  <c r="Z128"/>
  <c r="Z132"/>
  <c r="Z136"/>
  <c r="Z140"/>
  <c r="Z144"/>
  <c r="Z156"/>
  <c r="Z164"/>
  <c r="Z195"/>
  <c r="Z203"/>
  <c r="Z172"/>
  <c r="Z183"/>
  <c r="Z191"/>
  <c r="Z199"/>
  <c r="Z179"/>
  <c r="Z187"/>
  <c r="AF4"/>
  <c r="AF8"/>
  <c r="AF12"/>
  <c r="AF16"/>
  <c r="AF20"/>
  <c r="AF24"/>
  <c r="AF28"/>
  <c r="AF32"/>
  <c r="AF36"/>
  <c r="AF40"/>
  <c r="AF44"/>
  <c r="AF48"/>
  <c r="AF52"/>
  <c r="AF56"/>
  <c r="AF60"/>
  <c r="AF64"/>
  <c r="AF68"/>
  <c r="AF72"/>
  <c r="AF76"/>
  <c r="AF80"/>
  <c r="AF84"/>
  <c r="AF88"/>
  <c r="AF92"/>
  <c r="AF96"/>
  <c r="AF100"/>
  <c r="AF7"/>
  <c r="AF11"/>
  <c r="AF15"/>
  <c r="AF19"/>
  <c r="AF23"/>
  <c r="AF27"/>
  <c r="AF31"/>
  <c r="AF35"/>
  <c r="AF39"/>
  <c r="AF43"/>
  <c r="AF47"/>
  <c r="AF51"/>
  <c r="AF55"/>
  <c r="AF59"/>
  <c r="AF63"/>
  <c r="AF67"/>
  <c r="AF71"/>
  <c r="AF75"/>
  <c r="AF79"/>
  <c r="AF83"/>
  <c r="AF87"/>
  <c r="AF91"/>
  <c r="AF95"/>
  <c r="AF99"/>
  <c r="AF5"/>
  <c r="AF6"/>
  <c r="AF9"/>
  <c r="AF17"/>
  <c r="AF101"/>
  <c r="AF105"/>
  <c r="AF109"/>
  <c r="AF113"/>
  <c r="AF117"/>
  <c r="AF121"/>
  <c r="AF125"/>
  <c r="AF129"/>
  <c r="AF133"/>
  <c r="AF137"/>
  <c r="AF141"/>
  <c r="AF10"/>
  <c r="AF18"/>
  <c r="AF21"/>
  <c r="AF22"/>
  <c r="AF25"/>
  <c r="AF26"/>
  <c r="AF29"/>
  <c r="AF30"/>
  <c r="AF33"/>
  <c r="AF34"/>
  <c r="AF37"/>
  <c r="AF38"/>
  <c r="AF41"/>
  <c r="AF42"/>
  <c r="AF45"/>
  <c r="AF46"/>
  <c r="AF49"/>
  <c r="AF50"/>
  <c r="AF53"/>
  <c r="AF54"/>
  <c r="AF57"/>
  <c r="AF58"/>
  <c r="AF61"/>
  <c r="AF62"/>
  <c r="AF65"/>
  <c r="AF66"/>
  <c r="AF69"/>
  <c r="AF70"/>
  <c r="AF73"/>
  <c r="AF74"/>
  <c r="AF77"/>
  <c r="AF78"/>
  <c r="AF81"/>
  <c r="AF82"/>
  <c r="AF85"/>
  <c r="AF86"/>
  <c r="AF89"/>
  <c r="AF90"/>
  <c r="AF93"/>
  <c r="AF94"/>
  <c r="AF97"/>
  <c r="AF98"/>
  <c r="AF104"/>
  <c r="AF108"/>
  <c r="AF112"/>
  <c r="AF116"/>
  <c r="AF120"/>
  <c r="AF124"/>
  <c r="AF128"/>
  <c r="AF132"/>
  <c r="AF136"/>
  <c r="AF140"/>
  <c r="AF144"/>
  <c r="AF148"/>
  <c r="AF152"/>
  <c r="AF156"/>
  <c r="AF160"/>
  <c r="AF164"/>
  <c r="AF168"/>
  <c r="AF172"/>
  <c r="AF176"/>
  <c r="AF102"/>
  <c r="AF103"/>
  <c r="AF106"/>
  <c r="AF107"/>
  <c r="AF110"/>
  <c r="AF111"/>
  <c r="AF114"/>
  <c r="AF115"/>
  <c r="AF118"/>
  <c r="AF119"/>
  <c r="AF122"/>
  <c r="AF123"/>
  <c r="AF126"/>
  <c r="AF127"/>
  <c r="AF130"/>
  <c r="AF131"/>
  <c r="AF134"/>
  <c r="AF135"/>
  <c r="AF138"/>
  <c r="AF139"/>
  <c r="AF142"/>
  <c r="AF143"/>
  <c r="AF146"/>
  <c r="AF149"/>
  <c r="AF154"/>
  <c r="AF157"/>
  <c r="AF162"/>
  <c r="AF165"/>
  <c r="AF170"/>
  <c r="AF173"/>
  <c r="AF180"/>
  <c r="AF184"/>
  <c r="AF188"/>
  <c r="AF192"/>
  <c r="AF196"/>
  <c r="AF200"/>
  <c r="AF204"/>
  <c r="AF166"/>
  <c r="AF174"/>
  <c r="AF177"/>
  <c r="AF178"/>
  <c r="AF190"/>
  <c r="AF194"/>
  <c r="AF202"/>
  <c r="AF14"/>
  <c r="AF167"/>
  <c r="AF147"/>
  <c r="AF155"/>
  <c r="AF163"/>
  <c r="AF171"/>
  <c r="AF179"/>
  <c r="AF183"/>
  <c r="AF187"/>
  <c r="AF191"/>
  <c r="AF195"/>
  <c r="AF199"/>
  <c r="AF203"/>
  <c r="AF145"/>
  <c r="AF150"/>
  <c r="AF153"/>
  <c r="AF158"/>
  <c r="AF161"/>
  <c r="AF169"/>
  <c r="AF182"/>
  <c r="AF186"/>
  <c r="AF198"/>
  <c r="AF206"/>
  <c r="AF13"/>
  <c r="AF151"/>
  <c r="AF159"/>
  <c r="AF175"/>
  <c r="AF185"/>
  <c r="AF193"/>
  <c r="AF201"/>
  <c r="AF181"/>
  <c r="AF189"/>
  <c r="AF197"/>
  <c r="AF205"/>
  <c r="AB4"/>
  <c r="AB8"/>
  <c r="AB12"/>
  <c r="AB16"/>
  <c r="AB20"/>
  <c r="AB24"/>
  <c r="AB28"/>
  <c r="AB32"/>
  <c r="AB36"/>
  <c r="AB40"/>
  <c r="AB44"/>
  <c r="AB48"/>
  <c r="AB52"/>
  <c r="AB56"/>
  <c r="AB60"/>
  <c r="AB64"/>
  <c r="AB68"/>
  <c r="AB72"/>
  <c r="AB76"/>
  <c r="AB80"/>
  <c r="AB84"/>
  <c r="AB88"/>
  <c r="AB92"/>
  <c r="AB96"/>
  <c r="AB100"/>
  <c r="AB7"/>
  <c r="AB11"/>
  <c r="AB15"/>
  <c r="AB19"/>
  <c r="AB23"/>
  <c r="AB27"/>
  <c r="AB31"/>
  <c r="AB35"/>
  <c r="AB39"/>
  <c r="AB43"/>
  <c r="AB47"/>
  <c r="AB51"/>
  <c r="AB55"/>
  <c r="AB59"/>
  <c r="AB63"/>
  <c r="AB67"/>
  <c r="AB71"/>
  <c r="AB75"/>
  <c r="AB79"/>
  <c r="AB83"/>
  <c r="AB87"/>
  <c r="AB91"/>
  <c r="AB95"/>
  <c r="AB99"/>
  <c r="AB13"/>
  <c r="AB105"/>
  <c r="AB109"/>
  <c r="AB113"/>
  <c r="AB117"/>
  <c r="AB121"/>
  <c r="AB125"/>
  <c r="AB129"/>
  <c r="AB133"/>
  <c r="AB137"/>
  <c r="AB141"/>
  <c r="AB14"/>
  <c r="AB104"/>
  <c r="AB108"/>
  <c r="AB112"/>
  <c r="AB116"/>
  <c r="AB120"/>
  <c r="AB124"/>
  <c r="AB128"/>
  <c r="AB132"/>
  <c r="AB136"/>
  <c r="AB140"/>
  <c r="AB144"/>
  <c r="AB148"/>
  <c r="AB152"/>
  <c r="AB156"/>
  <c r="AB160"/>
  <c r="AB164"/>
  <c r="AB168"/>
  <c r="AB172"/>
  <c r="AB176"/>
  <c r="AB5"/>
  <c r="AB9"/>
  <c r="AB10"/>
  <c r="AB22"/>
  <c r="AB30"/>
  <c r="AB38"/>
  <c r="AB46"/>
  <c r="AB54"/>
  <c r="AB62"/>
  <c r="AB70"/>
  <c r="AB78"/>
  <c r="AB86"/>
  <c r="AB94"/>
  <c r="AB147"/>
  <c r="AB155"/>
  <c r="AB163"/>
  <c r="AB171"/>
  <c r="AB180"/>
  <c r="AB184"/>
  <c r="AB188"/>
  <c r="AB192"/>
  <c r="AB196"/>
  <c r="AB200"/>
  <c r="AB204"/>
  <c r="AB90"/>
  <c r="AB103"/>
  <c r="AB118"/>
  <c r="AB138"/>
  <c r="AB139"/>
  <c r="AB142"/>
  <c r="AB143"/>
  <c r="AB167"/>
  <c r="AB175"/>
  <c r="AB178"/>
  <c r="AB182"/>
  <c r="AB186"/>
  <c r="AB198"/>
  <c r="AB202"/>
  <c r="AB206"/>
  <c r="AB89"/>
  <c r="AB97"/>
  <c r="AB154"/>
  <c r="AB21"/>
  <c r="AB29"/>
  <c r="AB37"/>
  <c r="AB45"/>
  <c r="AB53"/>
  <c r="AB61"/>
  <c r="AB69"/>
  <c r="AB77"/>
  <c r="AB85"/>
  <c r="AB93"/>
  <c r="AB101"/>
  <c r="AB145"/>
  <c r="AB150"/>
  <c r="AB153"/>
  <c r="AB158"/>
  <c r="AB161"/>
  <c r="AB166"/>
  <c r="AB169"/>
  <c r="AB174"/>
  <c r="AB177"/>
  <c r="AB179"/>
  <c r="AB183"/>
  <c r="AB187"/>
  <c r="AB191"/>
  <c r="AB195"/>
  <c r="AB199"/>
  <c r="AB203"/>
  <c r="AB6"/>
  <c r="AB17"/>
  <c r="AB18"/>
  <c r="AB26"/>
  <c r="AB34"/>
  <c r="AB42"/>
  <c r="AB50"/>
  <c r="AB58"/>
  <c r="AB66"/>
  <c r="AB74"/>
  <c r="AB82"/>
  <c r="AB98"/>
  <c r="AB102"/>
  <c r="AB106"/>
  <c r="AB107"/>
  <c r="AB110"/>
  <c r="AB111"/>
  <c r="AB114"/>
  <c r="AB115"/>
  <c r="AB119"/>
  <c r="AB122"/>
  <c r="AB123"/>
  <c r="AB126"/>
  <c r="AB127"/>
  <c r="AB130"/>
  <c r="AB131"/>
  <c r="AB134"/>
  <c r="AB135"/>
  <c r="AB151"/>
  <c r="AB159"/>
  <c r="AB190"/>
  <c r="AB194"/>
  <c r="AB25"/>
  <c r="AB33"/>
  <c r="AB41"/>
  <c r="AB49"/>
  <c r="AB57"/>
  <c r="AB65"/>
  <c r="AB73"/>
  <c r="AB81"/>
  <c r="AB146"/>
  <c r="AB149"/>
  <c r="AB157"/>
  <c r="AB162"/>
  <c r="AB165"/>
  <c r="AB170"/>
  <c r="AB173"/>
  <c r="AB181"/>
  <c r="AB189"/>
  <c r="AB197"/>
  <c r="AB205"/>
  <c r="AB185"/>
  <c r="AB193"/>
  <c r="AB201"/>
  <c r="AC7"/>
  <c r="AC11"/>
  <c r="AC15"/>
  <c r="AC19"/>
  <c r="AC23"/>
  <c r="AC27"/>
  <c r="AC31"/>
  <c r="AC35"/>
  <c r="AC39"/>
  <c r="AC43"/>
  <c r="AC47"/>
  <c r="AC51"/>
  <c r="AC55"/>
  <c r="AC59"/>
  <c r="AC63"/>
  <c r="AC67"/>
  <c r="AC71"/>
  <c r="AC75"/>
  <c r="AC79"/>
  <c r="AC83"/>
  <c r="AC87"/>
  <c r="AC91"/>
  <c r="AC95"/>
  <c r="AC99"/>
  <c r="AC6"/>
  <c r="AC10"/>
  <c r="AC14"/>
  <c r="AC18"/>
  <c r="AC22"/>
  <c r="AC26"/>
  <c r="AC30"/>
  <c r="AC34"/>
  <c r="AC38"/>
  <c r="AC42"/>
  <c r="AC46"/>
  <c r="AC50"/>
  <c r="AC54"/>
  <c r="AC58"/>
  <c r="AC62"/>
  <c r="AC66"/>
  <c r="AC70"/>
  <c r="AC74"/>
  <c r="AC78"/>
  <c r="AC82"/>
  <c r="AC86"/>
  <c r="AC90"/>
  <c r="AC94"/>
  <c r="AC98"/>
  <c r="AC104"/>
  <c r="AC108"/>
  <c r="AC112"/>
  <c r="AC116"/>
  <c r="AC120"/>
  <c r="AC124"/>
  <c r="AC128"/>
  <c r="AC132"/>
  <c r="AC136"/>
  <c r="AC140"/>
  <c r="AC144"/>
  <c r="AC4"/>
  <c r="AC5"/>
  <c r="AC8"/>
  <c r="AC9"/>
  <c r="AC16"/>
  <c r="AC17"/>
  <c r="AC103"/>
  <c r="AC107"/>
  <c r="AC111"/>
  <c r="AC115"/>
  <c r="AC119"/>
  <c r="AC123"/>
  <c r="AC127"/>
  <c r="AC131"/>
  <c r="AC135"/>
  <c r="AC139"/>
  <c r="AC143"/>
  <c r="AC147"/>
  <c r="AC151"/>
  <c r="AC155"/>
  <c r="AC159"/>
  <c r="AC163"/>
  <c r="AC167"/>
  <c r="AC171"/>
  <c r="AC175"/>
  <c r="AC12"/>
  <c r="AC13"/>
  <c r="AC21"/>
  <c r="AC24"/>
  <c r="AC29"/>
  <c r="AC32"/>
  <c r="AC37"/>
  <c r="AC40"/>
  <c r="AC45"/>
  <c r="AC48"/>
  <c r="AC53"/>
  <c r="AC56"/>
  <c r="AC61"/>
  <c r="AC64"/>
  <c r="AC69"/>
  <c r="AC72"/>
  <c r="AC77"/>
  <c r="AC80"/>
  <c r="AC85"/>
  <c r="AC88"/>
  <c r="AC93"/>
  <c r="AC96"/>
  <c r="AC101"/>
  <c r="AC145"/>
  <c r="AC150"/>
  <c r="AC153"/>
  <c r="AC158"/>
  <c r="AC161"/>
  <c r="AC166"/>
  <c r="AC169"/>
  <c r="AC174"/>
  <c r="AC177"/>
  <c r="AC179"/>
  <c r="AC183"/>
  <c r="AC187"/>
  <c r="AC191"/>
  <c r="AC195"/>
  <c r="AC199"/>
  <c r="AC203"/>
  <c r="AC149"/>
  <c r="AC173"/>
  <c r="AC185"/>
  <c r="AC189"/>
  <c r="AC201"/>
  <c r="AC152"/>
  <c r="AC102"/>
  <c r="AC105"/>
  <c r="AC106"/>
  <c r="AC109"/>
  <c r="AC110"/>
  <c r="AC113"/>
  <c r="AC114"/>
  <c r="AC117"/>
  <c r="AC118"/>
  <c r="AC121"/>
  <c r="AC122"/>
  <c r="AC125"/>
  <c r="AC126"/>
  <c r="AC129"/>
  <c r="AC130"/>
  <c r="AC133"/>
  <c r="AC134"/>
  <c r="AC137"/>
  <c r="AC138"/>
  <c r="AC141"/>
  <c r="AC142"/>
  <c r="AC148"/>
  <c r="AC156"/>
  <c r="AC164"/>
  <c r="AC172"/>
  <c r="AC178"/>
  <c r="AC182"/>
  <c r="AC186"/>
  <c r="AC190"/>
  <c r="AC194"/>
  <c r="AC198"/>
  <c r="AC202"/>
  <c r="AC206"/>
  <c r="AC20"/>
  <c r="AC25"/>
  <c r="AC28"/>
  <c r="AC33"/>
  <c r="AC36"/>
  <c r="AC41"/>
  <c r="AC44"/>
  <c r="AC49"/>
  <c r="AC52"/>
  <c r="AC57"/>
  <c r="AC60"/>
  <c r="AC65"/>
  <c r="AC68"/>
  <c r="AC73"/>
  <c r="AC76"/>
  <c r="AC81"/>
  <c r="AC84"/>
  <c r="AC89"/>
  <c r="AC92"/>
  <c r="AC97"/>
  <c r="AC100"/>
  <c r="AC146"/>
  <c r="AC154"/>
  <c r="AC157"/>
  <c r="AC162"/>
  <c r="AC165"/>
  <c r="AC170"/>
  <c r="AC181"/>
  <c r="AC193"/>
  <c r="AC197"/>
  <c r="AC205"/>
  <c r="AC160"/>
  <c r="AC168"/>
  <c r="AC176"/>
  <c r="AC184"/>
  <c r="AC192"/>
  <c r="AC200"/>
  <c r="AC180"/>
  <c r="AC188"/>
  <c r="AC196"/>
  <c r="AC204"/>
  <c r="BE2" i="19"/>
  <c r="BD2"/>
  <c r="BH2"/>
  <c r="BL2"/>
  <c r="BF2"/>
  <c r="BC2"/>
  <c r="AN129"/>
  <c r="AN156"/>
  <c r="AN34"/>
  <c r="AN155"/>
  <c r="AN11"/>
  <c r="AN120"/>
  <c r="AN185"/>
  <c r="AH57"/>
  <c r="AN8"/>
  <c r="AN184"/>
  <c r="AJ167"/>
  <c r="AH206"/>
  <c r="AH55"/>
  <c r="AH9"/>
  <c r="AH85"/>
  <c r="AH188"/>
  <c r="AH165"/>
  <c r="AH32"/>
  <c r="AH156"/>
  <c r="AH145"/>
  <c r="AI96" i="20"/>
  <c r="AI18"/>
  <c r="AI148"/>
  <c r="AI164"/>
  <c r="AI102"/>
  <c r="AI78"/>
  <c r="AI7"/>
  <c r="AI117"/>
  <c r="BG2"/>
  <c r="BF2"/>
  <c r="BC2"/>
  <c r="BD2"/>
  <c r="AM131"/>
  <c r="AJ2"/>
  <c r="AH40" i="19"/>
  <c r="AJ109"/>
  <c r="AH101"/>
  <c r="AH64"/>
  <c r="AH8"/>
  <c r="AH86"/>
  <c r="AH142"/>
  <c r="AH159"/>
  <c r="AH97"/>
  <c r="AL2"/>
  <c r="AH12"/>
  <c r="AH52"/>
  <c r="AH126"/>
  <c r="AH139"/>
  <c r="AJ70"/>
  <c r="AH20"/>
  <c r="AJ190"/>
  <c r="AH41"/>
  <c r="AH36"/>
  <c r="AH92"/>
  <c r="AH112"/>
  <c r="AH182"/>
  <c r="AH95"/>
  <c r="AH121"/>
  <c r="AH81"/>
  <c r="AH25"/>
  <c r="AJ80"/>
  <c r="AH21"/>
  <c r="AH23"/>
  <c r="AH28"/>
  <c r="AH102"/>
  <c r="AH198"/>
  <c r="AH168"/>
  <c r="AH75"/>
  <c r="AH183"/>
  <c r="O28" i="21"/>
  <c r="AN9" i="19"/>
  <c r="AN69"/>
  <c r="AN152"/>
  <c r="AN121"/>
  <c r="AN147"/>
  <c r="AH27"/>
  <c r="AH17"/>
  <c r="AH68"/>
  <c r="AH118"/>
  <c r="AH96"/>
  <c r="AH154"/>
  <c r="AH31"/>
  <c r="AH119"/>
  <c r="AH203"/>
  <c r="AH185"/>
  <c r="AN19"/>
  <c r="AN16"/>
  <c r="AN124"/>
  <c r="AN188"/>
  <c r="AN193"/>
  <c r="D15" i="23"/>
  <c r="E14" i="24"/>
  <c r="D16" i="23"/>
  <c r="E15" i="24"/>
  <c r="V28" i="19"/>
  <c r="D17" i="23"/>
  <c r="E16" i="24"/>
  <c r="AI178" i="20"/>
  <c r="AI158"/>
  <c r="AI33"/>
  <c r="AI72"/>
  <c r="AI181"/>
  <c r="AI54"/>
  <c r="AM107"/>
  <c r="AM51"/>
  <c r="AM141"/>
  <c r="AH44" i="19"/>
  <c r="AH60"/>
  <c r="AH78"/>
  <c r="AH94"/>
  <c r="AH76"/>
  <c r="AH106"/>
  <c r="AH130"/>
  <c r="AH170"/>
  <c r="AH192"/>
  <c r="AH84"/>
  <c r="AH108"/>
  <c r="AH122"/>
  <c r="AH136"/>
  <c r="AH146"/>
  <c r="AH164"/>
  <c r="AH176"/>
  <c r="AH194"/>
  <c r="AH14"/>
  <c r="AH43"/>
  <c r="AH63"/>
  <c r="AH87"/>
  <c r="AH107"/>
  <c r="AH127"/>
  <c r="AH151"/>
  <c r="AH171"/>
  <c r="AH191"/>
  <c r="AH113"/>
  <c r="AH133"/>
  <c r="AH153"/>
  <c r="AH177"/>
  <c r="AH197"/>
  <c r="AH73"/>
  <c r="AH56"/>
  <c r="AH13"/>
  <c r="AH77"/>
  <c r="AH16"/>
  <c r="AH33"/>
  <c r="AH65"/>
  <c r="AH19"/>
  <c r="AH42"/>
  <c r="AH58"/>
  <c r="AH74"/>
  <c r="AH90"/>
  <c r="AH72"/>
  <c r="AH100"/>
  <c r="AH128"/>
  <c r="AH158"/>
  <c r="AH190"/>
  <c r="AH204"/>
  <c r="AH104"/>
  <c r="AH114"/>
  <c r="AH134"/>
  <c r="AH144"/>
  <c r="AH160"/>
  <c r="AH174"/>
  <c r="AH184"/>
  <c r="AH6"/>
  <c r="AH39"/>
  <c r="AH59"/>
  <c r="AH79"/>
  <c r="AH103"/>
  <c r="AH123"/>
  <c r="AH143"/>
  <c r="AH167"/>
  <c r="AH187"/>
  <c r="AH105"/>
  <c r="AH129"/>
  <c r="AH149"/>
  <c r="AH169"/>
  <c r="AH193"/>
  <c r="AH89"/>
  <c r="AH22"/>
  <c r="AH4"/>
  <c r="AH93"/>
  <c r="AH48"/>
  <c r="AH24"/>
  <c r="AH5"/>
  <c r="AH26"/>
  <c r="AH49"/>
  <c r="AH11"/>
  <c r="AH34"/>
  <c r="AH50"/>
  <c r="AH66"/>
  <c r="AH82"/>
  <c r="AH98"/>
  <c r="AH80"/>
  <c r="AH116"/>
  <c r="AH148"/>
  <c r="AH186"/>
  <c r="AH196"/>
  <c r="AH88"/>
  <c r="AH110"/>
  <c r="AH124"/>
  <c r="AH138"/>
  <c r="AH152"/>
  <c r="AH166"/>
  <c r="AH178"/>
  <c r="AH202"/>
  <c r="AH18"/>
  <c r="AH47"/>
  <c r="AH71"/>
  <c r="AH91"/>
  <c r="AH111"/>
  <c r="AH135"/>
  <c r="AH155"/>
  <c r="AH175"/>
  <c r="AH199"/>
  <c r="AH117"/>
  <c r="AH137"/>
  <c r="AH161"/>
  <c r="AH181"/>
  <c r="AH201"/>
  <c r="AH15"/>
  <c r="AJ50"/>
  <c r="AJ126"/>
  <c r="AJ77"/>
  <c r="AJ135"/>
  <c r="AJ192"/>
  <c r="AJ59"/>
  <c r="AJ16"/>
  <c r="AJ205"/>
  <c r="AJ128"/>
  <c r="AJ18"/>
  <c r="AJ78"/>
  <c r="AJ141"/>
  <c r="AJ23"/>
  <c r="AN88"/>
  <c r="AN47"/>
  <c r="AN86"/>
  <c r="AN45"/>
  <c r="AN108"/>
  <c r="AN140"/>
  <c r="AN172"/>
  <c r="AN204"/>
  <c r="AN161"/>
  <c r="AN123"/>
  <c r="AN187"/>
  <c r="AN92"/>
  <c r="AN72"/>
  <c r="AN39"/>
  <c r="AN78"/>
  <c r="AN37"/>
  <c r="AN101"/>
  <c r="AN136"/>
  <c r="AN168"/>
  <c r="AN200"/>
  <c r="AN153"/>
  <c r="AN115"/>
  <c r="AN179"/>
  <c r="AJ160"/>
  <c r="AJ96"/>
  <c r="AJ158"/>
  <c r="AJ45"/>
  <c r="AJ173"/>
  <c r="AJ199"/>
  <c r="AO101"/>
  <c r="AN80"/>
  <c r="AN43"/>
  <c r="AN31"/>
  <c r="AN63"/>
  <c r="AN66"/>
  <c r="AN90"/>
  <c r="AN29"/>
  <c r="AN61"/>
  <c r="AN93"/>
  <c r="AN116"/>
  <c r="AN132"/>
  <c r="AN148"/>
  <c r="AN164"/>
  <c r="AN180"/>
  <c r="AN196"/>
  <c r="AN113"/>
  <c r="AN145"/>
  <c r="AN177"/>
  <c r="AN107"/>
  <c r="AN139"/>
  <c r="AN171"/>
  <c r="AN203"/>
  <c r="AN51"/>
  <c r="AN35"/>
  <c r="AN104"/>
  <c r="AN27"/>
  <c r="AN55"/>
  <c r="AN50"/>
  <c r="AN98"/>
  <c r="AN22"/>
  <c r="AN53"/>
  <c r="AN85"/>
  <c r="AN112"/>
  <c r="AN128"/>
  <c r="AN144"/>
  <c r="AN160"/>
  <c r="AN176"/>
  <c r="AN192"/>
  <c r="AN105"/>
  <c r="AN137"/>
  <c r="AN169"/>
  <c r="AN201"/>
  <c r="AN131"/>
  <c r="AN163"/>
  <c r="AN195"/>
  <c r="AO55"/>
  <c r="AO85"/>
  <c r="AO190"/>
  <c r="AO42"/>
  <c r="AO164"/>
  <c r="AO36"/>
  <c r="AO53"/>
  <c r="AO187"/>
  <c r="AO126"/>
  <c r="AJ144"/>
  <c r="AJ9"/>
  <c r="AJ88"/>
  <c r="AJ43"/>
  <c r="AJ142"/>
  <c r="AJ206"/>
  <c r="AJ29"/>
  <c r="AJ93"/>
  <c r="AJ157"/>
  <c r="AJ119"/>
  <c r="AJ183"/>
  <c r="AO16"/>
  <c r="AJ5"/>
  <c r="AJ26"/>
  <c r="AO151"/>
  <c r="AO100"/>
  <c r="AJ176"/>
  <c r="AJ72"/>
  <c r="AJ104"/>
  <c r="AJ110"/>
  <c r="AJ174"/>
  <c r="AJ98"/>
  <c r="AJ61"/>
  <c r="AJ125"/>
  <c r="AJ189"/>
  <c r="AJ151"/>
  <c r="AJ44"/>
  <c r="AJ38"/>
  <c r="AO8"/>
  <c r="AJ6"/>
  <c r="AO20"/>
  <c r="AO125"/>
  <c r="AO131"/>
  <c r="AO68"/>
  <c r="AO196"/>
  <c r="AJ152"/>
  <c r="AJ184"/>
  <c r="AJ34"/>
  <c r="AJ76"/>
  <c r="AJ92"/>
  <c r="AJ10"/>
  <c r="AJ51"/>
  <c r="AJ118"/>
  <c r="AJ150"/>
  <c r="AJ182"/>
  <c r="AJ102"/>
  <c r="AJ8"/>
  <c r="AJ37"/>
  <c r="AJ69"/>
  <c r="AJ101"/>
  <c r="AJ133"/>
  <c r="AJ165"/>
  <c r="AJ197"/>
  <c r="AJ127"/>
  <c r="AJ159"/>
  <c r="AJ191"/>
  <c r="AJ55"/>
  <c r="AJ14"/>
  <c r="AH120"/>
  <c r="AH132"/>
  <c r="AH140"/>
  <c r="AH150"/>
  <c r="AH162"/>
  <c r="AH172"/>
  <c r="AH180"/>
  <c r="AH200"/>
  <c r="AH10"/>
  <c r="AH35"/>
  <c r="AH51"/>
  <c r="AH67"/>
  <c r="AH83"/>
  <c r="AH99"/>
  <c r="AH115"/>
  <c r="AH131"/>
  <c r="AH147"/>
  <c r="AH163"/>
  <c r="AH179"/>
  <c r="AH195"/>
  <c r="AH109"/>
  <c r="AH125"/>
  <c r="AH141"/>
  <c r="AH157"/>
  <c r="AH173"/>
  <c r="AH189"/>
  <c r="AJ47"/>
  <c r="AJ27"/>
  <c r="AO83"/>
  <c r="AO173"/>
  <c r="AO205"/>
  <c r="AO132"/>
  <c r="AO158"/>
  <c r="AJ136"/>
  <c r="AJ168"/>
  <c r="AJ200"/>
  <c r="AJ66"/>
  <c r="AJ84"/>
  <c r="AJ100"/>
  <c r="AJ35"/>
  <c r="AJ67"/>
  <c r="AJ134"/>
  <c r="AJ166"/>
  <c r="AJ198"/>
  <c r="AJ90"/>
  <c r="AJ22"/>
  <c r="AJ53"/>
  <c r="AJ85"/>
  <c r="AJ117"/>
  <c r="AJ149"/>
  <c r="AJ181"/>
  <c r="AJ111"/>
  <c r="AJ143"/>
  <c r="AJ175"/>
  <c r="AJ52"/>
  <c r="AJ46"/>
  <c r="AJ116"/>
  <c r="AM33" i="20"/>
  <c r="AM14"/>
  <c r="AM102"/>
  <c r="AM44"/>
  <c r="AM124"/>
  <c r="AM116"/>
  <c r="AM104"/>
  <c r="AM43"/>
  <c r="AM6"/>
  <c r="AM139"/>
  <c r="AM49"/>
  <c r="AM148"/>
  <c r="AM167"/>
  <c r="AM64"/>
  <c r="AM159"/>
  <c r="AM152"/>
  <c r="AM161"/>
  <c r="AM59"/>
  <c r="AM27"/>
  <c r="AM188"/>
  <c r="AM63"/>
  <c r="AM70"/>
  <c r="AM20"/>
  <c r="AM87"/>
  <c r="AM66"/>
  <c r="AM19"/>
  <c r="AM110"/>
  <c r="AM84"/>
  <c r="AM117"/>
  <c r="AM205"/>
  <c r="AM35"/>
  <c r="AM4"/>
  <c r="AM65"/>
  <c r="AM180"/>
  <c r="AM199"/>
  <c r="AM82"/>
  <c r="AM191"/>
  <c r="AM192"/>
  <c r="AM181"/>
  <c r="AM71"/>
  <c r="AM75"/>
  <c r="AM47"/>
  <c r="AM31"/>
  <c r="AM10"/>
  <c r="AM156"/>
  <c r="AM146"/>
  <c r="AM134"/>
  <c r="AM12"/>
  <c r="AM41"/>
  <c r="AM73"/>
  <c r="AM132"/>
  <c r="AM196"/>
  <c r="AM119"/>
  <c r="AM11"/>
  <c r="AM52"/>
  <c r="AM93"/>
  <c r="AM147"/>
  <c r="AM206"/>
  <c r="AM128"/>
  <c r="AM109"/>
  <c r="AM149"/>
  <c r="AM193"/>
  <c r="AM178"/>
  <c r="AM91"/>
  <c r="AM55"/>
  <c r="AM39"/>
  <c r="AM18"/>
  <c r="AM89"/>
  <c r="AM151"/>
  <c r="AM24"/>
  <c r="AM57"/>
  <c r="AM103"/>
  <c r="AM164"/>
  <c r="AM86"/>
  <c r="AM182"/>
  <c r="AM32"/>
  <c r="AM74"/>
  <c r="AM115"/>
  <c r="AM175"/>
  <c r="AM96"/>
  <c r="AM168"/>
  <c r="AM129"/>
  <c r="AM173"/>
  <c r="AI20"/>
  <c r="AI77"/>
  <c r="AI156"/>
  <c r="AI127"/>
  <c r="AI56"/>
  <c r="AI80"/>
  <c r="AI142"/>
  <c r="AI206"/>
  <c r="AI165"/>
  <c r="AI138"/>
  <c r="AI63"/>
  <c r="AI30"/>
  <c r="AI67"/>
  <c r="AI4"/>
  <c r="AI65"/>
  <c r="AI136"/>
  <c r="AI79"/>
  <c r="AI40"/>
  <c r="AI167"/>
  <c r="AI126"/>
  <c r="AI190"/>
  <c r="AI149"/>
  <c r="AI38"/>
  <c r="AI49"/>
  <c r="AI114"/>
  <c r="AI200"/>
  <c r="AI26"/>
  <c r="AI99"/>
  <c r="AI110"/>
  <c r="AI174"/>
  <c r="AI133"/>
  <c r="AI197"/>
  <c r="AI89"/>
  <c r="AI46"/>
  <c r="AI10"/>
  <c r="AM58"/>
  <c r="AM50"/>
  <c r="AM42"/>
  <c r="AM34"/>
  <c r="AM21"/>
  <c r="AM13"/>
  <c r="AM5"/>
  <c r="AM172"/>
  <c r="AM108"/>
  <c r="AM162"/>
  <c r="AM81"/>
  <c r="AM123"/>
  <c r="AM150"/>
  <c r="AM8"/>
  <c r="AM22"/>
  <c r="AM37"/>
  <c r="AM53"/>
  <c r="AM69"/>
  <c r="AM95"/>
  <c r="AM122"/>
  <c r="AM154"/>
  <c r="AM186"/>
  <c r="AM78"/>
  <c r="AM118"/>
  <c r="AM171"/>
  <c r="AM203"/>
  <c r="AM28"/>
  <c r="AM48"/>
  <c r="AM68"/>
  <c r="AM90"/>
  <c r="AM111"/>
  <c r="AM142"/>
  <c r="AM174"/>
  <c r="AM195"/>
  <c r="AM88"/>
  <c r="AM120"/>
  <c r="AM160"/>
  <c r="AM200"/>
  <c r="AM125"/>
  <c r="AM145"/>
  <c r="AM165"/>
  <c r="AM189"/>
  <c r="AM83"/>
  <c r="AM114"/>
  <c r="AM54"/>
  <c r="AM46"/>
  <c r="AM38"/>
  <c r="AM30"/>
  <c r="AM17"/>
  <c r="AM9"/>
  <c r="AM204"/>
  <c r="AM140"/>
  <c r="AM67"/>
  <c r="AM130"/>
  <c r="AM62"/>
  <c r="AM97"/>
  <c r="AM135"/>
  <c r="AM187"/>
  <c r="AM16"/>
  <c r="AM29"/>
  <c r="AM45"/>
  <c r="AM61"/>
  <c r="AM79"/>
  <c r="AM106"/>
  <c r="AM138"/>
  <c r="AM170"/>
  <c r="AM202"/>
  <c r="AM94"/>
  <c r="AM155"/>
  <c r="AM198"/>
  <c r="AM15"/>
  <c r="AM36"/>
  <c r="AM60"/>
  <c r="AM77"/>
  <c r="AM98"/>
  <c r="AM127"/>
  <c r="AM158"/>
  <c r="AM179"/>
  <c r="AM80"/>
  <c r="AM100"/>
  <c r="AM136"/>
  <c r="AM184"/>
  <c r="AM113"/>
  <c r="AM133"/>
  <c r="AM157"/>
  <c r="AM177"/>
  <c r="AM197"/>
  <c r="AM25"/>
  <c r="AJ60" i="19"/>
  <c r="AJ54"/>
  <c r="AJ31"/>
  <c r="AO57"/>
  <c r="AJ25"/>
  <c r="AJ13"/>
  <c r="AJ108"/>
  <c r="AO37"/>
  <c r="AO99"/>
  <c r="AO141"/>
  <c r="AO183"/>
  <c r="AO157"/>
  <c r="AO19"/>
  <c r="AO84"/>
  <c r="AO148"/>
  <c r="AO110"/>
  <c r="AO174"/>
  <c r="AJ124"/>
  <c r="AJ140"/>
  <c r="AJ156"/>
  <c r="AJ172"/>
  <c r="AJ188"/>
  <c r="AJ204"/>
  <c r="AJ42"/>
  <c r="AJ71"/>
  <c r="AJ79"/>
  <c r="AJ87"/>
  <c r="AJ95"/>
  <c r="AJ103"/>
  <c r="AJ15"/>
  <c r="AJ40"/>
  <c r="AJ56"/>
  <c r="AJ106"/>
  <c r="AJ122"/>
  <c r="AJ138"/>
  <c r="AJ154"/>
  <c r="AJ170"/>
  <c r="AJ186"/>
  <c r="AJ202"/>
  <c r="AJ74"/>
  <c r="AJ94"/>
  <c r="AJ12"/>
  <c r="AJ24"/>
  <c r="AJ41"/>
  <c r="AJ57"/>
  <c r="AJ73"/>
  <c r="AJ89"/>
  <c r="AJ105"/>
  <c r="AJ121"/>
  <c r="AJ137"/>
  <c r="AJ153"/>
  <c r="AJ169"/>
  <c r="AJ185"/>
  <c r="AJ201"/>
  <c r="AJ115"/>
  <c r="AJ131"/>
  <c r="AJ147"/>
  <c r="AJ163"/>
  <c r="AJ179"/>
  <c r="AJ195"/>
  <c r="AJ36"/>
  <c r="AJ30"/>
  <c r="AJ120"/>
  <c r="AJ21"/>
  <c r="AO90"/>
  <c r="AJ63"/>
  <c r="AJ28"/>
  <c r="AJ19"/>
  <c r="AO4"/>
  <c r="AO69"/>
  <c r="AO111"/>
  <c r="AO165"/>
  <c r="AO117"/>
  <c r="AO195"/>
  <c r="AO52"/>
  <c r="AO116"/>
  <c r="AO180"/>
  <c r="AO142"/>
  <c r="AO206"/>
  <c r="AJ132"/>
  <c r="AJ148"/>
  <c r="AJ164"/>
  <c r="AJ180"/>
  <c r="AJ196"/>
  <c r="AJ17"/>
  <c r="AJ58"/>
  <c r="AJ75"/>
  <c r="AJ83"/>
  <c r="AJ91"/>
  <c r="AJ99"/>
  <c r="AJ7"/>
  <c r="AJ32"/>
  <c r="AJ48"/>
  <c r="AJ64"/>
  <c r="AJ114"/>
  <c r="AJ130"/>
  <c r="AJ146"/>
  <c r="AJ162"/>
  <c r="AJ178"/>
  <c r="AJ194"/>
  <c r="AJ82"/>
  <c r="AJ86"/>
  <c r="AJ4"/>
  <c r="AJ20"/>
  <c r="AJ33"/>
  <c r="AJ49"/>
  <c r="AJ65"/>
  <c r="AJ81"/>
  <c r="AJ97"/>
  <c r="AJ113"/>
  <c r="AJ129"/>
  <c r="AJ145"/>
  <c r="AJ161"/>
  <c r="AJ177"/>
  <c r="AJ193"/>
  <c r="AJ107"/>
  <c r="AJ123"/>
  <c r="AJ139"/>
  <c r="AJ155"/>
  <c r="AJ171"/>
  <c r="AJ187"/>
  <c r="AJ203"/>
  <c r="AO94"/>
  <c r="AJ62"/>
  <c r="AJ39"/>
  <c r="AJ112"/>
  <c r="AJ11"/>
  <c r="AI23" i="20"/>
  <c r="AI160"/>
  <c r="AI94"/>
  <c r="AI191"/>
  <c r="AI29"/>
  <c r="AI61"/>
  <c r="AI90"/>
  <c r="AI130"/>
  <c r="AI172"/>
  <c r="AI70"/>
  <c r="AI175"/>
  <c r="AI36"/>
  <c r="AI68"/>
  <c r="AI151"/>
  <c r="AI92"/>
  <c r="AI123"/>
  <c r="AI155"/>
  <c r="AI187"/>
  <c r="AI113"/>
  <c r="AI145"/>
  <c r="AI177"/>
  <c r="AI193"/>
  <c r="AI55"/>
  <c r="AI39"/>
  <c r="AI21"/>
  <c r="AI97"/>
  <c r="AI25"/>
  <c r="AI103"/>
  <c r="AI12"/>
  <c r="AI24"/>
  <c r="AI41"/>
  <c r="AI57"/>
  <c r="AI73"/>
  <c r="AI85"/>
  <c r="AI101"/>
  <c r="AI124"/>
  <c r="AI146"/>
  <c r="AI168"/>
  <c r="AI188"/>
  <c r="AI66"/>
  <c r="AI95"/>
  <c r="AI159"/>
  <c r="AI15"/>
  <c r="AI32"/>
  <c r="AI48"/>
  <c r="AI64"/>
  <c r="AI83"/>
  <c r="AI135"/>
  <c r="AI199"/>
  <c r="AI88"/>
  <c r="AI104"/>
  <c r="AI118"/>
  <c r="AI134"/>
  <c r="AI150"/>
  <c r="AI166"/>
  <c r="AI182"/>
  <c r="AI198"/>
  <c r="AI109"/>
  <c r="AI125"/>
  <c r="AI141"/>
  <c r="AI157"/>
  <c r="AI173"/>
  <c r="AI189"/>
  <c r="AI205"/>
  <c r="AI170"/>
  <c r="AI106"/>
  <c r="AI58"/>
  <c r="AI50"/>
  <c r="AI42"/>
  <c r="AI34"/>
  <c r="AI14"/>
  <c r="AI6"/>
  <c r="AI132"/>
  <c r="AI180"/>
  <c r="AI192"/>
  <c r="AI128"/>
  <c r="AI16"/>
  <c r="AI45"/>
  <c r="AI74"/>
  <c r="AI108"/>
  <c r="AI152"/>
  <c r="AI194"/>
  <c r="AI111"/>
  <c r="AI19"/>
  <c r="AI52"/>
  <c r="AI91"/>
  <c r="AI76"/>
  <c r="AI107"/>
  <c r="AI139"/>
  <c r="AI171"/>
  <c r="AI203"/>
  <c r="AI129"/>
  <c r="AI161"/>
  <c r="AI154"/>
  <c r="AI71"/>
  <c r="AI47"/>
  <c r="AI31"/>
  <c r="AI13"/>
  <c r="AI86"/>
  <c r="AI81"/>
  <c r="AI176"/>
  <c r="AI144"/>
  <c r="AI112"/>
  <c r="AI62"/>
  <c r="AI8"/>
  <c r="AI22"/>
  <c r="AI37"/>
  <c r="AI53"/>
  <c r="AI69"/>
  <c r="AI82"/>
  <c r="AI98"/>
  <c r="AI120"/>
  <c r="AI140"/>
  <c r="AI162"/>
  <c r="AI184"/>
  <c r="AI204"/>
  <c r="AI87"/>
  <c r="AI143"/>
  <c r="AI11"/>
  <c r="AI28"/>
  <c r="AI44"/>
  <c r="AI60"/>
  <c r="AI75"/>
  <c r="AI119"/>
  <c r="AI183"/>
  <c r="AI84"/>
  <c r="AI100"/>
  <c r="AI115"/>
  <c r="AI131"/>
  <c r="AI147"/>
  <c r="AI163"/>
  <c r="AI179"/>
  <c r="AI195"/>
  <c r="AI105"/>
  <c r="AI121"/>
  <c r="AI137"/>
  <c r="AI153"/>
  <c r="AI169"/>
  <c r="AI185"/>
  <c r="AI201"/>
  <c r="AI186"/>
  <c r="AI122"/>
  <c r="AI59"/>
  <c r="AI51"/>
  <c r="AI43"/>
  <c r="AI35"/>
  <c r="AI27"/>
  <c r="AI17"/>
  <c r="AI9"/>
  <c r="AI5"/>
  <c r="AI116"/>
  <c r="AI196"/>
  <c r="AH250"/>
  <c r="AH233"/>
  <c r="AH253"/>
  <c r="AH226"/>
  <c r="AH237"/>
  <c r="AK250"/>
  <c r="AH225"/>
  <c r="AK218"/>
  <c r="AH213"/>
  <c r="AH234"/>
  <c r="AH221"/>
  <c r="AH218"/>
  <c r="AK226"/>
  <c r="AH229"/>
  <c r="AH242"/>
  <c r="AH210"/>
  <c r="AH245"/>
  <c r="AM166"/>
  <c r="AM183"/>
  <c r="AM7"/>
  <c r="AM26"/>
  <c r="AM40"/>
  <c r="AM56"/>
  <c r="AM72"/>
  <c r="AM85"/>
  <c r="AM101"/>
  <c r="AM126"/>
  <c r="AM143"/>
  <c r="AM163"/>
  <c r="AM190"/>
  <c r="AM76"/>
  <c r="AM92"/>
  <c r="AM112"/>
  <c r="AM144"/>
  <c r="AM176"/>
  <c r="AM105"/>
  <c r="AM121"/>
  <c r="AM137"/>
  <c r="AM153"/>
  <c r="AM169"/>
  <c r="AM185"/>
  <c r="AM201"/>
  <c r="AM23"/>
  <c r="AO211" i="17"/>
  <c r="AO223"/>
  <c r="AO207"/>
  <c r="AO215"/>
  <c r="AO219"/>
  <c r="AO227"/>
  <c r="AO231"/>
  <c r="AO235"/>
  <c r="AO239"/>
  <c r="AO243"/>
  <c r="AO247"/>
  <c r="AO251"/>
  <c r="AO208"/>
  <c r="AO212"/>
  <c r="AO216"/>
  <c r="AO220"/>
  <c r="AO224"/>
  <c r="AO228"/>
  <c r="AO232"/>
  <c r="AO236"/>
  <c r="AO240"/>
  <c r="AO244"/>
  <c r="AO248"/>
  <c r="AO252"/>
  <c r="AO209"/>
  <c r="AO213"/>
  <c r="AO217"/>
  <c r="AO221"/>
  <c r="AO225"/>
  <c r="AO229"/>
  <c r="AO233"/>
  <c r="AO237"/>
  <c r="AO241"/>
  <c r="AO245"/>
  <c r="AO249"/>
  <c r="AO253"/>
  <c r="AO210"/>
  <c r="AO214"/>
  <c r="AO218"/>
  <c r="AO222"/>
  <c r="AO226"/>
  <c r="AO230"/>
  <c r="AO234"/>
  <c r="AO238"/>
  <c r="AO242"/>
  <c r="AO246"/>
  <c r="AO250"/>
  <c r="AN252" i="20"/>
  <c r="AN247"/>
  <c r="AN246"/>
  <c r="AN245"/>
  <c r="AN236"/>
  <c r="AN231"/>
  <c r="AN230"/>
  <c r="AN229"/>
  <c r="AN220"/>
  <c r="AN215"/>
  <c r="AN214"/>
  <c r="AN213"/>
  <c r="AN251"/>
  <c r="AN250"/>
  <c r="AN249"/>
  <c r="AN240"/>
  <c r="AN235"/>
  <c r="AN234"/>
  <c r="AN233"/>
  <c r="AN224"/>
  <c r="AN219"/>
  <c r="AN218"/>
  <c r="AN217"/>
  <c r="AN208"/>
  <c r="AN254"/>
  <c r="AN253"/>
  <c r="AN244"/>
  <c r="AN239"/>
  <c r="AN238"/>
  <c r="AN237"/>
  <c r="AN228"/>
  <c r="AN223"/>
  <c r="AN222"/>
  <c r="AN221"/>
  <c r="AN212"/>
  <c r="AN207"/>
  <c r="AN248"/>
  <c r="AN243"/>
  <c r="AN242"/>
  <c r="AN241"/>
  <c r="AN232"/>
  <c r="AN227"/>
  <c r="AN226"/>
  <c r="AN225"/>
  <c r="AN216"/>
  <c r="AN211"/>
  <c r="AN210"/>
  <c r="AN209"/>
  <c r="AP254"/>
  <c r="AP253"/>
  <c r="AP244"/>
  <c r="AP239"/>
  <c r="AP238"/>
  <c r="AP237"/>
  <c r="AP228"/>
  <c r="AP223"/>
  <c r="AP222"/>
  <c r="AP221"/>
  <c r="AP212"/>
  <c r="AP207"/>
  <c r="AP248"/>
  <c r="AP243"/>
  <c r="AP242"/>
  <c r="AP241"/>
  <c r="AP232"/>
  <c r="AP227"/>
  <c r="AP226"/>
  <c r="AP225"/>
  <c r="AP216"/>
  <c r="AP211"/>
  <c r="AP210"/>
  <c r="AP209"/>
  <c r="AP252"/>
  <c r="AP247"/>
  <c r="AP246"/>
  <c r="AP245"/>
  <c r="AP236"/>
  <c r="AP231"/>
  <c r="AP230"/>
  <c r="AP229"/>
  <c r="AP220"/>
  <c r="AP215"/>
  <c r="AP214"/>
  <c r="AP213"/>
  <c r="AP251"/>
  <c r="AP250"/>
  <c r="AP249"/>
  <c r="AP240"/>
  <c r="AP235"/>
  <c r="AP234"/>
  <c r="AP233"/>
  <c r="AP224"/>
  <c r="AP219"/>
  <c r="AP218"/>
  <c r="AP217"/>
  <c r="AP208"/>
  <c r="AM99"/>
  <c r="AM251"/>
  <c r="AM250"/>
  <c r="AM249"/>
  <c r="AM240"/>
  <c r="AM235"/>
  <c r="AM234"/>
  <c r="AM233"/>
  <c r="AM224"/>
  <c r="AM219"/>
  <c r="AM218"/>
  <c r="AM217"/>
  <c r="AM208"/>
  <c r="AM254"/>
  <c r="AM253"/>
  <c r="AM244"/>
  <c r="AM239"/>
  <c r="AM238"/>
  <c r="AM237"/>
  <c r="AM228"/>
  <c r="AM223"/>
  <c r="AM222"/>
  <c r="AM221"/>
  <c r="AM212"/>
  <c r="AM207"/>
  <c r="AM248"/>
  <c r="AM243"/>
  <c r="AM242"/>
  <c r="AM241"/>
  <c r="AM232"/>
  <c r="AM227"/>
  <c r="AM226"/>
  <c r="AM225"/>
  <c r="AM216"/>
  <c r="AM211"/>
  <c r="AM210"/>
  <c r="AM209"/>
  <c r="AM252"/>
  <c r="AM247"/>
  <c r="AM246"/>
  <c r="AM245"/>
  <c r="AM236"/>
  <c r="AM231"/>
  <c r="AM230"/>
  <c r="AM229"/>
  <c r="AM220"/>
  <c r="AM215"/>
  <c r="AM214"/>
  <c r="AM213"/>
  <c r="AG254"/>
  <c r="AG238"/>
  <c r="AG222"/>
  <c r="AG242"/>
  <c r="AG226"/>
  <c r="AH246"/>
  <c r="AH230"/>
  <c r="AH214"/>
  <c r="AH249"/>
  <c r="AG245"/>
  <c r="AG240"/>
  <c r="AG239"/>
  <c r="AG229"/>
  <c r="AG224"/>
  <c r="AG223"/>
  <c r="AG213"/>
  <c r="AG208"/>
  <c r="AG207"/>
  <c r="AG249"/>
  <c r="AG244"/>
  <c r="AG243"/>
  <c r="AG233"/>
  <c r="AG228"/>
  <c r="AG227"/>
  <c r="AG217"/>
  <c r="AG212"/>
  <c r="AG211"/>
  <c r="AG253"/>
  <c r="AG248"/>
  <c r="AG247"/>
  <c r="AG237"/>
  <c r="AG232"/>
  <c r="AG231"/>
  <c r="AG221"/>
  <c r="AG216"/>
  <c r="AG215"/>
  <c r="AG252"/>
  <c r="AG251"/>
  <c r="AG241"/>
  <c r="AG236"/>
  <c r="AG235"/>
  <c r="AG225"/>
  <c r="AG220"/>
  <c r="AG219"/>
  <c r="AG209"/>
  <c r="AL254"/>
  <c r="AL253"/>
  <c r="AL244"/>
  <c r="AL239"/>
  <c r="AL238"/>
  <c r="AL237"/>
  <c r="AL228"/>
  <c r="AL223"/>
  <c r="AL222"/>
  <c r="AL221"/>
  <c r="AL212"/>
  <c r="AL207"/>
  <c r="AL248"/>
  <c r="AL243"/>
  <c r="AL242"/>
  <c r="AL241"/>
  <c r="AL232"/>
  <c r="AL227"/>
  <c r="AL226"/>
  <c r="AL225"/>
  <c r="AL216"/>
  <c r="AL211"/>
  <c r="AL210"/>
  <c r="AL209"/>
  <c r="AL252"/>
  <c r="AL247"/>
  <c r="AL246"/>
  <c r="AL245"/>
  <c r="AL236"/>
  <c r="AL231"/>
  <c r="AL230"/>
  <c r="AL229"/>
  <c r="AL220"/>
  <c r="AL215"/>
  <c r="AL214"/>
  <c r="AL213"/>
  <c r="AL251"/>
  <c r="AL250"/>
  <c r="AL249"/>
  <c r="AL240"/>
  <c r="AL235"/>
  <c r="AL234"/>
  <c r="AL233"/>
  <c r="AL224"/>
  <c r="AL219"/>
  <c r="AL218"/>
  <c r="AL217"/>
  <c r="AL208"/>
  <c r="AO248"/>
  <c r="AO243"/>
  <c r="AO242"/>
  <c r="AO241"/>
  <c r="AO232"/>
  <c r="AO227"/>
  <c r="AO226"/>
  <c r="AO225"/>
  <c r="AO216"/>
  <c r="AO211"/>
  <c r="AO210"/>
  <c r="AO209"/>
  <c r="AO252"/>
  <c r="AO247"/>
  <c r="AO246"/>
  <c r="AO245"/>
  <c r="AO236"/>
  <c r="AO231"/>
  <c r="AO230"/>
  <c r="AO229"/>
  <c r="AO220"/>
  <c r="AO215"/>
  <c r="AO214"/>
  <c r="AO213"/>
  <c r="AO251"/>
  <c r="AO250"/>
  <c r="AO249"/>
  <c r="AO240"/>
  <c r="AO235"/>
  <c r="AO234"/>
  <c r="AO233"/>
  <c r="AO224"/>
  <c r="AO219"/>
  <c r="AO218"/>
  <c r="AO217"/>
  <c r="AO208"/>
  <c r="AO254"/>
  <c r="AO253"/>
  <c r="AO244"/>
  <c r="AO239"/>
  <c r="AO238"/>
  <c r="AO237"/>
  <c r="AO228"/>
  <c r="AO223"/>
  <c r="AO222"/>
  <c r="AO221"/>
  <c r="AO212"/>
  <c r="AO207"/>
  <c r="AH252"/>
  <c r="AH251"/>
  <c r="AH236"/>
  <c r="AH235"/>
  <c r="AH220"/>
  <c r="AH219"/>
  <c r="AH240"/>
  <c r="AH239"/>
  <c r="AH224"/>
  <c r="AH223"/>
  <c r="AH208"/>
  <c r="AH207"/>
  <c r="AH244"/>
  <c r="AH243"/>
  <c r="AH228"/>
  <c r="AH227"/>
  <c r="AH212"/>
  <c r="AH211"/>
  <c r="AH248"/>
  <c r="AH247"/>
  <c r="AH232"/>
  <c r="AH231"/>
  <c r="AH216"/>
  <c r="AH215"/>
  <c r="AK248"/>
  <c r="AK243"/>
  <c r="AK241"/>
  <c r="AK232"/>
  <c r="AK227"/>
  <c r="AK225"/>
  <c r="AK216"/>
  <c r="AK211"/>
  <c r="AK209"/>
  <c r="AK252"/>
  <c r="AK247"/>
  <c r="AK245"/>
  <c r="AK236"/>
  <c r="AK231"/>
  <c r="AK229"/>
  <c r="AK220"/>
  <c r="AK215"/>
  <c r="AK213"/>
  <c r="AK251"/>
  <c r="AK249"/>
  <c r="AK240"/>
  <c r="AK235"/>
  <c r="AK233"/>
  <c r="AK224"/>
  <c r="AK219"/>
  <c r="AK217"/>
  <c r="AK208"/>
  <c r="AK253"/>
  <c r="AK244"/>
  <c r="AK239"/>
  <c r="AK237"/>
  <c r="AK228"/>
  <c r="AK223"/>
  <c r="AK221"/>
  <c r="AK212"/>
  <c r="AK207"/>
  <c r="AG246"/>
  <c r="AG230"/>
  <c r="AG214"/>
  <c r="AG250"/>
  <c r="AG234"/>
  <c r="AG218"/>
  <c r="AH254"/>
  <c r="AH238"/>
  <c r="AH222"/>
  <c r="AH217"/>
  <c r="AK210"/>
  <c r="AK246"/>
  <c r="AK230"/>
  <c r="AK214"/>
  <c r="AH241"/>
  <c r="AK234"/>
  <c r="AK254"/>
  <c r="AK238"/>
  <c r="AK222"/>
  <c r="AM254" i="19"/>
  <c r="AM251"/>
  <c r="AM241"/>
  <c r="AM238"/>
  <c r="AM236"/>
  <c r="AM222"/>
  <c r="AM220"/>
  <c r="AM213"/>
  <c r="AM240"/>
  <c r="AM224"/>
  <c r="AM217"/>
  <c r="AM214"/>
  <c r="AM208"/>
  <c r="AM250"/>
  <c r="AM248"/>
  <c r="AM247"/>
  <c r="AM244"/>
  <c r="AM243"/>
  <c r="AM242"/>
  <c r="AM234"/>
  <c r="AM232"/>
  <c r="AM231"/>
  <c r="AM228"/>
  <c r="AM227"/>
  <c r="AM226"/>
  <c r="AM218"/>
  <c r="AM216"/>
  <c r="AM215"/>
  <c r="AM212"/>
  <c r="AM211"/>
  <c r="AM210"/>
  <c r="AM253"/>
  <c r="AM252"/>
  <c r="AM245"/>
  <c r="AM237"/>
  <c r="AM235"/>
  <c r="AM229"/>
  <c r="AM225"/>
  <c r="AM221"/>
  <c r="AM219"/>
  <c r="AM209"/>
  <c r="AM249"/>
  <c r="AM246"/>
  <c r="AM239"/>
  <c r="AM233"/>
  <c r="AM230"/>
  <c r="AM223"/>
  <c r="AM207"/>
  <c r="AN249"/>
  <c r="AN246"/>
  <c r="AN240"/>
  <c r="AN239"/>
  <c r="AN233"/>
  <c r="AN230"/>
  <c r="AN224"/>
  <c r="AN223"/>
  <c r="AN217"/>
  <c r="AN214"/>
  <c r="AN208"/>
  <c r="AN207"/>
  <c r="AN250"/>
  <c r="AN248"/>
  <c r="AN243"/>
  <c r="AN242"/>
  <c r="AN232"/>
  <c r="AN226"/>
  <c r="AN218"/>
  <c r="AN216"/>
  <c r="AN212"/>
  <c r="AN210"/>
  <c r="AN254"/>
  <c r="AN253"/>
  <c r="AN251"/>
  <c r="AN238"/>
  <c r="AN236"/>
  <c r="AN235"/>
  <c r="AN225"/>
  <c r="AN221"/>
  <c r="AN219"/>
  <c r="AN213"/>
  <c r="AN209"/>
  <c r="AN247"/>
  <c r="AN244"/>
  <c r="AN234"/>
  <c r="AN231"/>
  <c r="AN228"/>
  <c r="AN227"/>
  <c r="AN215"/>
  <c r="AN211"/>
  <c r="AN252"/>
  <c r="AN245"/>
  <c r="AN241"/>
  <c r="AN237"/>
  <c r="AN229"/>
  <c r="AN222"/>
  <c r="AN220"/>
  <c r="AI241"/>
  <c r="AI225"/>
  <c r="AI209"/>
  <c r="AI249"/>
  <c r="AI233"/>
  <c r="AI217"/>
  <c r="AH245"/>
  <c r="AH229"/>
  <c r="AH213"/>
  <c r="AH242"/>
  <c r="AH226"/>
  <c r="AH210"/>
  <c r="AH225"/>
  <c r="AH209"/>
  <c r="AH246"/>
  <c r="AH230"/>
  <c r="AH214"/>
  <c r="AH241"/>
  <c r="AK246"/>
  <c r="AK239"/>
  <c r="AK225"/>
  <c r="AK233"/>
  <c r="AK212"/>
  <c r="AK228"/>
  <c r="AN96"/>
  <c r="AN59"/>
  <c r="AN21"/>
  <c r="AN14"/>
  <c r="AN28"/>
  <c r="AN44"/>
  <c r="AN60"/>
  <c r="AN17"/>
  <c r="AN58"/>
  <c r="AN82"/>
  <c r="AN102"/>
  <c r="AN12"/>
  <c r="AN24"/>
  <c r="AN41"/>
  <c r="AN57"/>
  <c r="AN73"/>
  <c r="AN89"/>
  <c r="AN106"/>
  <c r="AN114"/>
  <c r="AN122"/>
  <c r="AN130"/>
  <c r="AN138"/>
  <c r="AN146"/>
  <c r="AN154"/>
  <c r="AN162"/>
  <c r="AN170"/>
  <c r="AN178"/>
  <c r="AN186"/>
  <c r="AN194"/>
  <c r="AN202"/>
  <c r="AN109"/>
  <c r="AN125"/>
  <c r="AN141"/>
  <c r="AN157"/>
  <c r="AN173"/>
  <c r="AN189"/>
  <c r="AN205"/>
  <c r="AN119"/>
  <c r="AN135"/>
  <c r="AN151"/>
  <c r="AN167"/>
  <c r="AN183"/>
  <c r="AN199"/>
  <c r="AO66"/>
  <c r="AO35"/>
  <c r="AO67"/>
  <c r="AO95"/>
  <c r="AO109"/>
  <c r="AO139"/>
  <c r="AO163"/>
  <c r="AO181"/>
  <c r="AO115"/>
  <c r="AO155"/>
  <c r="AO193"/>
  <c r="AO15"/>
  <c r="AO48"/>
  <c r="AO80"/>
  <c r="AO112"/>
  <c r="AO144"/>
  <c r="AO176"/>
  <c r="AO106"/>
  <c r="AO138"/>
  <c r="AO170"/>
  <c r="AO202"/>
  <c r="AO86"/>
  <c r="AN76"/>
  <c r="AO47"/>
  <c r="AG244"/>
  <c r="AG228"/>
  <c r="AG212"/>
  <c r="AI236"/>
  <c r="AI247"/>
  <c r="AI231"/>
  <c r="AI215"/>
  <c r="AI224"/>
  <c r="AI216"/>
  <c r="AK241"/>
  <c r="AG227"/>
  <c r="AG221"/>
  <c r="AI213"/>
  <c r="AK254"/>
  <c r="AG246"/>
  <c r="AG235"/>
  <c r="AK222"/>
  <c r="AK221"/>
  <c r="AH7"/>
  <c r="AH46"/>
  <c r="AI254"/>
  <c r="AI238"/>
  <c r="AI222"/>
  <c r="AH235"/>
  <c r="AJ213"/>
  <c r="AH247"/>
  <c r="AK240"/>
  <c r="AH215"/>
  <c r="AK208"/>
  <c r="AJ229"/>
  <c r="AK251"/>
  <c r="AK235"/>
  <c r="AK219"/>
  <c r="AK250"/>
  <c r="AK247"/>
  <c r="AK226"/>
  <c r="AK210"/>
  <c r="AK242"/>
  <c r="AK234"/>
  <c r="AK231"/>
  <c r="AK218"/>
  <c r="AK215"/>
  <c r="AO254"/>
  <c r="AO253"/>
  <c r="AO252"/>
  <c r="AO251"/>
  <c r="AO245"/>
  <c r="AO241"/>
  <c r="AO238"/>
  <c r="AO237"/>
  <c r="AO236"/>
  <c r="AO235"/>
  <c r="AO229"/>
  <c r="AO225"/>
  <c r="AO222"/>
  <c r="AO221"/>
  <c r="AO220"/>
  <c r="AO219"/>
  <c r="AO213"/>
  <c r="AO209"/>
  <c r="AO250"/>
  <c r="AO248"/>
  <c r="AO247"/>
  <c r="AO232"/>
  <c r="AO216"/>
  <c r="AO212"/>
  <c r="AO210"/>
  <c r="AO249"/>
  <c r="AO246"/>
  <c r="AO240"/>
  <c r="AO239"/>
  <c r="AO233"/>
  <c r="AO230"/>
  <c r="AO224"/>
  <c r="AO223"/>
  <c r="AO217"/>
  <c r="AO214"/>
  <c r="AO208"/>
  <c r="AO207"/>
  <c r="AO244"/>
  <c r="AO243"/>
  <c r="AO242"/>
  <c r="AO234"/>
  <c r="AO231"/>
  <c r="AO228"/>
  <c r="AO227"/>
  <c r="AO226"/>
  <c r="AO218"/>
  <c r="AO215"/>
  <c r="AO211"/>
  <c r="AP250"/>
  <c r="AP248"/>
  <c r="AP247"/>
  <c r="AP244"/>
  <c r="AP243"/>
  <c r="AP242"/>
  <c r="AP234"/>
  <c r="AP232"/>
  <c r="AP231"/>
  <c r="AP228"/>
  <c r="AP227"/>
  <c r="AP226"/>
  <c r="AP218"/>
  <c r="AP216"/>
  <c r="AP215"/>
  <c r="AP212"/>
  <c r="AP211"/>
  <c r="AP210"/>
  <c r="AP249"/>
  <c r="AP246"/>
  <c r="AP239"/>
  <c r="AP233"/>
  <c r="AP230"/>
  <c r="AP217"/>
  <c r="AP208"/>
  <c r="AP207"/>
  <c r="AP254"/>
  <c r="AP253"/>
  <c r="AP252"/>
  <c r="AP251"/>
  <c r="AP245"/>
  <c r="AP241"/>
  <c r="AP238"/>
  <c r="AP237"/>
  <c r="AP236"/>
  <c r="AP235"/>
  <c r="AP229"/>
  <c r="AP225"/>
  <c r="AP222"/>
  <c r="AP221"/>
  <c r="AP220"/>
  <c r="AP219"/>
  <c r="AP213"/>
  <c r="AP209"/>
  <c r="AP240"/>
  <c r="AP224"/>
  <c r="AP223"/>
  <c r="AP214"/>
  <c r="AG249"/>
  <c r="AG233"/>
  <c r="AG217"/>
  <c r="AG250"/>
  <c r="AG231"/>
  <c r="AG209"/>
  <c r="AG242"/>
  <c r="AG239"/>
  <c r="AG226"/>
  <c r="AG223"/>
  <c r="AG210"/>
  <c r="AG207"/>
  <c r="AG247"/>
  <c r="AG241"/>
  <c r="AG234"/>
  <c r="AG225"/>
  <c r="AG218"/>
  <c r="AG215"/>
  <c r="AK214"/>
  <c r="AK207"/>
  <c r="AK243"/>
  <c r="AK227"/>
  <c r="AK211"/>
  <c r="AK249"/>
  <c r="AK217"/>
  <c r="AK237"/>
  <c r="AK248"/>
  <c r="AO98"/>
  <c r="AO46"/>
  <c r="AO30"/>
  <c r="AN15"/>
  <c r="AN5"/>
  <c r="AN6"/>
  <c r="AN23"/>
  <c r="AN36"/>
  <c r="AN52"/>
  <c r="AN68"/>
  <c r="AN42"/>
  <c r="AN74"/>
  <c r="AN94"/>
  <c r="AN4"/>
  <c r="AN20"/>
  <c r="AN33"/>
  <c r="AN49"/>
  <c r="AN65"/>
  <c r="AN81"/>
  <c r="AN97"/>
  <c r="AN110"/>
  <c r="AN118"/>
  <c r="AN126"/>
  <c r="AN134"/>
  <c r="AN142"/>
  <c r="AN150"/>
  <c r="AN158"/>
  <c r="AN166"/>
  <c r="AN174"/>
  <c r="AN182"/>
  <c r="AN190"/>
  <c r="AN198"/>
  <c r="AN206"/>
  <c r="AN117"/>
  <c r="AN133"/>
  <c r="AN149"/>
  <c r="AN165"/>
  <c r="AN181"/>
  <c r="AN197"/>
  <c r="AN111"/>
  <c r="AN127"/>
  <c r="AN143"/>
  <c r="AN159"/>
  <c r="AN175"/>
  <c r="AN191"/>
  <c r="AO34"/>
  <c r="AO18"/>
  <c r="AO51"/>
  <c r="AO79"/>
  <c r="AO77"/>
  <c r="AO123"/>
  <c r="AO149"/>
  <c r="AO171"/>
  <c r="AO97"/>
  <c r="AO129"/>
  <c r="AO185"/>
  <c r="AO203"/>
  <c r="AO32"/>
  <c r="AO64"/>
  <c r="AO96"/>
  <c r="AO128"/>
  <c r="AO160"/>
  <c r="AO192"/>
  <c r="AO122"/>
  <c r="AO154"/>
  <c r="AO186"/>
  <c r="AN84"/>
  <c r="AN67"/>
  <c r="AN26"/>
  <c r="AG252"/>
  <c r="AG236"/>
  <c r="AG220"/>
  <c r="AI248"/>
  <c r="AI239"/>
  <c r="AI223"/>
  <c r="AI207"/>
  <c r="AI228"/>
  <c r="AI220"/>
  <c r="AI208"/>
  <c r="AG253"/>
  <c r="AI245"/>
  <c r="AG238"/>
  <c r="AK230"/>
  <c r="AK223"/>
  <c r="AH217"/>
  <c r="AK209"/>
  <c r="AK245"/>
  <c r="AK229"/>
  <c r="AK213"/>
  <c r="AG251"/>
  <c r="AK238"/>
  <c r="AG230"/>
  <c r="AG219"/>
  <c r="AK253"/>
  <c r="AH45"/>
  <c r="AH70"/>
  <c r="AH69"/>
  <c r="AK252"/>
  <c r="AI246"/>
  <c r="AI242"/>
  <c r="AK236"/>
  <c r="AI230"/>
  <c r="AI226"/>
  <c r="AK220"/>
  <c r="AI214"/>
  <c r="AI210"/>
  <c r="AJ249"/>
  <c r="AK232"/>
  <c r="AH231"/>
  <c r="AK224"/>
  <c r="AK244"/>
  <c r="AH227"/>
  <c r="X24" i="17"/>
  <c r="AB24"/>
  <c r="V28" i="20"/>
  <c r="AO102" i="19"/>
  <c r="AO22"/>
  <c r="AO65"/>
  <c r="AO33"/>
  <c r="AO13"/>
  <c r="AO49"/>
  <c r="AO25"/>
  <c r="AO6"/>
  <c r="AH62"/>
  <c r="AH61"/>
  <c r="AH54"/>
  <c r="AH53"/>
  <c r="AH30"/>
  <c r="AH29"/>
  <c r="AO82"/>
  <c r="AO62"/>
  <c r="AO21"/>
  <c r="AO14"/>
  <c r="AO17"/>
  <c r="AO58"/>
  <c r="AO12"/>
  <c r="AO29"/>
  <c r="AO45"/>
  <c r="AO61"/>
  <c r="AO75"/>
  <c r="AO91"/>
  <c r="AO73"/>
  <c r="AO93"/>
  <c r="AO121"/>
  <c r="AO135"/>
  <c r="AO145"/>
  <c r="AO159"/>
  <c r="AO169"/>
  <c r="AO177"/>
  <c r="AO81"/>
  <c r="AO107"/>
  <c r="AO127"/>
  <c r="AO147"/>
  <c r="AO179"/>
  <c r="AO191"/>
  <c r="AO199"/>
  <c r="AO11"/>
  <c r="AO28"/>
  <c r="AO44"/>
  <c r="AO60"/>
  <c r="AO76"/>
  <c r="AO92"/>
  <c r="AO108"/>
  <c r="AO124"/>
  <c r="AO140"/>
  <c r="AO156"/>
  <c r="AO172"/>
  <c r="AO188"/>
  <c r="AO204"/>
  <c r="AO118"/>
  <c r="AO134"/>
  <c r="AO150"/>
  <c r="AO166"/>
  <c r="AO182"/>
  <c r="AO198"/>
  <c r="AO78"/>
  <c r="AO63"/>
  <c r="AO38"/>
  <c r="AO27"/>
  <c r="AH38"/>
  <c r="AH37"/>
  <c r="AN100"/>
  <c r="AN87"/>
  <c r="AN75"/>
  <c r="AN46"/>
  <c r="AN99"/>
  <c r="AN79"/>
  <c r="AN64"/>
  <c r="AN56"/>
  <c r="AN40"/>
  <c r="AN32"/>
  <c r="AN13"/>
  <c r="AN103"/>
  <c r="AN91"/>
  <c r="AN71"/>
  <c r="AN70"/>
  <c r="AN62"/>
  <c r="AN54"/>
  <c r="AN38"/>
  <c r="AN30"/>
  <c r="AN18"/>
  <c r="AN10"/>
  <c r="AN95"/>
  <c r="AN83"/>
  <c r="AN48"/>
  <c r="AN7"/>
  <c r="AO74"/>
  <c r="AO39"/>
  <c r="AO41"/>
  <c r="AO23"/>
  <c r="AO5"/>
  <c r="AO9"/>
  <c r="AO50"/>
  <c r="AO10"/>
  <c r="AO24"/>
  <c r="AO43"/>
  <c r="AO59"/>
  <c r="AO71"/>
  <c r="AO87"/>
  <c r="AO103"/>
  <c r="AO89"/>
  <c r="AO113"/>
  <c r="AO133"/>
  <c r="AO143"/>
  <c r="AO153"/>
  <c r="AO167"/>
  <c r="AO175"/>
  <c r="AO201"/>
  <c r="AO105"/>
  <c r="AO119"/>
  <c r="AO137"/>
  <c r="AO161"/>
  <c r="AO189"/>
  <c r="AO197"/>
  <c r="AO7"/>
  <c r="AO26"/>
  <c r="AO40"/>
  <c r="AO56"/>
  <c r="AO72"/>
  <c r="AO88"/>
  <c r="AO104"/>
  <c r="AO120"/>
  <c r="AO136"/>
  <c r="AO152"/>
  <c r="AO168"/>
  <c r="AO184"/>
  <c r="AO200"/>
  <c r="AO114"/>
  <c r="AO130"/>
  <c r="AO146"/>
  <c r="AO162"/>
  <c r="AO178"/>
  <c r="AO194"/>
  <c r="AO70"/>
  <c r="AO54"/>
  <c r="AB22" i="20"/>
  <c r="AN204"/>
  <c r="AN200"/>
  <c r="AN196"/>
  <c r="AN192"/>
  <c r="AN188"/>
  <c r="AN184"/>
  <c r="AN180"/>
  <c r="AN176"/>
  <c r="AN172"/>
  <c r="AN168"/>
  <c r="AN164"/>
  <c r="AN160"/>
  <c r="AN156"/>
  <c r="AN152"/>
  <c r="AN148"/>
  <c r="AN144"/>
  <c r="AN140"/>
  <c r="AN136"/>
  <c r="AN132"/>
  <c r="AN128"/>
  <c r="AN124"/>
  <c r="AN120"/>
  <c r="AN116"/>
  <c r="AN112"/>
  <c r="AN108"/>
  <c r="AN104"/>
  <c r="AN206"/>
  <c r="AN203"/>
  <c r="AN198"/>
  <c r="AN195"/>
  <c r="AN190"/>
  <c r="AN187"/>
  <c r="AN182"/>
  <c r="AN179"/>
  <c r="AN174"/>
  <c r="AN171"/>
  <c r="AN166"/>
  <c r="AN163"/>
  <c r="AN158"/>
  <c r="AN155"/>
  <c r="AN150"/>
  <c r="AN147"/>
  <c r="AN142"/>
  <c r="AN139"/>
  <c r="AN134"/>
  <c r="AN131"/>
  <c r="AN126"/>
  <c r="AN123"/>
  <c r="AN118"/>
  <c r="AN115"/>
  <c r="AN110"/>
  <c r="AN107"/>
  <c r="AN103"/>
  <c r="AN99"/>
  <c r="AN95"/>
  <c r="AN91"/>
  <c r="AN87"/>
  <c r="AN83"/>
  <c r="AN79"/>
  <c r="AN75"/>
  <c r="AN194"/>
  <c r="AN178"/>
  <c r="AN162"/>
  <c r="AN146"/>
  <c r="AN130"/>
  <c r="AN114"/>
  <c r="AN96"/>
  <c r="AN88"/>
  <c r="AN80"/>
  <c r="AN71"/>
  <c r="AN67"/>
  <c r="AN63"/>
  <c r="AN59"/>
  <c r="AN55"/>
  <c r="AN51"/>
  <c r="AN47"/>
  <c r="AN43"/>
  <c r="AN39"/>
  <c r="AN35"/>
  <c r="AN31"/>
  <c r="AN18"/>
  <c r="AN14"/>
  <c r="AN10"/>
  <c r="AN6"/>
  <c r="AN154"/>
  <c r="AN138"/>
  <c r="AN122"/>
  <c r="AN92"/>
  <c r="AN84"/>
  <c r="AN76"/>
  <c r="AN65"/>
  <c r="AN201"/>
  <c r="AN197"/>
  <c r="AN191"/>
  <c r="AN185"/>
  <c r="AN181"/>
  <c r="AN175"/>
  <c r="AN169"/>
  <c r="AN165"/>
  <c r="AN159"/>
  <c r="AN153"/>
  <c r="AN149"/>
  <c r="AN143"/>
  <c r="AN137"/>
  <c r="AN133"/>
  <c r="AN127"/>
  <c r="AN121"/>
  <c r="AN117"/>
  <c r="AN111"/>
  <c r="AN105"/>
  <c r="AN101"/>
  <c r="AN98"/>
  <c r="AN93"/>
  <c r="AN90"/>
  <c r="AN85"/>
  <c r="AN82"/>
  <c r="AN77"/>
  <c r="AN74"/>
  <c r="AN72"/>
  <c r="AN68"/>
  <c r="AN64"/>
  <c r="AN60"/>
  <c r="AN56"/>
  <c r="AN52"/>
  <c r="AN48"/>
  <c r="AN44"/>
  <c r="AN40"/>
  <c r="AN36"/>
  <c r="AN32"/>
  <c r="AN28"/>
  <c r="AN26"/>
  <c r="AN19"/>
  <c r="AN15"/>
  <c r="AN11"/>
  <c r="AN7"/>
  <c r="AN202"/>
  <c r="AN186"/>
  <c r="AN170"/>
  <c r="AN106"/>
  <c r="AN100"/>
  <c r="AN73"/>
  <c r="AN69"/>
  <c r="AN61"/>
  <c r="AN102"/>
  <c r="AN86"/>
  <c r="AN66"/>
  <c r="AN205"/>
  <c r="AN189"/>
  <c r="AN173"/>
  <c r="AN157"/>
  <c r="AN141"/>
  <c r="AN125"/>
  <c r="AN109"/>
  <c r="AN97"/>
  <c r="AN81"/>
  <c r="AN58"/>
  <c r="AN57"/>
  <c r="AN54"/>
  <c r="AN53"/>
  <c r="AN50"/>
  <c r="AN49"/>
  <c r="AN46"/>
  <c r="AN45"/>
  <c r="AN42"/>
  <c r="AN41"/>
  <c r="AN38"/>
  <c r="AN37"/>
  <c r="AN34"/>
  <c r="AN33"/>
  <c r="AN30"/>
  <c r="AN29"/>
  <c r="AN27"/>
  <c r="AN21"/>
  <c r="AN20"/>
  <c r="AN17"/>
  <c r="AN16"/>
  <c r="AN13"/>
  <c r="AN12"/>
  <c r="AN9"/>
  <c r="AN8"/>
  <c r="AN5"/>
  <c r="AN4"/>
  <c r="AN193"/>
  <c r="AN177"/>
  <c r="AN113"/>
  <c r="AN89"/>
  <c r="AN23"/>
  <c r="AN22"/>
  <c r="AN199"/>
  <c r="AN183"/>
  <c r="AN167"/>
  <c r="AN151"/>
  <c r="AN135"/>
  <c r="AN119"/>
  <c r="AN94"/>
  <c r="AN78"/>
  <c r="AN70"/>
  <c r="AN62"/>
  <c r="AN161"/>
  <c r="AN145"/>
  <c r="AN129"/>
  <c r="AN25"/>
  <c r="AN24"/>
  <c r="AK203"/>
  <c r="AK199"/>
  <c r="AK195"/>
  <c r="AK191"/>
  <c r="AK187"/>
  <c r="AK183"/>
  <c r="AK179"/>
  <c r="AK175"/>
  <c r="AK171"/>
  <c r="AK167"/>
  <c r="AK163"/>
  <c r="AK159"/>
  <c r="AK155"/>
  <c r="AK151"/>
  <c r="AK147"/>
  <c r="AK143"/>
  <c r="AK139"/>
  <c r="AK135"/>
  <c r="AK131"/>
  <c r="AK127"/>
  <c r="AK123"/>
  <c r="AK119"/>
  <c r="AK115"/>
  <c r="AK111"/>
  <c r="AK107"/>
  <c r="AK204"/>
  <c r="AK202"/>
  <c r="AK196"/>
  <c r="AK194"/>
  <c r="AK188"/>
  <c r="AK186"/>
  <c r="AK180"/>
  <c r="AK178"/>
  <c r="AK172"/>
  <c r="AK170"/>
  <c r="AK164"/>
  <c r="AK162"/>
  <c r="AK156"/>
  <c r="AK154"/>
  <c r="AK148"/>
  <c r="AK146"/>
  <c r="AK140"/>
  <c r="AK138"/>
  <c r="AK132"/>
  <c r="AK130"/>
  <c r="AK124"/>
  <c r="AK122"/>
  <c r="AK116"/>
  <c r="AK114"/>
  <c r="AK108"/>
  <c r="AK106"/>
  <c r="AK102"/>
  <c r="AK98"/>
  <c r="AK94"/>
  <c r="AK90"/>
  <c r="AK86"/>
  <c r="AK82"/>
  <c r="AK78"/>
  <c r="AK74"/>
  <c r="AK197"/>
  <c r="AK192"/>
  <c r="AK181"/>
  <c r="AK176"/>
  <c r="AK165"/>
  <c r="AK160"/>
  <c r="AK149"/>
  <c r="AK144"/>
  <c r="AK133"/>
  <c r="AK128"/>
  <c r="AK117"/>
  <c r="AK112"/>
  <c r="AK100"/>
  <c r="AK92"/>
  <c r="AK84"/>
  <c r="AK76"/>
  <c r="AK70"/>
  <c r="AK66"/>
  <c r="AK62"/>
  <c r="AK58"/>
  <c r="AK54"/>
  <c r="AK50"/>
  <c r="AK46"/>
  <c r="AK42"/>
  <c r="AK38"/>
  <c r="AK34"/>
  <c r="AK30"/>
  <c r="AK27"/>
  <c r="AK25"/>
  <c r="AK23"/>
  <c r="AK21"/>
  <c r="AK17"/>
  <c r="AK13"/>
  <c r="AK9"/>
  <c r="AK5"/>
  <c r="AK200"/>
  <c r="AK189"/>
  <c r="AK157"/>
  <c r="AK152"/>
  <c r="AK141"/>
  <c r="AK125"/>
  <c r="AK109"/>
  <c r="AK104"/>
  <c r="AK96"/>
  <c r="AK88"/>
  <c r="AK80"/>
  <c r="AK198"/>
  <c r="AK193"/>
  <c r="AK182"/>
  <c r="AK177"/>
  <c r="AK166"/>
  <c r="AK161"/>
  <c r="AK150"/>
  <c r="AK145"/>
  <c r="AK134"/>
  <c r="AK129"/>
  <c r="AK118"/>
  <c r="AK113"/>
  <c r="AK99"/>
  <c r="AK97"/>
  <c r="AK91"/>
  <c r="AK89"/>
  <c r="AK83"/>
  <c r="AK81"/>
  <c r="AK75"/>
  <c r="AK71"/>
  <c r="AK67"/>
  <c r="AK63"/>
  <c r="AK59"/>
  <c r="AK55"/>
  <c r="AK51"/>
  <c r="AK47"/>
  <c r="AK43"/>
  <c r="AK39"/>
  <c r="AK35"/>
  <c r="AK31"/>
  <c r="AK18"/>
  <c r="AK14"/>
  <c r="AK10"/>
  <c r="AK6"/>
  <c r="AK205"/>
  <c r="AK184"/>
  <c r="AK173"/>
  <c r="AK168"/>
  <c r="AK136"/>
  <c r="AK120"/>
  <c r="AK72"/>
  <c r="AK68"/>
  <c r="AK64"/>
  <c r="AK60"/>
  <c r="AK103"/>
  <c r="AK87"/>
  <c r="AK69"/>
  <c r="AK61"/>
  <c r="AK57"/>
  <c r="AK53"/>
  <c r="AK49"/>
  <c r="AK45"/>
  <c r="AK41"/>
  <c r="AK37"/>
  <c r="AK33"/>
  <c r="AK29"/>
  <c r="AK20"/>
  <c r="AK16"/>
  <c r="AK12"/>
  <c r="AK8"/>
  <c r="AK4"/>
  <c r="AK206"/>
  <c r="AK190"/>
  <c r="AK174"/>
  <c r="AK158"/>
  <c r="AK142"/>
  <c r="AK126"/>
  <c r="AK110"/>
  <c r="AK93"/>
  <c r="AK77"/>
  <c r="AK85"/>
  <c r="AK56"/>
  <c r="AK44"/>
  <c r="AK40"/>
  <c r="AK28"/>
  <c r="AK19"/>
  <c r="AK201"/>
  <c r="AK185"/>
  <c r="AK169"/>
  <c r="AK153"/>
  <c r="AK137"/>
  <c r="AK121"/>
  <c r="AK105"/>
  <c r="AK95"/>
  <c r="AK79"/>
  <c r="AK73"/>
  <c r="AK65"/>
  <c r="AK26"/>
  <c r="AK24"/>
  <c r="AK22"/>
  <c r="AK101"/>
  <c r="AK52"/>
  <c r="AK48"/>
  <c r="AK36"/>
  <c r="AK32"/>
  <c r="AK15"/>
  <c r="AK11"/>
  <c r="AK7"/>
  <c r="AG203"/>
  <c r="AG199"/>
  <c r="AG195"/>
  <c r="AG191"/>
  <c r="AG187"/>
  <c r="AG183"/>
  <c r="AG179"/>
  <c r="AG175"/>
  <c r="AG171"/>
  <c r="AG167"/>
  <c r="AG163"/>
  <c r="AG159"/>
  <c r="AG155"/>
  <c r="AG151"/>
  <c r="AG147"/>
  <c r="AG143"/>
  <c r="AG139"/>
  <c r="AG135"/>
  <c r="AG131"/>
  <c r="AG127"/>
  <c r="AG123"/>
  <c r="AG119"/>
  <c r="AG115"/>
  <c r="AG111"/>
  <c r="AG107"/>
  <c r="AG205"/>
  <c r="AG197"/>
  <c r="AG189"/>
  <c r="AG181"/>
  <c r="AG173"/>
  <c r="AG165"/>
  <c r="AG157"/>
  <c r="AG149"/>
  <c r="AG141"/>
  <c r="AG133"/>
  <c r="AG125"/>
  <c r="AG117"/>
  <c r="AG109"/>
  <c r="AG102"/>
  <c r="AG98"/>
  <c r="AG94"/>
  <c r="AG90"/>
  <c r="AG86"/>
  <c r="AG82"/>
  <c r="AG78"/>
  <c r="AG74"/>
  <c r="AG200"/>
  <c r="AG194"/>
  <c r="AG184"/>
  <c r="AG178"/>
  <c r="AG168"/>
  <c r="AG162"/>
  <c r="AG152"/>
  <c r="AG146"/>
  <c r="AG136"/>
  <c r="AG130"/>
  <c r="AG120"/>
  <c r="AG114"/>
  <c r="AG103"/>
  <c r="AG101"/>
  <c r="AG95"/>
  <c r="AG93"/>
  <c r="AG87"/>
  <c r="AG85"/>
  <c r="AG79"/>
  <c r="AG77"/>
  <c r="AG70"/>
  <c r="AG66"/>
  <c r="AG62"/>
  <c r="AG58"/>
  <c r="AG54"/>
  <c r="AG50"/>
  <c r="AG46"/>
  <c r="AG42"/>
  <c r="AG38"/>
  <c r="AG34"/>
  <c r="AG30"/>
  <c r="AG27"/>
  <c r="AG25"/>
  <c r="AG23"/>
  <c r="AG21"/>
  <c r="AG17"/>
  <c r="AG13"/>
  <c r="AG9"/>
  <c r="AG5"/>
  <c r="AG202"/>
  <c r="AG176"/>
  <c r="AG154"/>
  <c r="AG128"/>
  <c r="AG112"/>
  <c r="AG89"/>
  <c r="AG81"/>
  <c r="AG72"/>
  <c r="AG68"/>
  <c r="AG64"/>
  <c r="AG60"/>
  <c r="AG206"/>
  <c r="AG201"/>
  <c r="AG196"/>
  <c r="AG190"/>
  <c r="AG185"/>
  <c r="AG180"/>
  <c r="AG174"/>
  <c r="AG169"/>
  <c r="AG164"/>
  <c r="AG158"/>
  <c r="AG153"/>
  <c r="AG148"/>
  <c r="AG142"/>
  <c r="AG137"/>
  <c r="AG132"/>
  <c r="AG126"/>
  <c r="AG121"/>
  <c r="AG116"/>
  <c r="AG110"/>
  <c r="AG105"/>
  <c r="AG100"/>
  <c r="AG92"/>
  <c r="AG84"/>
  <c r="AG76"/>
  <c r="AG71"/>
  <c r="AG67"/>
  <c r="AG63"/>
  <c r="AG59"/>
  <c r="AG55"/>
  <c r="AG51"/>
  <c r="AG47"/>
  <c r="AG43"/>
  <c r="AG39"/>
  <c r="AG35"/>
  <c r="AG31"/>
  <c r="AG18"/>
  <c r="AG14"/>
  <c r="AG10"/>
  <c r="AG6"/>
  <c r="AG192"/>
  <c r="AG186"/>
  <c r="AG170"/>
  <c r="AG160"/>
  <c r="AG144"/>
  <c r="AG138"/>
  <c r="AG122"/>
  <c r="AG106"/>
  <c r="AG99"/>
  <c r="AG97"/>
  <c r="AG91"/>
  <c r="AG83"/>
  <c r="AG75"/>
  <c r="AG204"/>
  <c r="AG198"/>
  <c r="AG188"/>
  <c r="AG182"/>
  <c r="AG172"/>
  <c r="AG166"/>
  <c r="AG156"/>
  <c r="AG150"/>
  <c r="AG140"/>
  <c r="AG134"/>
  <c r="AG124"/>
  <c r="AG118"/>
  <c r="AG108"/>
  <c r="AG26"/>
  <c r="AG24"/>
  <c r="AG22"/>
  <c r="AG104"/>
  <c r="AG88"/>
  <c r="AG73"/>
  <c r="AG65"/>
  <c r="AG56"/>
  <c r="AG52"/>
  <c r="AG48"/>
  <c r="AG44"/>
  <c r="AG40"/>
  <c r="AG36"/>
  <c r="AG32"/>
  <c r="AG28"/>
  <c r="AG19"/>
  <c r="AG15"/>
  <c r="AG11"/>
  <c r="AG7"/>
  <c r="AG80"/>
  <c r="AG193"/>
  <c r="AG177"/>
  <c r="AG161"/>
  <c r="AG145"/>
  <c r="AG129"/>
  <c r="AG113"/>
  <c r="AG57"/>
  <c r="AG53"/>
  <c r="AG49"/>
  <c r="AG45"/>
  <c r="AG41"/>
  <c r="AG37"/>
  <c r="AG33"/>
  <c r="AG29"/>
  <c r="AG20"/>
  <c r="AG16"/>
  <c r="AG12"/>
  <c r="AG8"/>
  <c r="AG4"/>
  <c r="AG96"/>
  <c r="AG69"/>
  <c r="AG61"/>
  <c r="AP206"/>
  <c r="AP202"/>
  <c r="AP198"/>
  <c r="AP194"/>
  <c r="AP190"/>
  <c r="AP186"/>
  <c r="AP182"/>
  <c r="AP178"/>
  <c r="AP174"/>
  <c r="AP170"/>
  <c r="AP166"/>
  <c r="AP162"/>
  <c r="AP158"/>
  <c r="AP154"/>
  <c r="AP150"/>
  <c r="AP146"/>
  <c r="AP142"/>
  <c r="AP138"/>
  <c r="AP134"/>
  <c r="AP130"/>
  <c r="AP126"/>
  <c r="AP122"/>
  <c r="AP118"/>
  <c r="AP114"/>
  <c r="AP110"/>
  <c r="AP106"/>
  <c r="AP204"/>
  <c r="AP196"/>
  <c r="AP188"/>
  <c r="AP180"/>
  <c r="AP172"/>
  <c r="AP164"/>
  <c r="AP156"/>
  <c r="AP148"/>
  <c r="AP140"/>
  <c r="AP132"/>
  <c r="AP124"/>
  <c r="AP116"/>
  <c r="AP108"/>
  <c r="AP101"/>
  <c r="AP97"/>
  <c r="AP93"/>
  <c r="AP89"/>
  <c r="AP85"/>
  <c r="AP81"/>
  <c r="AP77"/>
  <c r="AP199"/>
  <c r="AP193"/>
  <c r="AP183"/>
  <c r="AP177"/>
  <c r="AP167"/>
  <c r="AP161"/>
  <c r="AP151"/>
  <c r="AP145"/>
  <c r="AP135"/>
  <c r="AP129"/>
  <c r="AP119"/>
  <c r="AP113"/>
  <c r="AP102"/>
  <c r="AP100"/>
  <c r="AP94"/>
  <c r="AP92"/>
  <c r="AP86"/>
  <c r="AP84"/>
  <c r="AP78"/>
  <c r="AP76"/>
  <c r="AP73"/>
  <c r="AP69"/>
  <c r="AP65"/>
  <c r="AP61"/>
  <c r="AP57"/>
  <c r="AP53"/>
  <c r="AP49"/>
  <c r="AP45"/>
  <c r="AP41"/>
  <c r="AP37"/>
  <c r="AP33"/>
  <c r="AP29"/>
  <c r="AP24"/>
  <c r="AP22"/>
  <c r="AP20"/>
  <c r="AP16"/>
  <c r="AP12"/>
  <c r="AP8"/>
  <c r="AP4"/>
  <c r="AP191"/>
  <c r="AP185"/>
  <c r="AP169"/>
  <c r="AP137"/>
  <c r="AP121"/>
  <c r="AP105"/>
  <c r="AP98"/>
  <c r="AP90"/>
  <c r="AP82"/>
  <c r="AP74"/>
  <c r="AP205"/>
  <c r="AP200"/>
  <c r="AP195"/>
  <c r="AP189"/>
  <c r="AP184"/>
  <c r="AP179"/>
  <c r="AP173"/>
  <c r="AP168"/>
  <c r="AP163"/>
  <c r="AP157"/>
  <c r="AP152"/>
  <c r="AP147"/>
  <c r="AP141"/>
  <c r="AP136"/>
  <c r="AP131"/>
  <c r="AP125"/>
  <c r="AP120"/>
  <c r="AP115"/>
  <c r="AP109"/>
  <c r="AP104"/>
  <c r="AP99"/>
  <c r="AP91"/>
  <c r="AP83"/>
  <c r="AP75"/>
  <c r="AP70"/>
  <c r="AP66"/>
  <c r="AP62"/>
  <c r="AP58"/>
  <c r="AP54"/>
  <c r="AP50"/>
  <c r="AP46"/>
  <c r="AP42"/>
  <c r="AP38"/>
  <c r="AP34"/>
  <c r="AP30"/>
  <c r="AP27"/>
  <c r="AP25"/>
  <c r="AP23"/>
  <c r="AP21"/>
  <c r="AP17"/>
  <c r="AP13"/>
  <c r="AP9"/>
  <c r="AP5"/>
  <c r="AP201"/>
  <c r="AP175"/>
  <c r="AP159"/>
  <c r="AP153"/>
  <c r="AP143"/>
  <c r="AP127"/>
  <c r="AP111"/>
  <c r="AP96"/>
  <c r="AP88"/>
  <c r="AP80"/>
  <c r="AP71"/>
  <c r="AP67"/>
  <c r="AP63"/>
  <c r="AP203"/>
  <c r="AP197"/>
  <c r="AP187"/>
  <c r="AP181"/>
  <c r="AP171"/>
  <c r="AP165"/>
  <c r="AP155"/>
  <c r="AP149"/>
  <c r="AP139"/>
  <c r="AP133"/>
  <c r="AP123"/>
  <c r="AP117"/>
  <c r="AP107"/>
  <c r="AP103"/>
  <c r="AP87"/>
  <c r="AP72"/>
  <c r="AP64"/>
  <c r="AP59"/>
  <c r="AP55"/>
  <c r="AP51"/>
  <c r="AP47"/>
  <c r="AP43"/>
  <c r="AP39"/>
  <c r="AP35"/>
  <c r="AP31"/>
  <c r="AP26"/>
  <c r="AP18"/>
  <c r="AP14"/>
  <c r="AP10"/>
  <c r="AP6"/>
  <c r="AP95"/>
  <c r="AP60"/>
  <c r="AP192"/>
  <c r="AP176"/>
  <c r="AP160"/>
  <c r="AP144"/>
  <c r="AP128"/>
  <c r="AP112"/>
  <c r="AP56"/>
  <c r="AP52"/>
  <c r="AP48"/>
  <c r="AP44"/>
  <c r="AP40"/>
  <c r="AP36"/>
  <c r="AP32"/>
  <c r="AP28"/>
  <c r="AP19"/>
  <c r="AP15"/>
  <c r="AP11"/>
  <c r="AP7"/>
  <c r="AP79"/>
  <c r="AP68"/>
  <c r="AH206"/>
  <c r="AH202"/>
  <c r="AH198"/>
  <c r="AH194"/>
  <c r="AH190"/>
  <c r="AH186"/>
  <c r="AH182"/>
  <c r="AH178"/>
  <c r="AH174"/>
  <c r="AH170"/>
  <c r="AH166"/>
  <c r="AH162"/>
  <c r="AH158"/>
  <c r="AH154"/>
  <c r="AH150"/>
  <c r="AH146"/>
  <c r="AH142"/>
  <c r="AH138"/>
  <c r="AH134"/>
  <c r="AH130"/>
  <c r="AH126"/>
  <c r="AH122"/>
  <c r="AH118"/>
  <c r="AH114"/>
  <c r="AH110"/>
  <c r="AH106"/>
  <c r="AH200"/>
  <c r="AH192"/>
  <c r="AH184"/>
  <c r="AH176"/>
  <c r="AH168"/>
  <c r="AH160"/>
  <c r="AH152"/>
  <c r="AH144"/>
  <c r="AH136"/>
  <c r="AH128"/>
  <c r="AH120"/>
  <c r="AH112"/>
  <c r="AH101"/>
  <c r="AH97"/>
  <c r="AH93"/>
  <c r="AH89"/>
  <c r="AH85"/>
  <c r="AH81"/>
  <c r="AH77"/>
  <c r="AH205"/>
  <c r="AH204"/>
  <c r="AH193"/>
  <c r="AH189"/>
  <c r="AH188"/>
  <c r="AH177"/>
  <c r="AH173"/>
  <c r="AH172"/>
  <c r="AH161"/>
  <c r="AH157"/>
  <c r="AH156"/>
  <c r="AH145"/>
  <c r="AH141"/>
  <c r="AH140"/>
  <c r="AH129"/>
  <c r="AH125"/>
  <c r="AH124"/>
  <c r="AH113"/>
  <c r="AH109"/>
  <c r="AH108"/>
  <c r="AH104"/>
  <c r="AH98"/>
  <c r="AH96"/>
  <c r="AH90"/>
  <c r="AH88"/>
  <c r="AH82"/>
  <c r="AH80"/>
  <c r="AH74"/>
  <c r="AH73"/>
  <c r="AH69"/>
  <c r="AH65"/>
  <c r="AH61"/>
  <c r="AH57"/>
  <c r="AH53"/>
  <c r="AH49"/>
  <c r="AH45"/>
  <c r="AH41"/>
  <c r="AH37"/>
  <c r="AH33"/>
  <c r="AH29"/>
  <c r="AH24"/>
  <c r="AH22"/>
  <c r="AH20"/>
  <c r="AH16"/>
  <c r="AH12"/>
  <c r="AH8"/>
  <c r="AH4"/>
  <c r="AH201"/>
  <c r="AH197"/>
  <c r="AH196"/>
  <c r="AH165"/>
  <c r="AH164"/>
  <c r="AH153"/>
  <c r="AH117"/>
  <c r="AH105"/>
  <c r="AH100"/>
  <c r="AH94"/>
  <c r="AH92"/>
  <c r="AH86"/>
  <c r="AH84"/>
  <c r="AH78"/>
  <c r="AH76"/>
  <c r="AH67"/>
  <c r="AH195"/>
  <c r="AH191"/>
  <c r="AH179"/>
  <c r="AH175"/>
  <c r="AH163"/>
  <c r="AH159"/>
  <c r="AH147"/>
  <c r="AH143"/>
  <c r="AH131"/>
  <c r="AH127"/>
  <c r="AH115"/>
  <c r="AH111"/>
  <c r="AH103"/>
  <c r="AH95"/>
  <c r="AH87"/>
  <c r="AH79"/>
  <c r="AH70"/>
  <c r="AH66"/>
  <c r="AH62"/>
  <c r="AH58"/>
  <c r="AH54"/>
  <c r="AH50"/>
  <c r="AH46"/>
  <c r="AH42"/>
  <c r="AH38"/>
  <c r="AH34"/>
  <c r="AH30"/>
  <c r="AH27"/>
  <c r="AH25"/>
  <c r="AH23"/>
  <c r="AH21"/>
  <c r="AH17"/>
  <c r="AH13"/>
  <c r="AH9"/>
  <c r="AH5"/>
  <c r="AH185"/>
  <c r="AH181"/>
  <c r="AH180"/>
  <c r="AH169"/>
  <c r="AH149"/>
  <c r="AH148"/>
  <c r="AH137"/>
  <c r="AH133"/>
  <c r="AH132"/>
  <c r="AH121"/>
  <c r="AH116"/>
  <c r="AH102"/>
  <c r="AH71"/>
  <c r="AH63"/>
  <c r="AH199"/>
  <c r="AH183"/>
  <c r="AH167"/>
  <c r="AH151"/>
  <c r="AH135"/>
  <c r="AH119"/>
  <c r="AH99"/>
  <c r="AH83"/>
  <c r="AH68"/>
  <c r="AH60"/>
  <c r="AH59"/>
  <c r="AH55"/>
  <c r="AH51"/>
  <c r="AH47"/>
  <c r="AH43"/>
  <c r="AH39"/>
  <c r="AH35"/>
  <c r="AH31"/>
  <c r="AH26"/>
  <c r="AH18"/>
  <c r="AH14"/>
  <c r="AH10"/>
  <c r="AH6"/>
  <c r="AH203"/>
  <c r="AH187"/>
  <c r="AH171"/>
  <c r="AH155"/>
  <c r="AH123"/>
  <c r="AH107"/>
  <c r="AH72"/>
  <c r="AH56"/>
  <c r="AH52"/>
  <c r="AH48"/>
  <c r="AH44"/>
  <c r="AH40"/>
  <c r="AH36"/>
  <c r="AH32"/>
  <c r="AH28"/>
  <c r="AH19"/>
  <c r="AH15"/>
  <c r="AH11"/>
  <c r="AH7"/>
  <c r="AH139"/>
  <c r="AH91"/>
  <c r="AH75"/>
  <c r="AH64"/>
  <c r="AL206"/>
  <c r="AL202"/>
  <c r="AL198"/>
  <c r="AL194"/>
  <c r="AL190"/>
  <c r="AL186"/>
  <c r="AL182"/>
  <c r="AL178"/>
  <c r="AL174"/>
  <c r="AL170"/>
  <c r="AL166"/>
  <c r="AL162"/>
  <c r="AL158"/>
  <c r="AL154"/>
  <c r="AL150"/>
  <c r="AL146"/>
  <c r="AL142"/>
  <c r="AL138"/>
  <c r="AL134"/>
  <c r="AL130"/>
  <c r="AL126"/>
  <c r="AL122"/>
  <c r="AL118"/>
  <c r="AL114"/>
  <c r="AL110"/>
  <c r="AL106"/>
  <c r="AL205"/>
  <c r="AL199"/>
  <c r="AL197"/>
  <c r="AL191"/>
  <c r="AL189"/>
  <c r="AL183"/>
  <c r="AL181"/>
  <c r="AL175"/>
  <c r="AL173"/>
  <c r="AL167"/>
  <c r="AL165"/>
  <c r="AL159"/>
  <c r="AL157"/>
  <c r="AL151"/>
  <c r="AL149"/>
  <c r="AL143"/>
  <c r="AL141"/>
  <c r="AL135"/>
  <c r="AL133"/>
  <c r="AL127"/>
  <c r="AL125"/>
  <c r="AL119"/>
  <c r="AL117"/>
  <c r="AL111"/>
  <c r="AL109"/>
  <c r="AL101"/>
  <c r="AL97"/>
  <c r="AL93"/>
  <c r="AL89"/>
  <c r="AL85"/>
  <c r="AL81"/>
  <c r="AL77"/>
  <c r="AL201"/>
  <c r="AL196"/>
  <c r="AL185"/>
  <c r="AL180"/>
  <c r="AL169"/>
  <c r="AL164"/>
  <c r="AL153"/>
  <c r="AL148"/>
  <c r="AL137"/>
  <c r="AL132"/>
  <c r="AL121"/>
  <c r="AL116"/>
  <c r="AL105"/>
  <c r="AL103"/>
  <c r="AL95"/>
  <c r="AL87"/>
  <c r="AL79"/>
  <c r="AL73"/>
  <c r="AL69"/>
  <c r="AL65"/>
  <c r="AL61"/>
  <c r="AL57"/>
  <c r="AL53"/>
  <c r="AL49"/>
  <c r="AL45"/>
  <c r="AL41"/>
  <c r="AL37"/>
  <c r="AL33"/>
  <c r="AL29"/>
  <c r="AL24"/>
  <c r="AL22"/>
  <c r="AL20"/>
  <c r="AL16"/>
  <c r="AL12"/>
  <c r="AL8"/>
  <c r="AL4"/>
  <c r="AL204"/>
  <c r="AL177"/>
  <c r="AL172"/>
  <c r="AL161"/>
  <c r="AL156"/>
  <c r="AL140"/>
  <c r="AL129"/>
  <c r="AL99"/>
  <c r="AL91"/>
  <c r="AL83"/>
  <c r="AL71"/>
  <c r="AL63"/>
  <c r="AL203"/>
  <c r="AL192"/>
  <c r="AL187"/>
  <c r="AL176"/>
  <c r="AL171"/>
  <c r="AL160"/>
  <c r="AL155"/>
  <c r="AL144"/>
  <c r="AL139"/>
  <c r="AL128"/>
  <c r="AL123"/>
  <c r="AL112"/>
  <c r="AL107"/>
  <c r="AL102"/>
  <c r="AL100"/>
  <c r="AL94"/>
  <c r="AL92"/>
  <c r="AL86"/>
  <c r="AL84"/>
  <c r="AL78"/>
  <c r="AL76"/>
  <c r="AL70"/>
  <c r="AL66"/>
  <c r="AL62"/>
  <c r="AL58"/>
  <c r="AL54"/>
  <c r="AL50"/>
  <c r="AL46"/>
  <c r="AL42"/>
  <c r="AL38"/>
  <c r="AL34"/>
  <c r="AL30"/>
  <c r="AL27"/>
  <c r="AL25"/>
  <c r="AL23"/>
  <c r="AL21"/>
  <c r="AL17"/>
  <c r="AL13"/>
  <c r="AL9"/>
  <c r="AL5"/>
  <c r="AL193"/>
  <c r="AL188"/>
  <c r="AL145"/>
  <c r="AL124"/>
  <c r="AL113"/>
  <c r="AL108"/>
  <c r="AL75"/>
  <c r="AL67"/>
  <c r="AL96"/>
  <c r="AL80"/>
  <c r="AL72"/>
  <c r="AL64"/>
  <c r="AL56"/>
  <c r="AL52"/>
  <c r="AL48"/>
  <c r="AL44"/>
  <c r="AL40"/>
  <c r="AL36"/>
  <c r="AL32"/>
  <c r="AL28"/>
  <c r="AL19"/>
  <c r="AL15"/>
  <c r="AL11"/>
  <c r="AL7"/>
  <c r="AL98"/>
  <c r="AL82"/>
  <c r="AL179"/>
  <c r="AL115"/>
  <c r="AL90"/>
  <c r="AL74"/>
  <c r="AL47"/>
  <c r="AL43"/>
  <c r="AL31"/>
  <c r="AL18"/>
  <c r="AL6"/>
  <c r="AL200"/>
  <c r="AL184"/>
  <c r="AL168"/>
  <c r="AL152"/>
  <c r="AL136"/>
  <c r="AL120"/>
  <c r="AL104"/>
  <c r="AL88"/>
  <c r="AL68"/>
  <c r="AL60"/>
  <c r="AL195"/>
  <c r="AL163"/>
  <c r="AL147"/>
  <c r="AL131"/>
  <c r="AL59"/>
  <c r="AL55"/>
  <c r="AL51"/>
  <c r="AL39"/>
  <c r="AL35"/>
  <c r="AL26"/>
  <c r="AL14"/>
  <c r="AL10"/>
  <c r="AO203"/>
  <c r="AO199"/>
  <c r="AO195"/>
  <c r="AO191"/>
  <c r="AO187"/>
  <c r="AO183"/>
  <c r="AO179"/>
  <c r="AO175"/>
  <c r="AO171"/>
  <c r="AO167"/>
  <c r="AO163"/>
  <c r="AO159"/>
  <c r="AO155"/>
  <c r="AO151"/>
  <c r="AO147"/>
  <c r="AO143"/>
  <c r="AO139"/>
  <c r="AO135"/>
  <c r="AO131"/>
  <c r="AO127"/>
  <c r="AO123"/>
  <c r="AO119"/>
  <c r="AO115"/>
  <c r="AO111"/>
  <c r="AO107"/>
  <c r="AO201"/>
  <c r="AO193"/>
  <c r="AO185"/>
  <c r="AO177"/>
  <c r="AO169"/>
  <c r="AO161"/>
  <c r="AO153"/>
  <c r="AO145"/>
  <c r="AO137"/>
  <c r="AO129"/>
  <c r="AO121"/>
  <c r="AO113"/>
  <c r="AO105"/>
  <c r="AO102"/>
  <c r="AO98"/>
  <c r="AO94"/>
  <c r="AO90"/>
  <c r="AO86"/>
  <c r="AO82"/>
  <c r="AO78"/>
  <c r="AO74"/>
  <c r="AO205"/>
  <c r="AO204"/>
  <c r="AO200"/>
  <c r="AO189"/>
  <c r="AO188"/>
  <c r="AO184"/>
  <c r="AO173"/>
  <c r="AO172"/>
  <c r="AO168"/>
  <c r="AO157"/>
  <c r="AO156"/>
  <c r="AO152"/>
  <c r="AO141"/>
  <c r="AO140"/>
  <c r="AO136"/>
  <c r="AO125"/>
  <c r="AO124"/>
  <c r="AO120"/>
  <c r="AO109"/>
  <c r="AO108"/>
  <c r="AO104"/>
  <c r="AO99"/>
  <c r="AO97"/>
  <c r="AO91"/>
  <c r="AO89"/>
  <c r="AO83"/>
  <c r="AO81"/>
  <c r="AO75"/>
  <c r="AO70"/>
  <c r="AO66"/>
  <c r="AO62"/>
  <c r="AO58"/>
  <c r="AO54"/>
  <c r="AO50"/>
  <c r="AO46"/>
  <c r="AO42"/>
  <c r="AO38"/>
  <c r="AO34"/>
  <c r="AO30"/>
  <c r="AO27"/>
  <c r="AO25"/>
  <c r="AO23"/>
  <c r="AO21"/>
  <c r="AO17"/>
  <c r="AO13"/>
  <c r="AO9"/>
  <c r="AO5"/>
  <c r="AO197"/>
  <c r="AO192"/>
  <c r="AO180"/>
  <c r="AO176"/>
  <c r="AO160"/>
  <c r="AO148"/>
  <c r="AO133"/>
  <c r="AO132"/>
  <c r="AO117"/>
  <c r="AO116"/>
  <c r="AO112"/>
  <c r="AO103"/>
  <c r="AO101"/>
  <c r="AO93"/>
  <c r="AO87"/>
  <c r="AO85"/>
  <c r="AO72"/>
  <c r="AO206"/>
  <c r="AO194"/>
  <c r="AO190"/>
  <c r="AO178"/>
  <c r="AO174"/>
  <c r="AO162"/>
  <c r="AO158"/>
  <c r="AO146"/>
  <c r="AO142"/>
  <c r="AO130"/>
  <c r="AO126"/>
  <c r="AO114"/>
  <c r="AO110"/>
  <c r="AO96"/>
  <c r="AO88"/>
  <c r="AO80"/>
  <c r="AO71"/>
  <c r="AO67"/>
  <c r="AO63"/>
  <c r="AO59"/>
  <c r="AO55"/>
  <c r="AO51"/>
  <c r="AO47"/>
  <c r="AO43"/>
  <c r="AO39"/>
  <c r="AO35"/>
  <c r="AO31"/>
  <c r="AO18"/>
  <c r="AO14"/>
  <c r="AO10"/>
  <c r="AO6"/>
  <c r="AO196"/>
  <c r="AO181"/>
  <c r="AO165"/>
  <c r="AO164"/>
  <c r="AO149"/>
  <c r="AO144"/>
  <c r="AO128"/>
  <c r="AO95"/>
  <c r="AO79"/>
  <c r="AO77"/>
  <c r="AO68"/>
  <c r="AO64"/>
  <c r="AO60"/>
  <c r="AO26"/>
  <c r="AO24"/>
  <c r="AO22"/>
  <c r="AO198"/>
  <c r="AO182"/>
  <c r="AO166"/>
  <c r="AO150"/>
  <c r="AO134"/>
  <c r="AO118"/>
  <c r="AO92"/>
  <c r="AO76"/>
  <c r="AO69"/>
  <c r="AO61"/>
  <c r="AO56"/>
  <c r="AO52"/>
  <c r="AO48"/>
  <c r="AO44"/>
  <c r="AO40"/>
  <c r="AO36"/>
  <c r="AO32"/>
  <c r="AO28"/>
  <c r="AO19"/>
  <c r="AO15"/>
  <c r="AO11"/>
  <c r="AO7"/>
  <c r="AO138"/>
  <c r="AO122"/>
  <c r="AO84"/>
  <c r="AO57"/>
  <c r="AO53"/>
  <c r="AO49"/>
  <c r="AO45"/>
  <c r="AO41"/>
  <c r="AO37"/>
  <c r="AO33"/>
  <c r="AO29"/>
  <c r="AO20"/>
  <c r="AO16"/>
  <c r="AO12"/>
  <c r="AO8"/>
  <c r="AO4"/>
  <c r="AO202"/>
  <c r="AO186"/>
  <c r="AO170"/>
  <c r="AO154"/>
  <c r="AO106"/>
  <c r="AO100"/>
  <c r="AO73"/>
  <c r="AO65"/>
  <c r="AK206" i="19"/>
  <c r="AK202"/>
  <c r="AK198"/>
  <c r="AK194"/>
  <c r="AK190"/>
  <c r="AK186"/>
  <c r="AK182"/>
  <c r="AK178"/>
  <c r="AK174"/>
  <c r="AK170"/>
  <c r="AK166"/>
  <c r="AK162"/>
  <c r="AK158"/>
  <c r="AK154"/>
  <c r="AK150"/>
  <c r="AK146"/>
  <c r="AK142"/>
  <c r="AK138"/>
  <c r="AK134"/>
  <c r="AK130"/>
  <c r="AK126"/>
  <c r="AK122"/>
  <c r="AK118"/>
  <c r="AK114"/>
  <c r="AK110"/>
  <c r="AK106"/>
  <c r="AK204"/>
  <c r="AK200"/>
  <c r="AK196"/>
  <c r="AK192"/>
  <c r="AK188"/>
  <c r="AK184"/>
  <c r="AK180"/>
  <c r="AK176"/>
  <c r="AK172"/>
  <c r="AK168"/>
  <c r="AK164"/>
  <c r="AK160"/>
  <c r="AK156"/>
  <c r="AK152"/>
  <c r="AK148"/>
  <c r="AK144"/>
  <c r="AK140"/>
  <c r="AK136"/>
  <c r="AK132"/>
  <c r="AK128"/>
  <c r="AK124"/>
  <c r="AK120"/>
  <c r="AK116"/>
  <c r="AK112"/>
  <c r="AK108"/>
  <c r="AK104"/>
  <c r="AK100"/>
  <c r="AK96"/>
  <c r="AK92"/>
  <c r="AK88"/>
  <c r="AK84"/>
  <c r="AK80"/>
  <c r="AK76"/>
  <c r="AK72"/>
  <c r="AK68"/>
  <c r="AK64"/>
  <c r="AK60"/>
  <c r="AK56"/>
  <c r="AK52"/>
  <c r="AK48"/>
  <c r="AK44"/>
  <c r="AK40"/>
  <c r="AK36"/>
  <c r="AK32"/>
  <c r="AK28"/>
  <c r="AK26"/>
  <c r="AK19"/>
  <c r="AK15"/>
  <c r="AK11"/>
  <c r="AK7"/>
  <c r="AK97"/>
  <c r="AK93"/>
  <c r="AK89"/>
  <c r="AK85"/>
  <c r="AK81"/>
  <c r="AK77"/>
  <c r="AK101"/>
  <c r="AK73"/>
  <c r="AK205"/>
  <c r="AK201"/>
  <c r="AK197"/>
  <c r="AK193"/>
  <c r="AK189"/>
  <c r="AK185"/>
  <c r="AK181"/>
  <c r="AK177"/>
  <c r="AK173"/>
  <c r="AK169"/>
  <c r="AK165"/>
  <c r="AK161"/>
  <c r="AK157"/>
  <c r="AK153"/>
  <c r="AK149"/>
  <c r="AK145"/>
  <c r="AK141"/>
  <c r="AK137"/>
  <c r="AK133"/>
  <c r="AK129"/>
  <c r="AK125"/>
  <c r="AK121"/>
  <c r="AK117"/>
  <c r="AK113"/>
  <c r="AK109"/>
  <c r="AK105"/>
  <c r="AK70"/>
  <c r="AK62"/>
  <c r="AK54"/>
  <c r="AK46"/>
  <c r="AK38"/>
  <c r="AK30"/>
  <c r="AK25"/>
  <c r="AK22"/>
  <c r="AK21"/>
  <c r="AK13"/>
  <c r="AK5"/>
  <c r="AK102"/>
  <c r="AK98"/>
  <c r="AK94"/>
  <c r="AK90"/>
  <c r="AK86"/>
  <c r="AK82"/>
  <c r="AK78"/>
  <c r="AK74"/>
  <c r="AK69"/>
  <c r="AK67"/>
  <c r="AK61"/>
  <c r="AK59"/>
  <c r="AK53"/>
  <c r="AK51"/>
  <c r="AK45"/>
  <c r="AK43"/>
  <c r="AK37"/>
  <c r="AK35"/>
  <c r="AK29"/>
  <c r="AK24"/>
  <c r="AK20"/>
  <c r="AK18"/>
  <c r="AK12"/>
  <c r="AK10"/>
  <c r="AK4"/>
  <c r="AK203"/>
  <c r="AK199"/>
  <c r="AK195"/>
  <c r="AK191"/>
  <c r="AK187"/>
  <c r="AK183"/>
  <c r="AK179"/>
  <c r="AK175"/>
  <c r="AK171"/>
  <c r="AK167"/>
  <c r="AK163"/>
  <c r="AK159"/>
  <c r="AK155"/>
  <c r="AK151"/>
  <c r="AK147"/>
  <c r="AK143"/>
  <c r="AK139"/>
  <c r="AK135"/>
  <c r="AK131"/>
  <c r="AK127"/>
  <c r="AK123"/>
  <c r="AK99"/>
  <c r="AK91"/>
  <c r="AK83"/>
  <c r="AK75"/>
  <c r="AK57"/>
  <c r="AK41"/>
  <c r="AK23"/>
  <c r="AK17"/>
  <c r="AK14"/>
  <c r="AK66"/>
  <c r="AK63"/>
  <c r="AK50"/>
  <c r="AK47"/>
  <c r="AK34"/>
  <c r="AK31"/>
  <c r="AK27"/>
  <c r="AK16"/>
  <c r="AK119"/>
  <c r="AK115"/>
  <c r="AK111"/>
  <c r="AK8"/>
  <c r="AK103"/>
  <c r="AK95"/>
  <c r="AK87"/>
  <c r="AK79"/>
  <c r="AK71"/>
  <c r="AK65"/>
  <c r="AK49"/>
  <c r="AK33"/>
  <c r="AK9"/>
  <c r="AK6"/>
  <c r="AK107"/>
  <c r="AK58"/>
  <c r="AK55"/>
  <c r="AK42"/>
  <c r="AK39"/>
  <c r="AP205"/>
  <c r="AP201"/>
  <c r="AP197"/>
  <c r="AP193"/>
  <c r="AP189"/>
  <c r="AP185"/>
  <c r="AP181"/>
  <c r="AP177"/>
  <c r="AP173"/>
  <c r="AP169"/>
  <c r="AP165"/>
  <c r="AP161"/>
  <c r="AP157"/>
  <c r="AP153"/>
  <c r="AP149"/>
  <c r="AP145"/>
  <c r="AP141"/>
  <c r="AP137"/>
  <c r="AP133"/>
  <c r="AP129"/>
  <c r="AP125"/>
  <c r="AP121"/>
  <c r="AP117"/>
  <c r="AP113"/>
  <c r="AP109"/>
  <c r="AP105"/>
  <c r="AP203"/>
  <c r="AP199"/>
  <c r="AP195"/>
  <c r="AP191"/>
  <c r="AP187"/>
  <c r="AP183"/>
  <c r="AP179"/>
  <c r="AP175"/>
  <c r="AP171"/>
  <c r="AP167"/>
  <c r="AP163"/>
  <c r="AP159"/>
  <c r="AP155"/>
  <c r="AP151"/>
  <c r="AP147"/>
  <c r="AP143"/>
  <c r="AP139"/>
  <c r="AP135"/>
  <c r="AP131"/>
  <c r="AP127"/>
  <c r="AP123"/>
  <c r="AP119"/>
  <c r="AP115"/>
  <c r="AP111"/>
  <c r="AP107"/>
  <c r="AP103"/>
  <c r="AP99"/>
  <c r="AP95"/>
  <c r="AP91"/>
  <c r="AP87"/>
  <c r="AP83"/>
  <c r="AP79"/>
  <c r="AP75"/>
  <c r="AP71"/>
  <c r="AP67"/>
  <c r="AP63"/>
  <c r="AP59"/>
  <c r="AP55"/>
  <c r="AP51"/>
  <c r="AP47"/>
  <c r="AP43"/>
  <c r="AP39"/>
  <c r="AP35"/>
  <c r="AP31"/>
  <c r="AP18"/>
  <c r="AP14"/>
  <c r="AP10"/>
  <c r="AP6"/>
  <c r="AP204"/>
  <c r="AP198"/>
  <c r="AP196"/>
  <c r="AP194"/>
  <c r="AP192"/>
  <c r="AP190"/>
  <c r="AP188"/>
  <c r="AP186"/>
  <c r="AP184"/>
  <c r="AP178"/>
  <c r="AP172"/>
  <c r="AP158"/>
  <c r="AP156"/>
  <c r="AP154"/>
  <c r="AP146"/>
  <c r="AP136"/>
  <c r="AP130"/>
  <c r="AP128"/>
  <c r="AP126"/>
  <c r="AP118"/>
  <c r="AP116"/>
  <c r="AP114"/>
  <c r="AP106"/>
  <c r="AP104"/>
  <c r="AP96"/>
  <c r="AP92"/>
  <c r="AP88"/>
  <c r="AP84"/>
  <c r="AP80"/>
  <c r="AP76"/>
  <c r="AP72"/>
  <c r="AP206"/>
  <c r="AP202"/>
  <c r="AP200"/>
  <c r="AP182"/>
  <c r="AP180"/>
  <c r="AP176"/>
  <c r="AP174"/>
  <c r="AP170"/>
  <c r="AP168"/>
  <c r="AP166"/>
  <c r="AP164"/>
  <c r="AP162"/>
  <c r="AP160"/>
  <c r="AP152"/>
  <c r="AP150"/>
  <c r="AP148"/>
  <c r="AP144"/>
  <c r="AP142"/>
  <c r="AP140"/>
  <c r="AP138"/>
  <c r="AP134"/>
  <c r="AP132"/>
  <c r="AP124"/>
  <c r="AP122"/>
  <c r="AP120"/>
  <c r="AP112"/>
  <c r="AP110"/>
  <c r="AP108"/>
  <c r="AP100"/>
  <c r="AP102"/>
  <c r="AP98"/>
  <c r="AP94"/>
  <c r="AP90"/>
  <c r="AP86"/>
  <c r="AP82"/>
  <c r="AP78"/>
  <c r="AP74"/>
  <c r="AP70"/>
  <c r="AP64"/>
  <c r="AP62"/>
  <c r="AP56"/>
  <c r="AP54"/>
  <c r="AP48"/>
  <c r="AP46"/>
  <c r="AP40"/>
  <c r="AP38"/>
  <c r="AP32"/>
  <c r="AP30"/>
  <c r="AP25"/>
  <c r="AP22"/>
  <c r="AP21"/>
  <c r="AP15"/>
  <c r="AP13"/>
  <c r="AP7"/>
  <c r="AP5"/>
  <c r="AP69"/>
  <c r="AP61"/>
  <c r="AP53"/>
  <c r="AP45"/>
  <c r="AP37"/>
  <c r="AP29"/>
  <c r="AP24"/>
  <c r="AP20"/>
  <c r="AP12"/>
  <c r="AP4"/>
  <c r="AP101"/>
  <c r="AP93"/>
  <c r="AP85"/>
  <c r="AP77"/>
  <c r="AP68"/>
  <c r="AP65"/>
  <c r="AP52"/>
  <c r="AP49"/>
  <c r="AP36"/>
  <c r="AP33"/>
  <c r="AP9"/>
  <c r="AP58"/>
  <c r="AP42"/>
  <c r="AP11"/>
  <c r="AP8"/>
  <c r="AP50"/>
  <c r="AP34"/>
  <c r="AP97"/>
  <c r="AP89"/>
  <c r="AP81"/>
  <c r="AP73"/>
  <c r="AP60"/>
  <c r="AP57"/>
  <c r="AP44"/>
  <c r="AP41"/>
  <c r="AP28"/>
  <c r="AP23"/>
  <c r="AP17"/>
  <c r="AP66"/>
  <c r="AP27"/>
  <c r="AP26"/>
  <c r="AP19"/>
  <c r="AP16"/>
  <c r="AM204"/>
  <c r="AM200"/>
  <c r="AM196"/>
  <c r="AM192"/>
  <c r="AM188"/>
  <c r="AM184"/>
  <c r="AM180"/>
  <c r="AM176"/>
  <c r="AM172"/>
  <c r="AM168"/>
  <c r="AM164"/>
  <c r="AM160"/>
  <c r="AM156"/>
  <c r="AM152"/>
  <c r="AM148"/>
  <c r="AM144"/>
  <c r="AM140"/>
  <c r="AM136"/>
  <c r="AM132"/>
  <c r="AM128"/>
  <c r="AM124"/>
  <c r="AM120"/>
  <c r="AM116"/>
  <c r="AM112"/>
  <c r="AM108"/>
  <c r="AM206"/>
  <c r="AM202"/>
  <c r="AM198"/>
  <c r="AM194"/>
  <c r="AM190"/>
  <c r="AM186"/>
  <c r="AM182"/>
  <c r="AM178"/>
  <c r="AM174"/>
  <c r="AM170"/>
  <c r="AM166"/>
  <c r="AM162"/>
  <c r="AM158"/>
  <c r="AM154"/>
  <c r="AM150"/>
  <c r="AM146"/>
  <c r="AM142"/>
  <c r="AM138"/>
  <c r="AM134"/>
  <c r="AM130"/>
  <c r="AM126"/>
  <c r="AM122"/>
  <c r="AM118"/>
  <c r="AM114"/>
  <c r="AM110"/>
  <c r="AM106"/>
  <c r="AM205"/>
  <c r="AM203"/>
  <c r="AM201"/>
  <c r="AM199"/>
  <c r="AM197"/>
  <c r="AM195"/>
  <c r="AM193"/>
  <c r="AM191"/>
  <c r="AM189"/>
  <c r="AM187"/>
  <c r="AM185"/>
  <c r="AM183"/>
  <c r="AM181"/>
  <c r="AM179"/>
  <c r="AM177"/>
  <c r="AM175"/>
  <c r="AM173"/>
  <c r="AM171"/>
  <c r="AM169"/>
  <c r="AM167"/>
  <c r="AM165"/>
  <c r="AM163"/>
  <c r="AM161"/>
  <c r="AM159"/>
  <c r="AM157"/>
  <c r="AM155"/>
  <c r="AM153"/>
  <c r="AM151"/>
  <c r="AM149"/>
  <c r="AM147"/>
  <c r="AM145"/>
  <c r="AM143"/>
  <c r="AM141"/>
  <c r="AM139"/>
  <c r="AM137"/>
  <c r="AM135"/>
  <c r="AM133"/>
  <c r="AM131"/>
  <c r="AM129"/>
  <c r="AM127"/>
  <c r="AM125"/>
  <c r="AM123"/>
  <c r="AM121"/>
  <c r="AM119"/>
  <c r="AM117"/>
  <c r="AM115"/>
  <c r="AM113"/>
  <c r="AM111"/>
  <c r="AM109"/>
  <c r="AM107"/>
  <c r="AM105"/>
  <c r="AM102"/>
  <c r="AM98"/>
  <c r="AM94"/>
  <c r="AM90"/>
  <c r="AM86"/>
  <c r="AM82"/>
  <c r="AM78"/>
  <c r="AM74"/>
  <c r="AM70"/>
  <c r="AM66"/>
  <c r="AM62"/>
  <c r="AM58"/>
  <c r="AM54"/>
  <c r="AM50"/>
  <c r="AM46"/>
  <c r="AM42"/>
  <c r="AM38"/>
  <c r="AM34"/>
  <c r="AM30"/>
  <c r="AM27"/>
  <c r="AM25"/>
  <c r="AM23"/>
  <c r="AM21"/>
  <c r="AM17"/>
  <c r="AM13"/>
  <c r="AM9"/>
  <c r="AM5"/>
  <c r="AM103"/>
  <c r="AM99"/>
  <c r="AM95"/>
  <c r="AM91"/>
  <c r="AM87"/>
  <c r="AM83"/>
  <c r="AM79"/>
  <c r="AM75"/>
  <c r="AM71"/>
  <c r="AM68"/>
  <c r="AM63"/>
  <c r="AM60"/>
  <c r="AM55"/>
  <c r="AM52"/>
  <c r="AM47"/>
  <c r="AM44"/>
  <c r="AM39"/>
  <c r="AM36"/>
  <c r="AM31"/>
  <c r="AM28"/>
  <c r="AM19"/>
  <c r="AM14"/>
  <c r="AM11"/>
  <c r="AM6"/>
  <c r="AM65"/>
  <c r="AM57"/>
  <c r="AM49"/>
  <c r="AM41"/>
  <c r="AM33"/>
  <c r="AM26"/>
  <c r="AM16"/>
  <c r="AM8"/>
  <c r="AM64"/>
  <c r="AM48"/>
  <c r="AM32"/>
  <c r="AM24"/>
  <c r="AM18"/>
  <c r="AM12"/>
  <c r="AM100"/>
  <c r="AM97"/>
  <c r="AM92"/>
  <c r="AM89"/>
  <c r="AM84"/>
  <c r="AM81"/>
  <c r="AM76"/>
  <c r="AM73"/>
  <c r="AM67"/>
  <c r="AM61"/>
  <c r="AM51"/>
  <c r="AM45"/>
  <c r="AM35"/>
  <c r="AM29"/>
  <c r="AM7"/>
  <c r="AM104"/>
  <c r="AM101"/>
  <c r="AM93"/>
  <c r="AM88"/>
  <c r="AM77"/>
  <c r="AM72"/>
  <c r="AM69"/>
  <c r="AM37"/>
  <c r="AM56"/>
  <c r="AM40"/>
  <c r="AM22"/>
  <c r="AM20"/>
  <c r="AM10"/>
  <c r="AM4"/>
  <c r="AM96"/>
  <c r="AM85"/>
  <c r="AM80"/>
  <c r="AM59"/>
  <c r="AM53"/>
  <c r="AM43"/>
  <c r="AM15"/>
  <c r="AG206"/>
  <c r="AG202"/>
  <c r="AG198"/>
  <c r="AG194"/>
  <c r="AG190"/>
  <c r="AG186"/>
  <c r="AG182"/>
  <c r="AG178"/>
  <c r="AG174"/>
  <c r="AG170"/>
  <c r="AG166"/>
  <c r="AG162"/>
  <c r="AG158"/>
  <c r="AG154"/>
  <c r="AG150"/>
  <c r="AG146"/>
  <c r="AG142"/>
  <c r="AG138"/>
  <c r="AG134"/>
  <c r="AG130"/>
  <c r="AG126"/>
  <c r="AG122"/>
  <c r="AG118"/>
  <c r="AG114"/>
  <c r="AG110"/>
  <c r="AG106"/>
  <c r="AG204"/>
  <c r="AG200"/>
  <c r="AG196"/>
  <c r="AG192"/>
  <c r="AG188"/>
  <c r="AG184"/>
  <c r="AG180"/>
  <c r="AG176"/>
  <c r="AG172"/>
  <c r="AG168"/>
  <c r="AG164"/>
  <c r="AG160"/>
  <c r="AG156"/>
  <c r="AG152"/>
  <c r="AG148"/>
  <c r="AG144"/>
  <c r="AG140"/>
  <c r="AG136"/>
  <c r="AG132"/>
  <c r="AG128"/>
  <c r="AG124"/>
  <c r="AG120"/>
  <c r="AG116"/>
  <c r="AG112"/>
  <c r="AG108"/>
  <c r="AG104"/>
  <c r="AG100"/>
  <c r="AG96"/>
  <c r="AG92"/>
  <c r="AG88"/>
  <c r="AG84"/>
  <c r="AG80"/>
  <c r="AG76"/>
  <c r="AG72"/>
  <c r="AG68"/>
  <c r="AG64"/>
  <c r="AG60"/>
  <c r="AG56"/>
  <c r="AG52"/>
  <c r="AG48"/>
  <c r="AG44"/>
  <c r="AG40"/>
  <c r="AG36"/>
  <c r="AG32"/>
  <c r="AG28"/>
  <c r="AG26"/>
  <c r="AG19"/>
  <c r="AG15"/>
  <c r="AG11"/>
  <c r="AG7"/>
  <c r="AG205"/>
  <c r="AG203"/>
  <c r="AG201"/>
  <c r="AG183"/>
  <c r="AG181"/>
  <c r="AG177"/>
  <c r="AG175"/>
  <c r="AG173"/>
  <c r="AG171"/>
  <c r="AG169"/>
  <c r="AG167"/>
  <c r="AG165"/>
  <c r="AG163"/>
  <c r="AG159"/>
  <c r="AG153"/>
  <c r="AG151"/>
  <c r="AG149"/>
  <c r="AG145"/>
  <c r="AG143"/>
  <c r="AG141"/>
  <c r="AG139"/>
  <c r="AG135"/>
  <c r="AG133"/>
  <c r="AG125"/>
  <c r="AG123"/>
  <c r="AG121"/>
  <c r="AG113"/>
  <c r="AG111"/>
  <c r="AG109"/>
  <c r="AG101"/>
  <c r="AG199"/>
  <c r="AG197"/>
  <c r="AG195"/>
  <c r="AG193"/>
  <c r="AG191"/>
  <c r="AG189"/>
  <c r="AG187"/>
  <c r="AG185"/>
  <c r="AG179"/>
  <c r="AG161"/>
  <c r="AG157"/>
  <c r="AG155"/>
  <c r="AG147"/>
  <c r="AG137"/>
  <c r="AG131"/>
  <c r="AG129"/>
  <c r="AG127"/>
  <c r="AG119"/>
  <c r="AG117"/>
  <c r="AG115"/>
  <c r="AG107"/>
  <c r="AG105"/>
  <c r="AG97"/>
  <c r="AG93"/>
  <c r="AG89"/>
  <c r="AG85"/>
  <c r="AG81"/>
  <c r="AG77"/>
  <c r="AG73"/>
  <c r="AG103"/>
  <c r="AG99"/>
  <c r="AG95"/>
  <c r="AG91"/>
  <c r="AG87"/>
  <c r="AG83"/>
  <c r="AG79"/>
  <c r="AG75"/>
  <c r="AG71"/>
  <c r="AG65"/>
  <c r="AG63"/>
  <c r="AG57"/>
  <c r="AG55"/>
  <c r="AG49"/>
  <c r="AG47"/>
  <c r="AG41"/>
  <c r="AG39"/>
  <c r="AG33"/>
  <c r="AG31"/>
  <c r="AG27"/>
  <c r="AG23"/>
  <c r="AG16"/>
  <c r="AG14"/>
  <c r="AG8"/>
  <c r="AG6"/>
  <c r="AG70"/>
  <c r="AG62"/>
  <c r="AG54"/>
  <c r="AG46"/>
  <c r="AG38"/>
  <c r="AG30"/>
  <c r="AG25"/>
  <c r="AG22"/>
  <c r="AG21"/>
  <c r="AG13"/>
  <c r="AG5"/>
  <c r="AG102"/>
  <c r="AG94"/>
  <c r="AG86"/>
  <c r="AG78"/>
  <c r="AG69"/>
  <c r="AG66"/>
  <c r="AG53"/>
  <c r="AG50"/>
  <c r="AG37"/>
  <c r="AG34"/>
  <c r="AG10"/>
  <c r="AG59"/>
  <c r="AG43"/>
  <c r="AG24"/>
  <c r="AG12"/>
  <c r="AG9"/>
  <c r="AG51"/>
  <c r="AG4"/>
  <c r="AG98"/>
  <c r="AG90"/>
  <c r="AG82"/>
  <c r="AG74"/>
  <c r="AG61"/>
  <c r="AG58"/>
  <c r="AG45"/>
  <c r="AG42"/>
  <c r="AG29"/>
  <c r="AG18"/>
  <c r="AG67"/>
  <c r="AG35"/>
  <c r="AG20"/>
  <c r="AG17"/>
  <c r="AI204"/>
  <c r="AI200"/>
  <c r="AI196"/>
  <c r="AI192"/>
  <c r="AI188"/>
  <c r="AI184"/>
  <c r="AI180"/>
  <c r="AI176"/>
  <c r="AI172"/>
  <c r="AI168"/>
  <c r="AI164"/>
  <c r="AI160"/>
  <c r="AI156"/>
  <c r="AI152"/>
  <c r="AI148"/>
  <c r="AI144"/>
  <c r="AI140"/>
  <c r="AI136"/>
  <c r="AI132"/>
  <c r="AI128"/>
  <c r="AI124"/>
  <c r="AI120"/>
  <c r="AI116"/>
  <c r="AI112"/>
  <c r="AI108"/>
  <c r="AI206"/>
  <c r="AI202"/>
  <c r="AI198"/>
  <c r="AI194"/>
  <c r="AI190"/>
  <c r="AI186"/>
  <c r="AI182"/>
  <c r="AI178"/>
  <c r="AI174"/>
  <c r="AI170"/>
  <c r="AI166"/>
  <c r="AI162"/>
  <c r="AI158"/>
  <c r="AI154"/>
  <c r="AI150"/>
  <c r="AI146"/>
  <c r="AI142"/>
  <c r="AI138"/>
  <c r="AI134"/>
  <c r="AI130"/>
  <c r="AI126"/>
  <c r="AI122"/>
  <c r="AI118"/>
  <c r="AI114"/>
  <c r="AI110"/>
  <c r="AI106"/>
  <c r="AI102"/>
  <c r="AI98"/>
  <c r="AI94"/>
  <c r="AI90"/>
  <c r="AI86"/>
  <c r="AI82"/>
  <c r="AI78"/>
  <c r="AI74"/>
  <c r="AI70"/>
  <c r="AI66"/>
  <c r="AI62"/>
  <c r="AI58"/>
  <c r="AI54"/>
  <c r="AI50"/>
  <c r="AI46"/>
  <c r="AI42"/>
  <c r="AI38"/>
  <c r="AI34"/>
  <c r="AI30"/>
  <c r="AI27"/>
  <c r="AI25"/>
  <c r="AI23"/>
  <c r="AI21"/>
  <c r="AI17"/>
  <c r="AI13"/>
  <c r="AI9"/>
  <c r="AI5"/>
  <c r="AI103"/>
  <c r="AI91"/>
  <c r="AI71"/>
  <c r="AI99"/>
  <c r="AI95"/>
  <c r="AI87"/>
  <c r="AI83"/>
  <c r="AI79"/>
  <c r="AI75"/>
  <c r="AI104"/>
  <c r="AI101"/>
  <c r="AI100"/>
  <c r="AI97"/>
  <c r="AI96"/>
  <c r="AI93"/>
  <c r="AI92"/>
  <c r="AI89"/>
  <c r="AI88"/>
  <c r="AI85"/>
  <c r="AI84"/>
  <c r="AI81"/>
  <c r="AI80"/>
  <c r="AI77"/>
  <c r="AI76"/>
  <c r="AI73"/>
  <c r="AI72"/>
  <c r="AI69"/>
  <c r="AI61"/>
  <c r="AI53"/>
  <c r="AI45"/>
  <c r="AI37"/>
  <c r="AI29"/>
  <c r="AI24"/>
  <c r="AI20"/>
  <c r="AI12"/>
  <c r="AI4"/>
  <c r="AI203"/>
  <c r="AI199"/>
  <c r="AI195"/>
  <c r="AI191"/>
  <c r="AI187"/>
  <c r="AI183"/>
  <c r="AI179"/>
  <c r="AI175"/>
  <c r="AI171"/>
  <c r="AI167"/>
  <c r="AI163"/>
  <c r="AI159"/>
  <c r="AI155"/>
  <c r="AI151"/>
  <c r="AI147"/>
  <c r="AI143"/>
  <c r="AI139"/>
  <c r="AI135"/>
  <c r="AI131"/>
  <c r="AI127"/>
  <c r="AI123"/>
  <c r="AI119"/>
  <c r="AI115"/>
  <c r="AI111"/>
  <c r="AI107"/>
  <c r="AI68"/>
  <c r="AI63"/>
  <c r="AI60"/>
  <c r="AI55"/>
  <c r="AI52"/>
  <c r="AI47"/>
  <c r="AI44"/>
  <c r="AI39"/>
  <c r="AI36"/>
  <c r="AI31"/>
  <c r="AI28"/>
  <c r="AI19"/>
  <c r="AI14"/>
  <c r="AI11"/>
  <c r="AI6"/>
  <c r="AI201"/>
  <c r="AI193"/>
  <c r="AI185"/>
  <c r="AI177"/>
  <c r="AI169"/>
  <c r="AI161"/>
  <c r="AI153"/>
  <c r="AI145"/>
  <c r="AI137"/>
  <c r="AI129"/>
  <c r="AI121"/>
  <c r="AI117"/>
  <c r="AI113"/>
  <c r="AI109"/>
  <c r="AI105"/>
  <c r="AI67"/>
  <c r="AI51"/>
  <c r="AI35"/>
  <c r="AI26"/>
  <c r="AI16"/>
  <c r="AI7"/>
  <c r="AI65"/>
  <c r="AI56"/>
  <c r="AI49"/>
  <c r="AI40"/>
  <c r="AI33"/>
  <c r="AI22"/>
  <c r="AI10"/>
  <c r="AI64"/>
  <c r="AI57"/>
  <c r="AI48"/>
  <c r="AI205"/>
  <c r="AI197"/>
  <c r="AI189"/>
  <c r="AI181"/>
  <c r="AI173"/>
  <c r="AI165"/>
  <c r="AI157"/>
  <c r="AI149"/>
  <c r="AI141"/>
  <c r="AI133"/>
  <c r="AI125"/>
  <c r="AI59"/>
  <c r="AI43"/>
  <c r="AI15"/>
  <c r="AI8"/>
  <c r="AI41"/>
  <c r="AI32"/>
  <c r="AI18"/>
  <c r="X22"/>
  <c r="C17" i="18"/>
  <c r="H17" s="1"/>
  <c r="C13"/>
  <c r="H13" s="1"/>
  <c r="V27" i="17"/>
  <c r="BC2" s="1"/>
  <c r="AO205"/>
  <c r="AO201"/>
  <c r="AO197"/>
  <c r="AO193"/>
  <c r="AO189"/>
  <c r="AO185"/>
  <c r="AO181"/>
  <c r="AO177"/>
  <c r="AO173"/>
  <c r="AO169"/>
  <c r="AO165"/>
  <c r="AO161"/>
  <c r="AO157"/>
  <c r="AO153"/>
  <c r="AO149"/>
  <c r="AO145"/>
  <c r="AO141"/>
  <c r="AO137"/>
  <c r="AO133"/>
  <c r="AO129"/>
  <c r="AO125"/>
  <c r="AO121"/>
  <c r="AO117"/>
  <c r="AO113"/>
  <c r="AO109"/>
  <c r="AO105"/>
  <c r="AO206"/>
  <c r="AO202"/>
  <c r="AO198"/>
  <c r="AO194"/>
  <c r="AO190"/>
  <c r="AO186"/>
  <c r="AO182"/>
  <c r="AO178"/>
  <c r="AO174"/>
  <c r="AO170"/>
  <c r="AO166"/>
  <c r="AO162"/>
  <c r="AO158"/>
  <c r="AO154"/>
  <c r="AO150"/>
  <c r="AO146"/>
  <c r="AO142"/>
  <c r="AO138"/>
  <c r="AO134"/>
  <c r="AO130"/>
  <c r="AO126"/>
  <c r="AO122"/>
  <c r="AO118"/>
  <c r="AO114"/>
  <c r="AO110"/>
  <c r="AO106"/>
  <c r="AO102"/>
  <c r="AO98"/>
  <c r="AO94"/>
  <c r="AO90"/>
  <c r="AO86"/>
  <c r="AO82"/>
  <c r="AO78"/>
  <c r="AO74"/>
  <c r="AO70"/>
  <c r="AO66"/>
  <c r="AO62"/>
  <c r="AO58"/>
  <c r="AO54"/>
  <c r="AO50"/>
  <c r="AO46"/>
  <c r="AO103"/>
  <c r="AO99"/>
  <c r="AO95"/>
  <c r="AO91"/>
  <c r="AO87"/>
  <c r="AO83"/>
  <c r="AO79"/>
  <c r="AO75"/>
  <c r="AO71"/>
  <c r="AO67"/>
  <c r="AO63"/>
  <c r="AO59"/>
  <c r="AO55"/>
  <c r="AO51"/>
  <c r="AO47"/>
  <c r="AO43"/>
  <c r="AO39"/>
  <c r="AO35"/>
  <c r="AO31"/>
  <c r="AO203"/>
  <c r="AO199"/>
  <c r="AO195"/>
  <c r="AO191"/>
  <c r="AO187"/>
  <c r="AO183"/>
  <c r="AO179"/>
  <c r="AO175"/>
  <c r="AO171"/>
  <c r="AO167"/>
  <c r="AO163"/>
  <c r="AO159"/>
  <c r="AO155"/>
  <c r="AO151"/>
  <c r="AO147"/>
  <c r="AO143"/>
  <c r="AO139"/>
  <c r="AO135"/>
  <c r="AO131"/>
  <c r="AO127"/>
  <c r="AO123"/>
  <c r="AO119"/>
  <c r="AO115"/>
  <c r="AO111"/>
  <c r="AO107"/>
  <c r="AO40"/>
  <c r="AO38"/>
  <c r="AO32"/>
  <c r="AO30"/>
  <c r="AO27"/>
  <c r="AO26"/>
  <c r="AO19"/>
  <c r="AO17"/>
  <c r="AO13"/>
  <c r="AO9"/>
  <c r="AO5"/>
  <c r="AO100"/>
  <c r="AO96"/>
  <c r="AO92"/>
  <c r="AO88"/>
  <c r="AO76"/>
  <c r="AO64"/>
  <c r="AO60"/>
  <c r="AO56"/>
  <c r="AO48"/>
  <c r="AO44"/>
  <c r="AO42"/>
  <c r="AO34"/>
  <c r="AO24"/>
  <c r="AO21"/>
  <c r="AO15"/>
  <c r="AO204"/>
  <c r="AO172"/>
  <c r="AO164"/>
  <c r="AO160"/>
  <c r="AO156"/>
  <c r="AO148"/>
  <c r="AO144"/>
  <c r="AO136"/>
  <c r="AO132"/>
  <c r="AO128"/>
  <c r="AO116"/>
  <c r="AO101"/>
  <c r="AO93"/>
  <c r="AO89"/>
  <c r="AO85"/>
  <c r="AO81"/>
  <c r="AO77"/>
  <c r="AO73"/>
  <c r="AO53"/>
  <c r="AO20"/>
  <c r="AO16"/>
  <c r="AO12"/>
  <c r="AO8"/>
  <c r="AO4"/>
  <c r="AO37"/>
  <c r="AO29"/>
  <c r="AO25"/>
  <c r="AO23"/>
  <c r="AO18"/>
  <c r="AO14"/>
  <c r="AO10"/>
  <c r="AO6"/>
  <c r="AO104"/>
  <c r="AO84"/>
  <c r="AO80"/>
  <c r="AO72"/>
  <c r="AO68"/>
  <c r="AO52"/>
  <c r="AO36"/>
  <c r="AO28"/>
  <c r="AO22"/>
  <c r="AO11"/>
  <c r="AO7"/>
  <c r="AO200"/>
  <c r="AO196"/>
  <c r="AO192"/>
  <c r="AO188"/>
  <c r="AO184"/>
  <c r="AO180"/>
  <c r="AO176"/>
  <c r="AO168"/>
  <c r="AO152"/>
  <c r="AO140"/>
  <c r="AO124"/>
  <c r="AO120"/>
  <c r="AO112"/>
  <c r="AO108"/>
  <c r="AO97"/>
  <c r="AO69"/>
  <c r="AO65"/>
  <c r="AO61"/>
  <c r="AO57"/>
  <c r="AO49"/>
  <c r="AO45"/>
  <c r="AO41"/>
  <c r="AO33"/>
  <c r="AN3"/>
  <c r="AH3"/>
  <c r="AL3"/>
  <c r="AP3"/>
  <c r="AJ3"/>
  <c r="AI3"/>
  <c r="AM3"/>
  <c r="AG3"/>
  <c r="AK3"/>
  <c r="AG325" l="1"/>
  <c r="AG323"/>
  <c r="AG321"/>
  <c r="AG319"/>
  <c r="AG317"/>
  <c r="AG315"/>
  <c r="AG313"/>
  <c r="AG311"/>
  <c r="AG309"/>
  <c r="AG307"/>
  <c r="AG305"/>
  <c r="AG303"/>
  <c r="AG301"/>
  <c r="AG299"/>
  <c r="AG297"/>
  <c r="AG295"/>
  <c r="AG293"/>
  <c r="AG291"/>
  <c r="AG289"/>
  <c r="AG287"/>
  <c r="AG285"/>
  <c r="AG283"/>
  <c r="AG281"/>
  <c r="AG279"/>
  <c r="AG277"/>
  <c r="AG275"/>
  <c r="AG273"/>
  <c r="AG271"/>
  <c r="AG269"/>
  <c r="AG267"/>
  <c r="AG265"/>
  <c r="AG263"/>
  <c r="AG261"/>
  <c r="AG259"/>
  <c r="AG257"/>
  <c r="AG255"/>
  <c r="AG324"/>
  <c r="AG320"/>
  <c r="AG318"/>
  <c r="AG314"/>
  <c r="AG312"/>
  <c r="AG310"/>
  <c r="AG306"/>
  <c r="AG268"/>
  <c r="AG264"/>
  <c r="AG262"/>
  <c r="AG260"/>
  <c r="AG322"/>
  <c r="AG316"/>
  <c r="AG308"/>
  <c r="AG304"/>
  <c r="AG302"/>
  <c r="AG300"/>
  <c r="AG298"/>
  <c r="AG296"/>
  <c r="AG294"/>
  <c r="AG292"/>
  <c r="AG290"/>
  <c r="AG288"/>
  <c r="AG286"/>
  <c r="AG284"/>
  <c r="AG282"/>
  <c r="AG280"/>
  <c r="AG278"/>
  <c r="AG276"/>
  <c r="AG274"/>
  <c r="AG272"/>
  <c r="AG270"/>
  <c r="AG266"/>
  <c r="AG258"/>
  <c r="AG256"/>
  <c r="AP325"/>
  <c r="AP323"/>
  <c r="AP321"/>
  <c r="AP319"/>
  <c r="AP317"/>
  <c r="AP315"/>
  <c r="AP313"/>
  <c r="AP311"/>
  <c r="AP309"/>
  <c r="AP307"/>
  <c r="AP305"/>
  <c r="AP303"/>
  <c r="AP301"/>
  <c r="AP299"/>
  <c r="AP297"/>
  <c r="AP295"/>
  <c r="AP293"/>
  <c r="AP291"/>
  <c r="AP289"/>
  <c r="AP287"/>
  <c r="AP285"/>
  <c r="AP283"/>
  <c r="AP281"/>
  <c r="AP279"/>
  <c r="AP277"/>
  <c r="AP275"/>
  <c r="AP273"/>
  <c r="AP271"/>
  <c r="AP269"/>
  <c r="AP267"/>
  <c r="AP265"/>
  <c r="AP263"/>
  <c r="AP261"/>
  <c r="AP259"/>
  <c r="AP257"/>
  <c r="AP255"/>
  <c r="AP308"/>
  <c r="AP304"/>
  <c r="AP300"/>
  <c r="AP296"/>
  <c r="AP280"/>
  <c r="AP322"/>
  <c r="AP318"/>
  <c r="AP314"/>
  <c r="AP310"/>
  <c r="AP306"/>
  <c r="AP302"/>
  <c r="AP298"/>
  <c r="AP294"/>
  <c r="AP290"/>
  <c r="AP286"/>
  <c r="AP282"/>
  <c r="AP278"/>
  <c r="AP274"/>
  <c r="AP270"/>
  <c r="AP266"/>
  <c r="AP262"/>
  <c r="AP258"/>
  <c r="AP324"/>
  <c r="AP320"/>
  <c r="AP316"/>
  <c r="AP312"/>
  <c r="AP292"/>
  <c r="AP288"/>
  <c r="AP284"/>
  <c r="AP276"/>
  <c r="AP272"/>
  <c r="AP268"/>
  <c r="AP264"/>
  <c r="AP260"/>
  <c r="AP256"/>
  <c r="AK325"/>
  <c r="AK323"/>
  <c r="AK321"/>
  <c r="AK319"/>
  <c r="AK317"/>
  <c r="AK315"/>
  <c r="AK313"/>
  <c r="AK311"/>
  <c r="AK309"/>
  <c r="AK307"/>
  <c r="AK305"/>
  <c r="AK303"/>
  <c r="AK301"/>
  <c r="AK299"/>
  <c r="AK297"/>
  <c r="AK295"/>
  <c r="AK293"/>
  <c r="AK291"/>
  <c r="AK289"/>
  <c r="AK287"/>
  <c r="AK285"/>
  <c r="AK283"/>
  <c r="AK281"/>
  <c r="AK279"/>
  <c r="AK277"/>
  <c r="AK275"/>
  <c r="AK273"/>
  <c r="AK271"/>
  <c r="AK269"/>
  <c r="AK267"/>
  <c r="AK265"/>
  <c r="AK263"/>
  <c r="AK261"/>
  <c r="AK259"/>
  <c r="AK257"/>
  <c r="AK255"/>
  <c r="AK324"/>
  <c r="AK320"/>
  <c r="AK318"/>
  <c r="AK314"/>
  <c r="AK312"/>
  <c r="AK310"/>
  <c r="AK306"/>
  <c r="AK268"/>
  <c r="AK264"/>
  <c r="AK262"/>
  <c r="AK260"/>
  <c r="AK322"/>
  <c r="AK316"/>
  <c r="AK308"/>
  <c r="AK304"/>
  <c r="AK302"/>
  <c r="AK300"/>
  <c r="AK298"/>
  <c r="AK296"/>
  <c r="AK294"/>
  <c r="AK292"/>
  <c r="AK290"/>
  <c r="AK288"/>
  <c r="AK286"/>
  <c r="AK284"/>
  <c r="AK282"/>
  <c r="AK280"/>
  <c r="AK278"/>
  <c r="AK276"/>
  <c r="AK274"/>
  <c r="AK272"/>
  <c r="AK270"/>
  <c r="AK266"/>
  <c r="AK256"/>
  <c r="AK258"/>
  <c r="AJ324"/>
  <c r="AJ322"/>
  <c r="AJ320"/>
  <c r="AJ318"/>
  <c r="AJ316"/>
  <c r="AJ314"/>
  <c r="AJ312"/>
  <c r="AJ310"/>
  <c r="AJ308"/>
  <c r="AJ306"/>
  <c r="AJ304"/>
  <c r="AJ302"/>
  <c r="AJ300"/>
  <c r="AJ298"/>
  <c r="AJ296"/>
  <c r="AJ294"/>
  <c r="AJ292"/>
  <c r="AJ290"/>
  <c r="AJ288"/>
  <c r="AJ286"/>
  <c r="AJ284"/>
  <c r="AJ282"/>
  <c r="AJ280"/>
  <c r="AJ278"/>
  <c r="AJ276"/>
  <c r="AJ274"/>
  <c r="AJ272"/>
  <c r="AJ270"/>
  <c r="AJ268"/>
  <c r="AJ266"/>
  <c r="AJ264"/>
  <c r="AJ262"/>
  <c r="AJ260"/>
  <c r="AJ258"/>
  <c r="AJ256"/>
  <c r="AJ325"/>
  <c r="AJ321"/>
  <c r="AJ317"/>
  <c r="AJ313"/>
  <c r="AJ309"/>
  <c r="AJ305"/>
  <c r="AJ301"/>
  <c r="AJ297"/>
  <c r="AJ293"/>
  <c r="AJ289"/>
  <c r="AJ285"/>
  <c r="AJ281"/>
  <c r="AJ277"/>
  <c r="AJ273"/>
  <c r="AJ269"/>
  <c r="AJ265"/>
  <c r="AJ261"/>
  <c r="AJ257"/>
  <c r="AJ323"/>
  <c r="AJ319"/>
  <c r="AJ315"/>
  <c r="AJ311"/>
  <c r="AJ307"/>
  <c r="AJ303"/>
  <c r="AJ299"/>
  <c r="AJ295"/>
  <c r="AJ291"/>
  <c r="AJ287"/>
  <c r="AJ283"/>
  <c r="AJ279"/>
  <c r="AJ275"/>
  <c r="AJ271"/>
  <c r="AJ267"/>
  <c r="AJ263"/>
  <c r="AJ259"/>
  <c r="AJ255"/>
  <c r="AN324"/>
  <c r="AN322"/>
  <c r="AN320"/>
  <c r="AN318"/>
  <c r="AN316"/>
  <c r="AN314"/>
  <c r="AN312"/>
  <c r="AN310"/>
  <c r="AN308"/>
  <c r="AN306"/>
  <c r="AN304"/>
  <c r="AN302"/>
  <c r="AN300"/>
  <c r="AN298"/>
  <c r="AN296"/>
  <c r="AN294"/>
  <c r="AN292"/>
  <c r="AN290"/>
  <c r="AN288"/>
  <c r="AN286"/>
  <c r="AN284"/>
  <c r="AN282"/>
  <c r="AN280"/>
  <c r="AN278"/>
  <c r="AN276"/>
  <c r="AN274"/>
  <c r="AN272"/>
  <c r="AN270"/>
  <c r="AN268"/>
  <c r="AN266"/>
  <c r="AN264"/>
  <c r="AN262"/>
  <c r="AN260"/>
  <c r="AN258"/>
  <c r="AN256"/>
  <c r="AN323"/>
  <c r="AN287"/>
  <c r="AN283"/>
  <c r="AN275"/>
  <c r="AN271"/>
  <c r="AN267"/>
  <c r="AN263"/>
  <c r="AN259"/>
  <c r="AN257"/>
  <c r="AN325"/>
  <c r="AN321"/>
  <c r="AN317"/>
  <c r="AN313"/>
  <c r="AN309"/>
  <c r="AN305"/>
  <c r="AN301"/>
  <c r="AN297"/>
  <c r="AN293"/>
  <c r="AN289"/>
  <c r="AN285"/>
  <c r="AN281"/>
  <c r="AN277"/>
  <c r="AN273"/>
  <c r="AN269"/>
  <c r="AN265"/>
  <c r="AN261"/>
  <c r="AN255"/>
  <c r="AN319"/>
  <c r="AN315"/>
  <c r="AN311"/>
  <c r="AN307"/>
  <c r="AN303"/>
  <c r="AN299"/>
  <c r="AN295"/>
  <c r="AN291"/>
  <c r="AN279"/>
  <c r="AI324"/>
  <c r="AI322"/>
  <c r="AI320"/>
  <c r="AI318"/>
  <c r="AI316"/>
  <c r="AI314"/>
  <c r="AI312"/>
  <c r="AI310"/>
  <c r="AI308"/>
  <c r="AI306"/>
  <c r="AI304"/>
  <c r="AI302"/>
  <c r="AI300"/>
  <c r="AI298"/>
  <c r="AI296"/>
  <c r="AI294"/>
  <c r="AI292"/>
  <c r="AI290"/>
  <c r="AI288"/>
  <c r="AI286"/>
  <c r="AI284"/>
  <c r="AI282"/>
  <c r="AI280"/>
  <c r="AI278"/>
  <c r="AI276"/>
  <c r="AI274"/>
  <c r="AI272"/>
  <c r="AI270"/>
  <c r="AI268"/>
  <c r="AI266"/>
  <c r="AI264"/>
  <c r="AI262"/>
  <c r="AI260"/>
  <c r="AI258"/>
  <c r="AI256"/>
  <c r="AI325"/>
  <c r="AI323"/>
  <c r="AI321"/>
  <c r="AI319"/>
  <c r="AI317"/>
  <c r="AI315"/>
  <c r="AI313"/>
  <c r="AI311"/>
  <c r="AI305"/>
  <c r="AI267"/>
  <c r="AI265"/>
  <c r="AI263"/>
  <c r="AI261"/>
  <c r="AI259"/>
  <c r="AI309"/>
  <c r="AI307"/>
  <c r="AI303"/>
  <c r="AI301"/>
  <c r="AI299"/>
  <c r="AI297"/>
  <c r="AI295"/>
  <c r="AI293"/>
  <c r="AI291"/>
  <c r="AI289"/>
  <c r="AI287"/>
  <c r="AI285"/>
  <c r="AI283"/>
  <c r="AI281"/>
  <c r="AI279"/>
  <c r="AI277"/>
  <c r="AI275"/>
  <c r="AI273"/>
  <c r="AI271"/>
  <c r="AI269"/>
  <c r="AI257"/>
  <c r="AI255"/>
  <c r="AH325"/>
  <c r="AH323"/>
  <c r="AH321"/>
  <c r="AH319"/>
  <c r="AH317"/>
  <c r="AH315"/>
  <c r="AH313"/>
  <c r="AH311"/>
  <c r="AH309"/>
  <c r="AH307"/>
  <c r="AH305"/>
  <c r="AH303"/>
  <c r="AH301"/>
  <c r="AH299"/>
  <c r="AH297"/>
  <c r="AH295"/>
  <c r="AH293"/>
  <c r="AH291"/>
  <c r="AH289"/>
  <c r="AH287"/>
  <c r="AH285"/>
  <c r="AH283"/>
  <c r="AH281"/>
  <c r="AH279"/>
  <c r="AH277"/>
  <c r="AH275"/>
  <c r="AH273"/>
  <c r="AH271"/>
  <c r="AH269"/>
  <c r="AH267"/>
  <c r="AH265"/>
  <c r="AH263"/>
  <c r="AH261"/>
  <c r="AH259"/>
  <c r="AH257"/>
  <c r="AH255"/>
  <c r="AH256"/>
  <c r="AH324"/>
  <c r="AH320"/>
  <c r="AH316"/>
  <c r="AH312"/>
  <c r="AH308"/>
  <c r="AH304"/>
  <c r="AH300"/>
  <c r="AH296"/>
  <c r="AH292"/>
  <c r="AH288"/>
  <c r="AH284"/>
  <c r="AH280"/>
  <c r="AH276"/>
  <c r="AH272"/>
  <c r="AH268"/>
  <c r="AH264"/>
  <c r="AH260"/>
  <c r="AH258"/>
  <c r="AH322"/>
  <c r="AH318"/>
  <c r="AH314"/>
  <c r="AH310"/>
  <c r="AH306"/>
  <c r="AH302"/>
  <c r="AH298"/>
  <c r="AH294"/>
  <c r="AH290"/>
  <c r="AH286"/>
  <c r="AH282"/>
  <c r="AH278"/>
  <c r="AH274"/>
  <c r="AH270"/>
  <c r="AH266"/>
  <c r="AH262"/>
  <c r="AM324"/>
  <c r="AM322"/>
  <c r="AM320"/>
  <c r="AM318"/>
  <c r="AM316"/>
  <c r="AM314"/>
  <c r="AM312"/>
  <c r="AM310"/>
  <c r="AM308"/>
  <c r="AM306"/>
  <c r="AM304"/>
  <c r="AM302"/>
  <c r="AM300"/>
  <c r="AM298"/>
  <c r="AM296"/>
  <c r="AM294"/>
  <c r="AM292"/>
  <c r="AM290"/>
  <c r="AM288"/>
  <c r="AM286"/>
  <c r="AM284"/>
  <c r="AM282"/>
  <c r="AM280"/>
  <c r="AM278"/>
  <c r="AM276"/>
  <c r="AM274"/>
  <c r="AM272"/>
  <c r="AM270"/>
  <c r="AM268"/>
  <c r="AM266"/>
  <c r="AM264"/>
  <c r="AM262"/>
  <c r="AM260"/>
  <c r="AM258"/>
  <c r="AM256"/>
  <c r="AM309"/>
  <c r="AM307"/>
  <c r="AM303"/>
  <c r="AM301"/>
  <c r="AM299"/>
  <c r="AM297"/>
  <c r="AM295"/>
  <c r="AM293"/>
  <c r="AM291"/>
  <c r="AM289"/>
  <c r="AM287"/>
  <c r="AM285"/>
  <c r="AM283"/>
  <c r="AM281"/>
  <c r="AM279"/>
  <c r="AM277"/>
  <c r="AM275"/>
  <c r="AM273"/>
  <c r="AM271"/>
  <c r="AM269"/>
  <c r="AM325"/>
  <c r="AM323"/>
  <c r="AM321"/>
  <c r="AM319"/>
  <c r="AM317"/>
  <c r="AM315"/>
  <c r="AM313"/>
  <c r="AM311"/>
  <c r="AM305"/>
  <c r="AM267"/>
  <c r="AM265"/>
  <c r="AM263"/>
  <c r="AM261"/>
  <c r="AM259"/>
  <c r="AM255"/>
  <c r="AM257"/>
  <c r="AL325"/>
  <c r="AL323"/>
  <c r="AL321"/>
  <c r="AL319"/>
  <c r="AL317"/>
  <c r="AL315"/>
  <c r="AL313"/>
  <c r="AL311"/>
  <c r="AL309"/>
  <c r="AL307"/>
  <c r="AL305"/>
  <c r="AL303"/>
  <c r="AL301"/>
  <c r="AL299"/>
  <c r="AL297"/>
  <c r="AL295"/>
  <c r="AL293"/>
  <c r="AL291"/>
  <c r="AL289"/>
  <c r="AL287"/>
  <c r="AL285"/>
  <c r="AL283"/>
  <c r="AL281"/>
  <c r="AL279"/>
  <c r="AL277"/>
  <c r="AL275"/>
  <c r="AL273"/>
  <c r="AL271"/>
  <c r="AL269"/>
  <c r="AL267"/>
  <c r="AL265"/>
  <c r="AL263"/>
  <c r="AL261"/>
  <c r="AL259"/>
  <c r="AL257"/>
  <c r="AL255"/>
  <c r="AL314"/>
  <c r="AL294"/>
  <c r="AL290"/>
  <c r="AL278"/>
  <c r="AL324"/>
  <c r="AL320"/>
  <c r="AL316"/>
  <c r="AL312"/>
  <c r="AL308"/>
  <c r="AL304"/>
  <c r="AL300"/>
  <c r="AL296"/>
  <c r="AL292"/>
  <c r="AL288"/>
  <c r="AL284"/>
  <c r="AL280"/>
  <c r="AL276"/>
  <c r="AL272"/>
  <c r="AL268"/>
  <c r="AL264"/>
  <c r="AL260"/>
  <c r="AL256"/>
  <c r="AL322"/>
  <c r="AL318"/>
  <c r="AL310"/>
  <c r="AL306"/>
  <c r="AL302"/>
  <c r="AL298"/>
  <c r="AL286"/>
  <c r="AL282"/>
  <c r="AL274"/>
  <c r="AL270"/>
  <c r="AL266"/>
  <c r="AL262"/>
  <c r="AL258"/>
  <c r="BF2"/>
  <c r="BG2"/>
  <c r="AF2" i="21"/>
  <c r="AH2"/>
  <c r="AI2"/>
  <c r="AB2"/>
  <c r="N22" s="1"/>
  <c r="C10" i="25" s="1"/>
  <c r="H10" s="1"/>
  <c r="AA2" i="21"/>
  <c r="M22" s="1"/>
  <c r="C9" i="25" s="1"/>
  <c r="H9" s="1"/>
  <c r="AC2" i="21"/>
  <c r="O22" s="1"/>
  <c r="C11" i="25" s="1"/>
  <c r="H11" s="1"/>
  <c r="Z2" i="21"/>
  <c r="L22" s="1"/>
  <c r="C8" i="25" s="1"/>
  <c r="H8" s="1"/>
  <c r="AE2" i="21"/>
  <c r="AD2"/>
  <c r="P22" s="1"/>
  <c r="C12" i="25" s="1"/>
  <c r="H12" s="1"/>
  <c r="AG2" i="21"/>
  <c r="AM2" i="20"/>
  <c r="AO2"/>
  <c r="AH2"/>
  <c r="T22" s="1"/>
  <c r="AP2"/>
  <c r="AK2"/>
  <c r="W22" s="1"/>
  <c r="AL2"/>
  <c r="AI2"/>
  <c r="U22" s="1"/>
  <c r="AG2"/>
  <c r="S22" s="1"/>
  <c r="AN2"/>
  <c r="BE2" i="17"/>
  <c r="BD2"/>
  <c r="AG2" i="19"/>
  <c r="S22" s="1"/>
  <c r="AM2"/>
  <c r="AJ2"/>
  <c r="V22" s="1"/>
  <c r="AH2"/>
  <c r="T22" s="1"/>
  <c r="AP2"/>
  <c r="AO2"/>
  <c r="AN2"/>
  <c r="AI2"/>
  <c r="U22" s="1"/>
  <c r="AK2"/>
  <c r="W22" s="1"/>
  <c r="BK2" i="17"/>
  <c r="BL2"/>
  <c r="AO2"/>
  <c r="D13" i="18"/>
  <c r="C12" i="24"/>
  <c r="D17" i="18"/>
  <c r="C16" i="24"/>
  <c r="V28" i="17"/>
  <c r="X24" i="19"/>
  <c r="C13" i="23"/>
  <c r="H13" s="1"/>
  <c r="AB24" i="20"/>
  <c r="C17" i="22"/>
  <c r="H17" s="1"/>
  <c r="Y22" i="20"/>
  <c r="V22"/>
  <c r="AA22"/>
  <c r="S22" i="21"/>
  <c r="C15" i="25" s="1"/>
  <c r="H15" s="1"/>
  <c r="Z22" i="20"/>
  <c r="Y22" i="19"/>
  <c r="AH252" i="17"/>
  <c r="AH250"/>
  <c r="AH247"/>
  <c r="AH244"/>
  <c r="AH241"/>
  <c r="AH240"/>
  <c r="AH239"/>
  <c r="AH237"/>
  <c r="AH236"/>
  <c r="AH234"/>
  <c r="AH231"/>
  <c r="AH230"/>
  <c r="AH228"/>
  <c r="AH226"/>
  <c r="AH224"/>
  <c r="AH222"/>
  <c r="AH221"/>
  <c r="AH220"/>
  <c r="AH218"/>
  <c r="AH217"/>
  <c r="AH216"/>
  <c r="AH215"/>
  <c r="AH213"/>
  <c r="AH211"/>
  <c r="AH209"/>
  <c r="AH207"/>
  <c r="AH254"/>
  <c r="AH253"/>
  <c r="AH251"/>
  <c r="AH249"/>
  <c r="AH248"/>
  <c r="AH246"/>
  <c r="AH245"/>
  <c r="AH243"/>
  <c r="AH242"/>
  <c r="AH238"/>
  <c r="AH235"/>
  <c r="AH233"/>
  <c r="AH232"/>
  <c r="AH229"/>
  <c r="AH227"/>
  <c r="AH225"/>
  <c r="AH223"/>
  <c r="AH219"/>
  <c r="AH214"/>
  <c r="AH212"/>
  <c r="AH210"/>
  <c r="AH208"/>
  <c r="AM254"/>
  <c r="AM253"/>
  <c r="AM252"/>
  <c r="AM251"/>
  <c r="AM250"/>
  <c r="AM249"/>
  <c r="AM248"/>
  <c r="AM247"/>
  <c r="AM246"/>
  <c r="AM245"/>
  <c r="AM244"/>
  <c r="AM243"/>
  <c r="AM242"/>
  <c r="AM241"/>
  <c r="AM240"/>
  <c r="AM239"/>
  <c r="AM238"/>
  <c r="AM237"/>
  <c r="AM236"/>
  <c r="AM235"/>
  <c r="AM234"/>
  <c r="AM233"/>
  <c r="AM232"/>
  <c r="AM231"/>
  <c r="AM230"/>
  <c r="AM229"/>
  <c r="AM228"/>
  <c r="AM227"/>
  <c r="AM226"/>
  <c r="AM225"/>
  <c r="AM224"/>
  <c r="AM223"/>
  <c r="AM222"/>
  <c r="AM221"/>
  <c r="AM220"/>
  <c r="AM219"/>
  <c r="AM218"/>
  <c r="AM217"/>
  <c r="AM216"/>
  <c r="AM215"/>
  <c r="AM214"/>
  <c r="AM213"/>
  <c r="AM212"/>
  <c r="AM211"/>
  <c r="AM210"/>
  <c r="AM209"/>
  <c r="AM208"/>
  <c r="AM207"/>
  <c r="AG242"/>
  <c r="AG241"/>
  <c r="AG240"/>
  <c r="AG239"/>
  <c r="AG238"/>
  <c r="AG237"/>
  <c r="AG236"/>
  <c r="AG235"/>
  <c r="AG234"/>
  <c r="AG230"/>
  <c r="AG229"/>
  <c r="AG228"/>
  <c r="AG227"/>
  <c r="AG226"/>
  <c r="AG225"/>
  <c r="AG224"/>
  <c r="AG223"/>
  <c r="AG219"/>
  <c r="AG217"/>
  <c r="AG216"/>
  <c r="AG215"/>
  <c r="AG212"/>
  <c r="AG211"/>
  <c r="AG210"/>
  <c r="AG209"/>
  <c r="AG208"/>
  <c r="AG207"/>
  <c r="AG254"/>
  <c r="AG253"/>
  <c r="AG252"/>
  <c r="AG251"/>
  <c r="AG250"/>
  <c r="AG249"/>
  <c r="AG248"/>
  <c r="AG247"/>
  <c r="AG246"/>
  <c r="AG245"/>
  <c r="AG244"/>
  <c r="AG243"/>
  <c r="AG233"/>
  <c r="AG232"/>
  <c r="AG231"/>
  <c r="AG222"/>
  <c r="AG221"/>
  <c r="AG220"/>
  <c r="AG218"/>
  <c r="AG214"/>
  <c r="AG213"/>
  <c r="AI254"/>
  <c r="AI253"/>
  <c r="AI252"/>
  <c r="AI251"/>
  <c r="AI250"/>
  <c r="AI249"/>
  <c r="AI248"/>
  <c r="AI247"/>
  <c r="AI246"/>
  <c r="AI245"/>
  <c r="AI244"/>
  <c r="AI243"/>
  <c r="AI242"/>
  <c r="AI241"/>
  <c r="AI240"/>
  <c r="AI239"/>
  <c r="AI238"/>
  <c r="AI237"/>
  <c r="AI236"/>
  <c r="AI235"/>
  <c r="AI234"/>
  <c r="AI233"/>
  <c r="AI232"/>
  <c r="AI231"/>
  <c r="AI230"/>
  <c r="AI229"/>
  <c r="AI228"/>
  <c r="AI227"/>
  <c r="AI226"/>
  <c r="AI225"/>
  <c r="AI224"/>
  <c r="AI223"/>
  <c r="AI222"/>
  <c r="AI221"/>
  <c r="AI220"/>
  <c r="AI219"/>
  <c r="AI218"/>
  <c r="AI217"/>
  <c r="AI216"/>
  <c r="AI215"/>
  <c r="AI214"/>
  <c r="AI213"/>
  <c r="AI212"/>
  <c r="AI211"/>
  <c r="AI210"/>
  <c r="AI209"/>
  <c r="AI208"/>
  <c r="AI207"/>
  <c r="AL254"/>
  <c r="AL251"/>
  <c r="AL249"/>
  <c r="AL246"/>
  <c r="AL243"/>
  <c r="AL240"/>
  <c r="AL239"/>
  <c r="AL238"/>
  <c r="AL236"/>
  <c r="AL235"/>
  <c r="AL233"/>
  <c r="AL232"/>
  <c r="AL231"/>
  <c r="AL230"/>
  <c r="AL229"/>
  <c r="AL227"/>
  <c r="AL225"/>
  <c r="AL223"/>
  <c r="AL220"/>
  <c r="AL219"/>
  <c r="AL216"/>
  <c r="AL215"/>
  <c r="AL214"/>
  <c r="AL212"/>
  <c r="AL210"/>
  <c r="AL208"/>
  <c r="AL253"/>
  <c r="AL252"/>
  <c r="AL250"/>
  <c r="AL248"/>
  <c r="AL247"/>
  <c r="AL245"/>
  <c r="AL244"/>
  <c r="AL242"/>
  <c r="AL241"/>
  <c r="AL237"/>
  <c r="AL234"/>
  <c r="AL228"/>
  <c r="AL226"/>
  <c r="AL224"/>
  <c r="AL222"/>
  <c r="AL221"/>
  <c r="AL218"/>
  <c r="AL217"/>
  <c r="AL213"/>
  <c r="AL211"/>
  <c r="AL209"/>
  <c r="AL207"/>
  <c r="AP254"/>
  <c r="AP251"/>
  <c r="AP249"/>
  <c r="AP246"/>
  <c r="AP243"/>
  <c r="AP240"/>
  <c r="AP239"/>
  <c r="AP238"/>
  <c r="AP236"/>
  <c r="AP235"/>
  <c r="AP233"/>
  <c r="AP231"/>
  <c r="AP230"/>
  <c r="AP229"/>
  <c r="AP227"/>
  <c r="AP225"/>
  <c r="AP223"/>
  <c r="AP220"/>
  <c r="AP219"/>
  <c r="AP216"/>
  <c r="AP215"/>
  <c r="AP214"/>
  <c r="AP212"/>
  <c r="AP210"/>
  <c r="AP208"/>
  <c r="AP253"/>
  <c r="AP252"/>
  <c r="AP250"/>
  <c r="AP248"/>
  <c r="AP247"/>
  <c r="AP245"/>
  <c r="AP244"/>
  <c r="AP242"/>
  <c r="AP241"/>
  <c r="AP237"/>
  <c r="AP234"/>
  <c r="AP232"/>
  <c r="AP228"/>
  <c r="AP226"/>
  <c r="AP224"/>
  <c r="AP222"/>
  <c r="AP221"/>
  <c r="AP218"/>
  <c r="AP217"/>
  <c r="AP213"/>
  <c r="AP211"/>
  <c r="AP209"/>
  <c r="AP207"/>
  <c r="AK254"/>
  <c r="AK253"/>
  <c r="AK252"/>
  <c r="AK251"/>
  <c r="AK250"/>
  <c r="AK249"/>
  <c r="AK248"/>
  <c r="AK247"/>
  <c r="AK246"/>
  <c r="AK245"/>
  <c r="AK244"/>
  <c r="AK243"/>
  <c r="AK242"/>
  <c r="AK233"/>
  <c r="AK232"/>
  <c r="AK231"/>
  <c r="AK230"/>
  <c r="AK222"/>
  <c r="AK221"/>
  <c r="AK220"/>
  <c r="AK217"/>
  <c r="AK214"/>
  <c r="AK213"/>
  <c r="AK212"/>
  <c r="AK241"/>
  <c r="AK240"/>
  <c r="AK239"/>
  <c r="AK238"/>
  <c r="AK237"/>
  <c r="AK236"/>
  <c r="AK235"/>
  <c r="AK234"/>
  <c r="AK229"/>
  <c r="AK228"/>
  <c r="AK227"/>
  <c r="AK226"/>
  <c r="AK225"/>
  <c r="AK224"/>
  <c r="AK223"/>
  <c r="AK219"/>
  <c r="AK218"/>
  <c r="AK216"/>
  <c r="AK215"/>
  <c r="AK211"/>
  <c r="AK210"/>
  <c r="AK209"/>
  <c r="AK208"/>
  <c r="AK207"/>
  <c r="AJ254"/>
  <c r="AJ253"/>
  <c r="AJ252"/>
  <c r="AJ251"/>
  <c r="AJ250"/>
  <c r="AJ249"/>
  <c r="AJ248"/>
  <c r="AJ247"/>
  <c r="AJ246"/>
  <c r="AJ245"/>
  <c r="AJ244"/>
  <c r="AJ243"/>
  <c r="AJ242"/>
  <c r="AJ241"/>
  <c r="AJ240"/>
  <c r="AJ239"/>
  <c r="AJ238"/>
  <c r="AJ237"/>
  <c r="AJ236"/>
  <c r="AJ235"/>
  <c r="AJ234"/>
  <c r="AJ233"/>
  <c r="AJ232"/>
  <c r="AJ231"/>
  <c r="AJ230"/>
  <c r="AJ229"/>
  <c r="AJ228"/>
  <c r="AJ227"/>
  <c r="AJ226"/>
  <c r="AJ225"/>
  <c r="AJ224"/>
  <c r="AJ223"/>
  <c r="AJ222"/>
  <c r="AJ221"/>
  <c r="AJ220"/>
  <c r="AJ219"/>
  <c r="AJ218"/>
  <c r="AJ217"/>
  <c r="AJ216"/>
  <c r="AJ215"/>
  <c r="AJ214"/>
  <c r="AJ213"/>
  <c r="AJ212"/>
  <c r="AJ211"/>
  <c r="AJ210"/>
  <c r="AJ209"/>
  <c r="AJ208"/>
  <c r="AJ207"/>
  <c r="AN254"/>
  <c r="AN253"/>
  <c r="AN252"/>
  <c r="AN251"/>
  <c r="AN250"/>
  <c r="AN249"/>
  <c r="AN248"/>
  <c r="AN247"/>
  <c r="AN246"/>
  <c r="AN245"/>
  <c r="AN244"/>
  <c r="AN243"/>
  <c r="AN242"/>
  <c r="AN241"/>
  <c r="AN240"/>
  <c r="AN239"/>
  <c r="AN238"/>
  <c r="AN237"/>
  <c r="AN236"/>
  <c r="AN235"/>
  <c r="AN234"/>
  <c r="AN233"/>
  <c r="AN232"/>
  <c r="AN231"/>
  <c r="AN230"/>
  <c r="AN229"/>
  <c r="AN228"/>
  <c r="AN227"/>
  <c r="AN226"/>
  <c r="AN225"/>
  <c r="AN224"/>
  <c r="AN223"/>
  <c r="AN222"/>
  <c r="AN221"/>
  <c r="AN220"/>
  <c r="AN219"/>
  <c r="AN218"/>
  <c r="AN217"/>
  <c r="AN216"/>
  <c r="AN215"/>
  <c r="AN214"/>
  <c r="AN213"/>
  <c r="AN212"/>
  <c r="AN211"/>
  <c r="AN210"/>
  <c r="AN209"/>
  <c r="AN208"/>
  <c r="AN207"/>
  <c r="AH204"/>
  <c r="AH200"/>
  <c r="AH196"/>
  <c r="AH192"/>
  <c r="AH188"/>
  <c r="AH184"/>
  <c r="AH180"/>
  <c r="AH176"/>
  <c r="AH172"/>
  <c r="AH168"/>
  <c r="AH164"/>
  <c r="AH160"/>
  <c r="AH156"/>
  <c r="AH152"/>
  <c r="AH148"/>
  <c r="AH144"/>
  <c r="AH140"/>
  <c r="AH136"/>
  <c r="AH132"/>
  <c r="AH128"/>
  <c r="AH124"/>
  <c r="AH120"/>
  <c r="AH116"/>
  <c r="AH112"/>
  <c r="AH108"/>
  <c r="AH205"/>
  <c r="AH201"/>
  <c r="AH197"/>
  <c r="AH193"/>
  <c r="AH189"/>
  <c r="AH185"/>
  <c r="AH181"/>
  <c r="AH177"/>
  <c r="AH173"/>
  <c r="AH169"/>
  <c r="AH165"/>
  <c r="AH161"/>
  <c r="AH157"/>
  <c r="AH153"/>
  <c r="AH149"/>
  <c r="AH145"/>
  <c r="AH141"/>
  <c r="AH137"/>
  <c r="AH133"/>
  <c r="AH129"/>
  <c r="AH125"/>
  <c r="AH121"/>
  <c r="AH117"/>
  <c r="AH113"/>
  <c r="AH109"/>
  <c r="AH105"/>
  <c r="AH101"/>
  <c r="AH97"/>
  <c r="AH93"/>
  <c r="AH89"/>
  <c r="AH85"/>
  <c r="AH81"/>
  <c r="AH77"/>
  <c r="AH73"/>
  <c r="AH69"/>
  <c r="AH65"/>
  <c r="AH61"/>
  <c r="AH57"/>
  <c r="AH53"/>
  <c r="AH49"/>
  <c r="AH45"/>
  <c r="AH102"/>
  <c r="AH98"/>
  <c r="AH94"/>
  <c r="AH90"/>
  <c r="AH86"/>
  <c r="AH82"/>
  <c r="AH78"/>
  <c r="AH74"/>
  <c r="AH70"/>
  <c r="AH66"/>
  <c r="AH62"/>
  <c r="AH58"/>
  <c r="AH54"/>
  <c r="AH50"/>
  <c r="AH46"/>
  <c r="AH42"/>
  <c r="AH38"/>
  <c r="AH34"/>
  <c r="AH30"/>
  <c r="AH27"/>
  <c r="AH25"/>
  <c r="AH23"/>
  <c r="AH21"/>
  <c r="AH206"/>
  <c r="AH202"/>
  <c r="AH198"/>
  <c r="AH194"/>
  <c r="AH190"/>
  <c r="AH186"/>
  <c r="AH182"/>
  <c r="AH178"/>
  <c r="AH174"/>
  <c r="AH170"/>
  <c r="AH166"/>
  <c r="AH162"/>
  <c r="AH158"/>
  <c r="AH154"/>
  <c r="AH150"/>
  <c r="AH146"/>
  <c r="AH142"/>
  <c r="AH138"/>
  <c r="AH134"/>
  <c r="AH130"/>
  <c r="AH126"/>
  <c r="AH122"/>
  <c r="AH118"/>
  <c r="AH114"/>
  <c r="AH110"/>
  <c r="AH106"/>
  <c r="AH39"/>
  <c r="AH37"/>
  <c r="AH31"/>
  <c r="AH29"/>
  <c r="AH16"/>
  <c r="AH12"/>
  <c r="AH8"/>
  <c r="AH4"/>
  <c r="AH99"/>
  <c r="AH95"/>
  <c r="AH91"/>
  <c r="AH83"/>
  <c r="AH79"/>
  <c r="AH67"/>
  <c r="AH63"/>
  <c r="AH33"/>
  <c r="AH20"/>
  <c r="AH14"/>
  <c r="AH199"/>
  <c r="AH195"/>
  <c r="AH191"/>
  <c r="AH187"/>
  <c r="AH183"/>
  <c r="AH179"/>
  <c r="AH175"/>
  <c r="AH167"/>
  <c r="AH163"/>
  <c r="AH151"/>
  <c r="AH131"/>
  <c r="AH123"/>
  <c r="AH119"/>
  <c r="AH111"/>
  <c r="AH107"/>
  <c r="AH96"/>
  <c r="AH92"/>
  <c r="AH68"/>
  <c r="AH64"/>
  <c r="AH60"/>
  <c r="AH56"/>
  <c r="AH52"/>
  <c r="AH40"/>
  <c r="AH15"/>
  <c r="AH11"/>
  <c r="AH7"/>
  <c r="AH36"/>
  <c r="AH28"/>
  <c r="AH24"/>
  <c r="AH22"/>
  <c r="AH17"/>
  <c r="AH13"/>
  <c r="AH9"/>
  <c r="AH5"/>
  <c r="AH103"/>
  <c r="AH87"/>
  <c r="AH75"/>
  <c r="AH71"/>
  <c r="AH59"/>
  <c r="AH55"/>
  <c r="AH51"/>
  <c r="AH47"/>
  <c r="AH43"/>
  <c r="AH41"/>
  <c r="AH35"/>
  <c r="AH18"/>
  <c r="AH10"/>
  <c r="AH6"/>
  <c r="AH203"/>
  <c r="AH171"/>
  <c r="AH159"/>
  <c r="AH155"/>
  <c r="AH147"/>
  <c r="AH143"/>
  <c r="AH139"/>
  <c r="AH135"/>
  <c r="AH127"/>
  <c r="AH115"/>
  <c r="AH104"/>
  <c r="AH100"/>
  <c r="AH88"/>
  <c r="AH84"/>
  <c r="AH80"/>
  <c r="AH76"/>
  <c r="AH72"/>
  <c r="AH48"/>
  <c r="AH44"/>
  <c r="AH32"/>
  <c r="AH26"/>
  <c r="AH19"/>
  <c r="AI203"/>
  <c r="AI199"/>
  <c r="AI195"/>
  <c r="AI191"/>
  <c r="AI187"/>
  <c r="AI183"/>
  <c r="AI179"/>
  <c r="AI175"/>
  <c r="AI171"/>
  <c r="AI167"/>
  <c r="AI163"/>
  <c r="AI159"/>
  <c r="AI155"/>
  <c r="AI151"/>
  <c r="AI147"/>
  <c r="AI143"/>
  <c r="AI139"/>
  <c r="AI135"/>
  <c r="AI131"/>
  <c r="AI127"/>
  <c r="AI123"/>
  <c r="AI119"/>
  <c r="AI115"/>
  <c r="AI111"/>
  <c r="AI107"/>
  <c r="AI204"/>
  <c r="AI200"/>
  <c r="AI196"/>
  <c r="AI192"/>
  <c r="AI188"/>
  <c r="AI184"/>
  <c r="AI180"/>
  <c r="AI176"/>
  <c r="AI172"/>
  <c r="AI168"/>
  <c r="AI164"/>
  <c r="AI160"/>
  <c r="AI156"/>
  <c r="AI152"/>
  <c r="AI148"/>
  <c r="AI144"/>
  <c r="AI140"/>
  <c r="AI136"/>
  <c r="AI132"/>
  <c r="AI128"/>
  <c r="AI124"/>
  <c r="AI120"/>
  <c r="AI116"/>
  <c r="AI112"/>
  <c r="AI108"/>
  <c r="AI104"/>
  <c r="AI100"/>
  <c r="AI96"/>
  <c r="AI92"/>
  <c r="AI88"/>
  <c r="AI84"/>
  <c r="AI80"/>
  <c r="AI76"/>
  <c r="AI72"/>
  <c r="AI68"/>
  <c r="AI64"/>
  <c r="AI60"/>
  <c r="AI56"/>
  <c r="AI52"/>
  <c r="AI48"/>
  <c r="AI44"/>
  <c r="AI101"/>
  <c r="AI97"/>
  <c r="AI93"/>
  <c r="AI89"/>
  <c r="AI85"/>
  <c r="AI81"/>
  <c r="AI77"/>
  <c r="AI73"/>
  <c r="AI69"/>
  <c r="AI65"/>
  <c r="AI61"/>
  <c r="AI57"/>
  <c r="AI53"/>
  <c r="AI49"/>
  <c r="AI45"/>
  <c r="AI41"/>
  <c r="AI37"/>
  <c r="AI33"/>
  <c r="AI29"/>
  <c r="AI24"/>
  <c r="AI22"/>
  <c r="AI20"/>
  <c r="AI40"/>
  <c r="AI32"/>
  <c r="AI26"/>
  <c r="AI25"/>
  <c r="AI23"/>
  <c r="AI19"/>
  <c r="AI15"/>
  <c r="AI11"/>
  <c r="AI7"/>
  <c r="AI28"/>
  <c r="AI13"/>
  <c r="AI201"/>
  <c r="AI193"/>
  <c r="AI189"/>
  <c r="AI185"/>
  <c r="AI181"/>
  <c r="AI177"/>
  <c r="AI173"/>
  <c r="AI165"/>
  <c r="AI161"/>
  <c r="AI149"/>
  <c r="AI141"/>
  <c r="AI129"/>
  <c r="AI117"/>
  <c r="AI109"/>
  <c r="AI105"/>
  <c r="AI102"/>
  <c r="AI95"/>
  <c r="AI90"/>
  <c r="AI86"/>
  <c r="AI83"/>
  <c r="AI78"/>
  <c r="AI74"/>
  <c r="AI71"/>
  <c r="AI67"/>
  <c r="AI63"/>
  <c r="AI55"/>
  <c r="AI46"/>
  <c r="AI14"/>
  <c r="AI6"/>
  <c r="AI206"/>
  <c r="AI202"/>
  <c r="AI198"/>
  <c r="AI194"/>
  <c r="AI190"/>
  <c r="AI186"/>
  <c r="AI182"/>
  <c r="AI178"/>
  <c r="AI174"/>
  <c r="AI170"/>
  <c r="AI166"/>
  <c r="AI162"/>
  <c r="AI158"/>
  <c r="AI154"/>
  <c r="AI150"/>
  <c r="AI146"/>
  <c r="AI142"/>
  <c r="AI138"/>
  <c r="AI134"/>
  <c r="AI130"/>
  <c r="AI126"/>
  <c r="AI122"/>
  <c r="AI118"/>
  <c r="AI114"/>
  <c r="AI110"/>
  <c r="AI106"/>
  <c r="AI42"/>
  <c r="AI39"/>
  <c r="AI34"/>
  <c r="AI31"/>
  <c r="AI21"/>
  <c r="AI16"/>
  <c r="AI12"/>
  <c r="AI8"/>
  <c r="AI4"/>
  <c r="AI36"/>
  <c r="AI17"/>
  <c r="AI9"/>
  <c r="AI5"/>
  <c r="AI205"/>
  <c r="AI197"/>
  <c r="AI169"/>
  <c r="AI157"/>
  <c r="AI153"/>
  <c r="AI145"/>
  <c r="AI137"/>
  <c r="AI133"/>
  <c r="AI125"/>
  <c r="AI121"/>
  <c r="AI113"/>
  <c r="AI103"/>
  <c r="AI99"/>
  <c r="AI98"/>
  <c r="AI94"/>
  <c r="AI91"/>
  <c r="AI87"/>
  <c r="AI82"/>
  <c r="AI79"/>
  <c r="AI75"/>
  <c r="AI70"/>
  <c r="AI66"/>
  <c r="AI62"/>
  <c r="AI59"/>
  <c r="AI58"/>
  <c r="AI54"/>
  <c r="AI51"/>
  <c r="AI50"/>
  <c r="AI47"/>
  <c r="AI43"/>
  <c r="AI38"/>
  <c r="AI35"/>
  <c r="AI30"/>
  <c r="AI27"/>
  <c r="AI18"/>
  <c r="AI10"/>
  <c r="AM203"/>
  <c r="AM199"/>
  <c r="AM195"/>
  <c r="AM191"/>
  <c r="AM187"/>
  <c r="AM183"/>
  <c r="AM179"/>
  <c r="AM175"/>
  <c r="AM171"/>
  <c r="AM167"/>
  <c r="AM163"/>
  <c r="AM159"/>
  <c r="AM155"/>
  <c r="AM151"/>
  <c r="AM147"/>
  <c r="AM143"/>
  <c r="AM139"/>
  <c r="AM135"/>
  <c r="AM131"/>
  <c r="AM127"/>
  <c r="AM123"/>
  <c r="AM119"/>
  <c r="AM115"/>
  <c r="AM111"/>
  <c r="AM107"/>
  <c r="AM204"/>
  <c r="AM200"/>
  <c r="AM196"/>
  <c r="AM192"/>
  <c r="AM188"/>
  <c r="AM184"/>
  <c r="AM180"/>
  <c r="AM176"/>
  <c r="AM172"/>
  <c r="AM168"/>
  <c r="AM164"/>
  <c r="AM160"/>
  <c r="AM156"/>
  <c r="AM152"/>
  <c r="AM148"/>
  <c r="AM144"/>
  <c r="AM140"/>
  <c r="AM136"/>
  <c r="AM132"/>
  <c r="AM128"/>
  <c r="AM124"/>
  <c r="AM120"/>
  <c r="AM116"/>
  <c r="AM112"/>
  <c r="AM108"/>
  <c r="AM104"/>
  <c r="AM100"/>
  <c r="AM96"/>
  <c r="AM92"/>
  <c r="AM88"/>
  <c r="AM84"/>
  <c r="AM80"/>
  <c r="AM76"/>
  <c r="AM72"/>
  <c r="AM68"/>
  <c r="AM64"/>
  <c r="AM60"/>
  <c r="AM56"/>
  <c r="AM52"/>
  <c r="AM48"/>
  <c r="AM44"/>
  <c r="AM206"/>
  <c r="AM205"/>
  <c r="AM202"/>
  <c r="AM201"/>
  <c r="AM198"/>
  <c r="AM197"/>
  <c r="AM194"/>
  <c r="AM193"/>
  <c r="AM190"/>
  <c r="AM189"/>
  <c r="AM186"/>
  <c r="AM185"/>
  <c r="AM182"/>
  <c r="AM181"/>
  <c r="AM178"/>
  <c r="AM177"/>
  <c r="AM174"/>
  <c r="AM173"/>
  <c r="AM170"/>
  <c r="AM169"/>
  <c r="AM166"/>
  <c r="AM165"/>
  <c r="AM162"/>
  <c r="AM161"/>
  <c r="AM158"/>
  <c r="AM157"/>
  <c r="AM154"/>
  <c r="AM153"/>
  <c r="AM150"/>
  <c r="AM149"/>
  <c r="AM146"/>
  <c r="AM145"/>
  <c r="AM142"/>
  <c r="AM141"/>
  <c r="AM138"/>
  <c r="AM137"/>
  <c r="AM134"/>
  <c r="AM133"/>
  <c r="AM130"/>
  <c r="AM129"/>
  <c r="AM126"/>
  <c r="AM125"/>
  <c r="AM122"/>
  <c r="AM121"/>
  <c r="AM118"/>
  <c r="AM117"/>
  <c r="AM114"/>
  <c r="AM113"/>
  <c r="AM110"/>
  <c r="AM109"/>
  <c r="AM106"/>
  <c r="AM105"/>
  <c r="AM101"/>
  <c r="AM97"/>
  <c r="AM93"/>
  <c r="AM89"/>
  <c r="AM85"/>
  <c r="AM81"/>
  <c r="AM77"/>
  <c r="AM73"/>
  <c r="AM69"/>
  <c r="AM65"/>
  <c r="AM61"/>
  <c r="AM57"/>
  <c r="AM53"/>
  <c r="AM49"/>
  <c r="AM45"/>
  <c r="AM41"/>
  <c r="AM37"/>
  <c r="AM33"/>
  <c r="AM29"/>
  <c r="AM24"/>
  <c r="AM22"/>
  <c r="AM20"/>
  <c r="AM42"/>
  <c r="AM39"/>
  <c r="AM34"/>
  <c r="AM31"/>
  <c r="AM21"/>
  <c r="AM15"/>
  <c r="AM11"/>
  <c r="AM7"/>
  <c r="AM38"/>
  <c r="AM27"/>
  <c r="AM13"/>
  <c r="AM32"/>
  <c r="AM26"/>
  <c r="AM19"/>
  <c r="AM14"/>
  <c r="AM10"/>
  <c r="AM6"/>
  <c r="AM103"/>
  <c r="AM102"/>
  <c r="AM99"/>
  <c r="AM98"/>
  <c r="AM95"/>
  <c r="AM94"/>
  <c r="AM91"/>
  <c r="AM90"/>
  <c r="AM87"/>
  <c r="AM86"/>
  <c r="AM83"/>
  <c r="AM82"/>
  <c r="AM79"/>
  <c r="AM78"/>
  <c r="AM75"/>
  <c r="AM74"/>
  <c r="AM71"/>
  <c r="AM70"/>
  <c r="AM67"/>
  <c r="AM66"/>
  <c r="AM63"/>
  <c r="AM62"/>
  <c r="AM59"/>
  <c r="AM58"/>
  <c r="AM55"/>
  <c r="AM54"/>
  <c r="AM51"/>
  <c r="AM50"/>
  <c r="AM47"/>
  <c r="AM46"/>
  <c r="AM43"/>
  <c r="AM36"/>
  <c r="AM28"/>
  <c r="AM16"/>
  <c r="AM12"/>
  <c r="AM8"/>
  <c r="AM4"/>
  <c r="AM35"/>
  <c r="AM30"/>
  <c r="AM17"/>
  <c r="AM9"/>
  <c r="AM5"/>
  <c r="AM40"/>
  <c r="AM25"/>
  <c r="AM23"/>
  <c r="AM18"/>
  <c r="AP204"/>
  <c r="AP200"/>
  <c r="AP196"/>
  <c r="AP192"/>
  <c r="AP188"/>
  <c r="AP184"/>
  <c r="AP180"/>
  <c r="AP176"/>
  <c r="AP172"/>
  <c r="AP168"/>
  <c r="AP164"/>
  <c r="AP160"/>
  <c r="AP156"/>
  <c r="AP152"/>
  <c r="AP148"/>
  <c r="AP144"/>
  <c r="AP140"/>
  <c r="AP136"/>
  <c r="AP132"/>
  <c r="AP128"/>
  <c r="AP124"/>
  <c r="AP120"/>
  <c r="AP116"/>
  <c r="AP112"/>
  <c r="AP108"/>
  <c r="AP205"/>
  <c r="AP201"/>
  <c r="AP197"/>
  <c r="AP193"/>
  <c r="AP189"/>
  <c r="AP185"/>
  <c r="AP181"/>
  <c r="AP177"/>
  <c r="AP173"/>
  <c r="AP169"/>
  <c r="AP165"/>
  <c r="AP161"/>
  <c r="AP157"/>
  <c r="AP153"/>
  <c r="AP149"/>
  <c r="AP145"/>
  <c r="AP141"/>
  <c r="AP137"/>
  <c r="AP133"/>
  <c r="AP129"/>
  <c r="AP125"/>
  <c r="AP121"/>
  <c r="AP117"/>
  <c r="AP113"/>
  <c r="AP109"/>
  <c r="AP105"/>
  <c r="AP101"/>
  <c r="AP97"/>
  <c r="AP93"/>
  <c r="AP89"/>
  <c r="AP85"/>
  <c r="AP81"/>
  <c r="AP77"/>
  <c r="AP73"/>
  <c r="AP69"/>
  <c r="AP65"/>
  <c r="AP61"/>
  <c r="AP57"/>
  <c r="AP53"/>
  <c r="AP49"/>
  <c r="AP45"/>
  <c r="AP102"/>
  <c r="AP98"/>
  <c r="AP94"/>
  <c r="AP90"/>
  <c r="AP86"/>
  <c r="AP82"/>
  <c r="AP78"/>
  <c r="AP74"/>
  <c r="AP70"/>
  <c r="AP66"/>
  <c r="AP62"/>
  <c r="AP58"/>
  <c r="AP54"/>
  <c r="AP50"/>
  <c r="AP46"/>
  <c r="AP42"/>
  <c r="AP38"/>
  <c r="AP34"/>
  <c r="AP30"/>
  <c r="AP27"/>
  <c r="AP25"/>
  <c r="AP23"/>
  <c r="AP21"/>
  <c r="AP41"/>
  <c r="AP35"/>
  <c r="AP33"/>
  <c r="AP20"/>
  <c r="AP16"/>
  <c r="AP12"/>
  <c r="AP8"/>
  <c r="AP4"/>
  <c r="AP206"/>
  <c r="AP202"/>
  <c r="AP198"/>
  <c r="AP194"/>
  <c r="AP190"/>
  <c r="AP182"/>
  <c r="AP174"/>
  <c r="AP166"/>
  <c r="AP162"/>
  <c r="AP158"/>
  <c r="AP154"/>
  <c r="AP150"/>
  <c r="AP146"/>
  <c r="AP138"/>
  <c r="AP134"/>
  <c r="AP114"/>
  <c r="AP103"/>
  <c r="AP95"/>
  <c r="AP87"/>
  <c r="AP75"/>
  <c r="AP71"/>
  <c r="AP59"/>
  <c r="AP55"/>
  <c r="AP51"/>
  <c r="AP37"/>
  <c r="AP31"/>
  <c r="AP14"/>
  <c r="AP100"/>
  <c r="AP88"/>
  <c r="AP84"/>
  <c r="AP80"/>
  <c r="AP76"/>
  <c r="AP72"/>
  <c r="AP48"/>
  <c r="AP44"/>
  <c r="AP36"/>
  <c r="AP28"/>
  <c r="AP24"/>
  <c r="AP15"/>
  <c r="AP11"/>
  <c r="AP7"/>
  <c r="AP203"/>
  <c r="AP199"/>
  <c r="AP195"/>
  <c r="AP191"/>
  <c r="AP187"/>
  <c r="AP183"/>
  <c r="AP179"/>
  <c r="AP175"/>
  <c r="AP171"/>
  <c r="AP167"/>
  <c r="AP163"/>
  <c r="AP159"/>
  <c r="AP155"/>
  <c r="AP151"/>
  <c r="AP147"/>
  <c r="AP143"/>
  <c r="AP139"/>
  <c r="AP135"/>
  <c r="AP131"/>
  <c r="AP127"/>
  <c r="AP123"/>
  <c r="AP119"/>
  <c r="AP115"/>
  <c r="AP111"/>
  <c r="AP107"/>
  <c r="AP40"/>
  <c r="AP32"/>
  <c r="AP26"/>
  <c r="AP19"/>
  <c r="AP17"/>
  <c r="AP13"/>
  <c r="AP9"/>
  <c r="AP5"/>
  <c r="AP186"/>
  <c r="AP178"/>
  <c r="AP170"/>
  <c r="AP142"/>
  <c r="AP130"/>
  <c r="AP126"/>
  <c r="AP122"/>
  <c r="AP118"/>
  <c r="AP110"/>
  <c r="AP106"/>
  <c r="AP99"/>
  <c r="AP91"/>
  <c r="AP83"/>
  <c r="AP79"/>
  <c r="AP67"/>
  <c r="AP63"/>
  <c r="AP47"/>
  <c r="AP43"/>
  <c r="AP39"/>
  <c r="AP29"/>
  <c r="AP18"/>
  <c r="AP10"/>
  <c r="AP6"/>
  <c r="AP104"/>
  <c r="AP96"/>
  <c r="AP92"/>
  <c r="AP68"/>
  <c r="AP64"/>
  <c r="AP60"/>
  <c r="AP56"/>
  <c r="AP52"/>
  <c r="AP22"/>
  <c r="AK205"/>
  <c r="AK201"/>
  <c r="AK197"/>
  <c r="AK193"/>
  <c r="AK189"/>
  <c r="AK185"/>
  <c r="AK181"/>
  <c r="AK177"/>
  <c r="AK173"/>
  <c r="AK169"/>
  <c r="AK165"/>
  <c r="AK161"/>
  <c r="AK157"/>
  <c r="AK153"/>
  <c r="AK149"/>
  <c r="AK145"/>
  <c r="AK141"/>
  <c r="AK137"/>
  <c r="AK133"/>
  <c r="AK129"/>
  <c r="AK125"/>
  <c r="AK121"/>
  <c r="AK117"/>
  <c r="AK113"/>
  <c r="AK109"/>
  <c r="AK105"/>
  <c r="AK206"/>
  <c r="AK202"/>
  <c r="AK198"/>
  <c r="AK194"/>
  <c r="AK190"/>
  <c r="AK186"/>
  <c r="AK182"/>
  <c r="AK178"/>
  <c r="AK174"/>
  <c r="AK170"/>
  <c r="AK166"/>
  <c r="AK162"/>
  <c r="AK158"/>
  <c r="AK154"/>
  <c r="AK150"/>
  <c r="AK146"/>
  <c r="AK142"/>
  <c r="AK138"/>
  <c r="AK134"/>
  <c r="AK130"/>
  <c r="AK126"/>
  <c r="AK122"/>
  <c r="AK118"/>
  <c r="AK114"/>
  <c r="AK110"/>
  <c r="AK106"/>
  <c r="AK203"/>
  <c r="AK199"/>
  <c r="AK195"/>
  <c r="AK191"/>
  <c r="AK187"/>
  <c r="AK183"/>
  <c r="AK179"/>
  <c r="AK175"/>
  <c r="AK171"/>
  <c r="AK167"/>
  <c r="AK163"/>
  <c r="AK159"/>
  <c r="AK155"/>
  <c r="AK151"/>
  <c r="AK147"/>
  <c r="AK143"/>
  <c r="AK139"/>
  <c r="AK135"/>
  <c r="AK131"/>
  <c r="AK127"/>
  <c r="AK123"/>
  <c r="AK119"/>
  <c r="AK115"/>
  <c r="AK111"/>
  <c r="AK107"/>
  <c r="AK102"/>
  <c r="AK98"/>
  <c r="AK94"/>
  <c r="AK90"/>
  <c r="AK86"/>
  <c r="AK82"/>
  <c r="AK78"/>
  <c r="AK74"/>
  <c r="AK70"/>
  <c r="AK66"/>
  <c r="AK62"/>
  <c r="AK58"/>
  <c r="AK54"/>
  <c r="AK50"/>
  <c r="AK46"/>
  <c r="AK204"/>
  <c r="AK200"/>
  <c r="AK196"/>
  <c r="AK192"/>
  <c r="AK188"/>
  <c r="AK184"/>
  <c r="AK180"/>
  <c r="AK176"/>
  <c r="AK172"/>
  <c r="AK168"/>
  <c r="AK164"/>
  <c r="AK160"/>
  <c r="AK156"/>
  <c r="AK152"/>
  <c r="AK148"/>
  <c r="AK144"/>
  <c r="AK140"/>
  <c r="AK136"/>
  <c r="AK132"/>
  <c r="AK128"/>
  <c r="AK124"/>
  <c r="AK120"/>
  <c r="AK116"/>
  <c r="AK112"/>
  <c r="AK108"/>
  <c r="AK103"/>
  <c r="AK99"/>
  <c r="AK95"/>
  <c r="AK91"/>
  <c r="AK87"/>
  <c r="AK83"/>
  <c r="AK79"/>
  <c r="AK75"/>
  <c r="AK71"/>
  <c r="AK67"/>
  <c r="AK63"/>
  <c r="AK59"/>
  <c r="AK55"/>
  <c r="AK51"/>
  <c r="AK47"/>
  <c r="AK43"/>
  <c r="AK39"/>
  <c r="AK35"/>
  <c r="AK31"/>
  <c r="AK104"/>
  <c r="AK100"/>
  <c r="AK96"/>
  <c r="AK92"/>
  <c r="AK88"/>
  <c r="AK84"/>
  <c r="AK80"/>
  <c r="AK76"/>
  <c r="AK72"/>
  <c r="AK68"/>
  <c r="AK64"/>
  <c r="AK60"/>
  <c r="AK56"/>
  <c r="AK52"/>
  <c r="AK48"/>
  <c r="AK44"/>
  <c r="AK41"/>
  <c r="AK33"/>
  <c r="AK20"/>
  <c r="AK17"/>
  <c r="AK13"/>
  <c r="AK9"/>
  <c r="AK5"/>
  <c r="AK29"/>
  <c r="AK25"/>
  <c r="AK15"/>
  <c r="AK22"/>
  <c r="AK21"/>
  <c r="AK16"/>
  <c r="AK12"/>
  <c r="AK8"/>
  <c r="AK101"/>
  <c r="AK97"/>
  <c r="AK93"/>
  <c r="AK89"/>
  <c r="AK85"/>
  <c r="AK81"/>
  <c r="AK77"/>
  <c r="AK73"/>
  <c r="AK69"/>
  <c r="AK65"/>
  <c r="AK61"/>
  <c r="AK57"/>
  <c r="AK53"/>
  <c r="AK49"/>
  <c r="AK45"/>
  <c r="AK40"/>
  <c r="AK38"/>
  <c r="AK32"/>
  <c r="AK30"/>
  <c r="AK27"/>
  <c r="AK26"/>
  <c r="AK19"/>
  <c r="AK18"/>
  <c r="AK14"/>
  <c r="AK10"/>
  <c r="AK6"/>
  <c r="AK37"/>
  <c r="AK23"/>
  <c r="AK11"/>
  <c r="AK7"/>
  <c r="AK42"/>
  <c r="AK36"/>
  <c r="AK34"/>
  <c r="AK28"/>
  <c r="AK24"/>
  <c r="AK4"/>
  <c r="AJ206"/>
  <c r="AJ202"/>
  <c r="AJ198"/>
  <c r="AJ194"/>
  <c r="AJ190"/>
  <c r="AJ186"/>
  <c r="AJ182"/>
  <c r="AJ178"/>
  <c r="AJ174"/>
  <c r="AJ170"/>
  <c r="AJ166"/>
  <c r="AJ162"/>
  <c r="AJ158"/>
  <c r="AJ154"/>
  <c r="AJ150"/>
  <c r="AJ146"/>
  <c r="AJ142"/>
  <c r="AJ138"/>
  <c r="AJ134"/>
  <c r="AJ130"/>
  <c r="AJ126"/>
  <c r="AJ122"/>
  <c r="AJ118"/>
  <c r="AJ114"/>
  <c r="AJ110"/>
  <c r="AJ106"/>
  <c r="AJ203"/>
  <c r="AJ199"/>
  <c r="AJ195"/>
  <c r="AJ191"/>
  <c r="AJ187"/>
  <c r="AJ183"/>
  <c r="AJ179"/>
  <c r="AJ175"/>
  <c r="AJ171"/>
  <c r="AJ167"/>
  <c r="AJ163"/>
  <c r="AJ159"/>
  <c r="AJ155"/>
  <c r="AJ151"/>
  <c r="AJ147"/>
  <c r="AJ143"/>
  <c r="AJ139"/>
  <c r="AJ135"/>
  <c r="AJ131"/>
  <c r="AJ127"/>
  <c r="AJ123"/>
  <c r="AJ119"/>
  <c r="AJ115"/>
  <c r="AJ111"/>
  <c r="AJ107"/>
  <c r="AJ205"/>
  <c r="AJ204"/>
  <c r="AJ201"/>
  <c r="AJ200"/>
  <c r="AJ197"/>
  <c r="AJ196"/>
  <c r="AJ193"/>
  <c r="AJ192"/>
  <c r="AJ189"/>
  <c r="AJ188"/>
  <c r="AJ185"/>
  <c r="AJ184"/>
  <c r="AJ181"/>
  <c r="AJ180"/>
  <c r="AJ177"/>
  <c r="AJ176"/>
  <c r="AJ173"/>
  <c r="AJ172"/>
  <c r="AJ169"/>
  <c r="AJ168"/>
  <c r="AJ165"/>
  <c r="AJ164"/>
  <c r="AJ161"/>
  <c r="AJ160"/>
  <c r="AJ157"/>
  <c r="AJ156"/>
  <c r="AJ153"/>
  <c r="AJ152"/>
  <c r="AJ149"/>
  <c r="AJ148"/>
  <c r="AJ145"/>
  <c r="AJ144"/>
  <c r="AJ141"/>
  <c r="AJ140"/>
  <c r="AJ137"/>
  <c r="AJ136"/>
  <c r="AJ133"/>
  <c r="AJ132"/>
  <c r="AJ129"/>
  <c r="AJ128"/>
  <c r="AJ125"/>
  <c r="AJ124"/>
  <c r="AJ121"/>
  <c r="AJ120"/>
  <c r="AJ117"/>
  <c r="AJ116"/>
  <c r="AJ113"/>
  <c r="AJ112"/>
  <c r="AJ109"/>
  <c r="AJ108"/>
  <c r="AJ105"/>
  <c r="AJ103"/>
  <c r="AJ99"/>
  <c r="AJ95"/>
  <c r="AJ91"/>
  <c r="AJ87"/>
  <c r="AJ83"/>
  <c r="AJ79"/>
  <c r="AJ75"/>
  <c r="AJ71"/>
  <c r="AJ67"/>
  <c r="AJ63"/>
  <c r="AJ59"/>
  <c r="AJ55"/>
  <c r="AJ51"/>
  <c r="AJ47"/>
  <c r="AJ43"/>
  <c r="AJ104"/>
  <c r="AJ100"/>
  <c r="AJ96"/>
  <c r="AJ92"/>
  <c r="AJ88"/>
  <c r="AJ84"/>
  <c r="AJ80"/>
  <c r="AJ76"/>
  <c r="AJ72"/>
  <c r="AJ68"/>
  <c r="AJ64"/>
  <c r="AJ60"/>
  <c r="AJ56"/>
  <c r="AJ52"/>
  <c r="AJ48"/>
  <c r="AJ44"/>
  <c r="AJ40"/>
  <c r="AJ36"/>
  <c r="AJ32"/>
  <c r="AJ28"/>
  <c r="AJ26"/>
  <c r="AJ19"/>
  <c r="AJ102"/>
  <c r="AJ101"/>
  <c r="AJ98"/>
  <c r="AJ97"/>
  <c r="AJ94"/>
  <c r="AJ93"/>
  <c r="AJ90"/>
  <c r="AJ89"/>
  <c r="AJ86"/>
  <c r="AJ85"/>
  <c r="AJ82"/>
  <c r="AJ81"/>
  <c r="AJ78"/>
  <c r="AJ77"/>
  <c r="AJ74"/>
  <c r="AJ73"/>
  <c r="AJ70"/>
  <c r="AJ69"/>
  <c r="AJ66"/>
  <c r="AJ65"/>
  <c r="AJ62"/>
  <c r="AJ61"/>
  <c r="AJ58"/>
  <c r="AJ57"/>
  <c r="AJ54"/>
  <c r="AJ53"/>
  <c r="AJ50"/>
  <c r="AJ49"/>
  <c r="AJ46"/>
  <c r="AJ45"/>
  <c r="AJ38"/>
  <c r="AJ35"/>
  <c r="AJ30"/>
  <c r="AJ27"/>
  <c r="AJ18"/>
  <c r="AJ14"/>
  <c r="AJ10"/>
  <c r="AJ6"/>
  <c r="AJ39"/>
  <c r="AJ22"/>
  <c r="AJ21"/>
  <c r="AJ4"/>
  <c r="AJ41"/>
  <c r="AJ33"/>
  <c r="AJ20"/>
  <c r="AJ17"/>
  <c r="AJ13"/>
  <c r="AJ9"/>
  <c r="AJ37"/>
  <c r="AJ29"/>
  <c r="AJ25"/>
  <c r="AJ23"/>
  <c r="AJ15"/>
  <c r="AJ11"/>
  <c r="AJ7"/>
  <c r="AJ42"/>
  <c r="AJ34"/>
  <c r="AJ31"/>
  <c r="AJ24"/>
  <c r="AJ16"/>
  <c r="AJ12"/>
  <c r="AJ8"/>
  <c r="AJ5"/>
  <c r="AL204"/>
  <c r="AL200"/>
  <c r="AL196"/>
  <c r="AL192"/>
  <c r="AL188"/>
  <c r="AL184"/>
  <c r="AL180"/>
  <c r="AL176"/>
  <c r="AL172"/>
  <c r="AL168"/>
  <c r="AL164"/>
  <c r="AL160"/>
  <c r="AL156"/>
  <c r="AL152"/>
  <c r="AL148"/>
  <c r="AL144"/>
  <c r="AL140"/>
  <c r="AL136"/>
  <c r="AL132"/>
  <c r="AL128"/>
  <c r="AL124"/>
  <c r="AL120"/>
  <c r="AL116"/>
  <c r="AL112"/>
  <c r="AL108"/>
  <c r="AL205"/>
  <c r="AL201"/>
  <c r="AL197"/>
  <c r="AL193"/>
  <c r="AL189"/>
  <c r="AL185"/>
  <c r="AL181"/>
  <c r="AL177"/>
  <c r="AL173"/>
  <c r="AL169"/>
  <c r="AL165"/>
  <c r="AL161"/>
  <c r="AL157"/>
  <c r="AL153"/>
  <c r="AL149"/>
  <c r="AL145"/>
  <c r="AL141"/>
  <c r="AL137"/>
  <c r="AL133"/>
  <c r="AL129"/>
  <c r="AL125"/>
  <c r="AL121"/>
  <c r="AL117"/>
  <c r="AL113"/>
  <c r="AL109"/>
  <c r="AL105"/>
  <c r="AL206"/>
  <c r="AL202"/>
  <c r="AL198"/>
  <c r="AL194"/>
  <c r="AL190"/>
  <c r="AL186"/>
  <c r="AL182"/>
  <c r="AL178"/>
  <c r="AL174"/>
  <c r="AL170"/>
  <c r="AL166"/>
  <c r="AL162"/>
  <c r="AL158"/>
  <c r="AL154"/>
  <c r="AL150"/>
  <c r="AL146"/>
  <c r="AL142"/>
  <c r="AL138"/>
  <c r="AL134"/>
  <c r="AL130"/>
  <c r="AL126"/>
  <c r="AL122"/>
  <c r="AL118"/>
  <c r="AL114"/>
  <c r="AL110"/>
  <c r="AL106"/>
  <c r="AL101"/>
  <c r="AL97"/>
  <c r="AL93"/>
  <c r="AL89"/>
  <c r="AL85"/>
  <c r="AL81"/>
  <c r="AL77"/>
  <c r="AL73"/>
  <c r="AL69"/>
  <c r="AL65"/>
  <c r="AL61"/>
  <c r="AL57"/>
  <c r="AL53"/>
  <c r="AL49"/>
  <c r="AL45"/>
  <c r="AL203"/>
  <c r="AL199"/>
  <c r="AL195"/>
  <c r="AL191"/>
  <c r="AL187"/>
  <c r="AL183"/>
  <c r="AL179"/>
  <c r="AL175"/>
  <c r="AL171"/>
  <c r="AL167"/>
  <c r="AL163"/>
  <c r="AL159"/>
  <c r="AL155"/>
  <c r="AL151"/>
  <c r="AL147"/>
  <c r="AL143"/>
  <c r="AL139"/>
  <c r="AL135"/>
  <c r="AL131"/>
  <c r="AL127"/>
  <c r="AL123"/>
  <c r="AL119"/>
  <c r="AL115"/>
  <c r="AL111"/>
  <c r="AL107"/>
  <c r="AL102"/>
  <c r="AL98"/>
  <c r="AL94"/>
  <c r="AL90"/>
  <c r="AL86"/>
  <c r="AL82"/>
  <c r="AL78"/>
  <c r="AL74"/>
  <c r="AL70"/>
  <c r="AL66"/>
  <c r="AL62"/>
  <c r="AL58"/>
  <c r="AL54"/>
  <c r="AL50"/>
  <c r="AL46"/>
  <c r="AL42"/>
  <c r="AL38"/>
  <c r="AL34"/>
  <c r="AL30"/>
  <c r="AL27"/>
  <c r="AL25"/>
  <c r="AL23"/>
  <c r="AL21"/>
  <c r="AL103"/>
  <c r="AL99"/>
  <c r="AL95"/>
  <c r="AL91"/>
  <c r="AL87"/>
  <c r="AL83"/>
  <c r="AL79"/>
  <c r="AL75"/>
  <c r="AL71"/>
  <c r="AL67"/>
  <c r="AL63"/>
  <c r="AL59"/>
  <c r="AL55"/>
  <c r="AL51"/>
  <c r="AL47"/>
  <c r="AL43"/>
  <c r="AL36"/>
  <c r="AL28"/>
  <c r="AL24"/>
  <c r="AL22"/>
  <c r="AL16"/>
  <c r="AL12"/>
  <c r="AL8"/>
  <c r="AL4"/>
  <c r="AL32"/>
  <c r="AL26"/>
  <c r="AL19"/>
  <c r="AL18"/>
  <c r="AL10"/>
  <c r="AL6"/>
  <c r="AL37"/>
  <c r="AL29"/>
  <c r="AL104"/>
  <c r="AL100"/>
  <c r="AL96"/>
  <c r="AL92"/>
  <c r="AL88"/>
  <c r="AL84"/>
  <c r="AL80"/>
  <c r="AL76"/>
  <c r="AL72"/>
  <c r="AL68"/>
  <c r="AL64"/>
  <c r="AL60"/>
  <c r="AL56"/>
  <c r="AL52"/>
  <c r="AL48"/>
  <c r="AL44"/>
  <c r="AL41"/>
  <c r="AL35"/>
  <c r="AL33"/>
  <c r="AL20"/>
  <c r="AL17"/>
  <c r="AL13"/>
  <c r="AL9"/>
  <c r="AL5"/>
  <c r="AL40"/>
  <c r="AL14"/>
  <c r="AL39"/>
  <c r="AL31"/>
  <c r="AL15"/>
  <c r="AL11"/>
  <c r="AL7"/>
  <c r="AG205"/>
  <c r="AG201"/>
  <c r="AG197"/>
  <c r="AG193"/>
  <c r="AG189"/>
  <c r="AG185"/>
  <c r="AG181"/>
  <c r="AG177"/>
  <c r="AG173"/>
  <c r="AG169"/>
  <c r="AG165"/>
  <c r="AG161"/>
  <c r="AG157"/>
  <c r="AG153"/>
  <c r="AG149"/>
  <c r="AG145"/>
  <c r="AG141"/>
  <c r="AG137"/>
  <c r="AG133"/>
  <c r="AG129"/>
  <c r="AG125"/>
  <c r="AG121"/>
  <c r="AG117"/>
  <c r="AG113"/>
  <c r="AG109"/>
  <c r="AG105"/>
  <c r="AG206"/>
  <c r="AG202"/>
  <c r="AG198"/>
  <c r="AG194"/>
  <c r="AG190"/>
  <c r="AG186"/>
  <c r="AG182"/>
  <c r="AG178"/>
  <c r="AG174"/>
  <c r="AG170"/>
  <c r="AG166"/>
  <c r="AG162"/>
  <c r="AG158"/>
  <c r="AG154"/>
  <c r="AG150"/>
  <c r="AG146"/>
  <c r="AG142"/>
  <c r="AG138"/>
  <c r="AG134"/>
  <c r="AG130"/>
  <c r="AG126"/>
  <c r="AG122"/>
  <c r="AG118"/>
  <c r="AG114"/>
  <c r="AG110"/>
  <c r="AG106"/>
  <c r="AG102"/>
  <c r="AG98"/>
  <c r="AG94"/>
  <c r="AG90"/>
  <c r="AG86"/>
  <c r="AG82"/>
  <c r="AG78"/>
  <c r="AG74"/>
  <c r="AG70"/>
  <c r="AG66"/>
  <c r="AG62"/>
  <c r="AG58"/>
  <c r="AG54"/>
  <c r="AG50"/>
  <c r="AG46"/>
  <c r="AG103"/>
  <c r="AG99"/>
  <c r="AG95"/>
  <c r="AG91"/>
  <c r="AG87"/>
  <c r="AG83"/>
  <c r="AG79"/>
  <c r="AG75"/>
  <c r="AG71"/>
  <c r="AG67"/>
  <c r="AG63"/>
  <c r="AG59"/>
  <c r="AG55"/>
  <c r="AG51"/>
  <c r="AG47"/>
  <c r="AG43"/>
  <c r="AG39"/>
  <c r="AG35"/>
  <c r="AG31"/>
  <c r="AG42"/>
  <c r="AG36"/>
  <c r="AG34"/>
  <c r="AG28"/>
  <c r="AG24"/>
  <c r="AG22"/>
  <c r="AG21"/>
  <c r="AG17"/>
  <c r="AG13"/>
  <c r="AG9"/>
  <c r="AG5"/>
  <c r="AG187"/>
  <c r="AG183"/>
  <c r="AG171"/>
  <c r="AG143"/>
  <c r="AG123"/>
  <c r="AG119"/>
  <c r="AG111"/>
  <c r="AG107"/>
  <c r="AG104"/>
  <c r="AG92"/>
  <c r="AG80"/>
  <c r="AG68"/>
  <c r="AG64"/>
  <c r="AG48"/>
  <c r="AG44"/>
  <c r="AG40"/>
  <c r="AG30"/>
  <c r="AG27"/>
  <c r="AG26"/>
  <c r="AG19"/>
  <c r="AG11"/>
  <c r="AG7"/>
  <c r="AG97"/>
  <c r="AG69"/>
  <c r="AG65"/>
  <c r="AG61"/>
  <c r="AG57"/>
  <c r="AG49"/>
  <c r="AG45"/>
  <c r="AG23"/>
  <c r="AG4"/>
  <c r="AG204"/>
  <c r="AG200"/>
  <c r="AG196"/>
  <c r="AG192"/>
  <c r="AG188"/>
  <c r="AG184"/>
  <c r="AG180"/>
  <c r="AG176"/>
  <c r="AG172"/>
  <c r="AG168"/>
  <c r="AG164"/>
  <c r="AG160"/>
  <c r="AG156"/>
  <c r="AG152"/>
  <c r="AG148"/>
  <c r="AG144"/>
  <c r="AG140"/>
  <c r="AG136"/>
  <c r="AG132"/>
  <c r="AG128"/>
  <c r="AG124"/>
  <c r="AG120"/>
  <c r="AG116"/>
  <c r="AG112"/>
  <c r="AG108"/>
  <c r="AG41"/>
  <c r="AG33"/>
  <c r="AG20"/>
  <c r="AG18"/>
  <c r="AG14"/>
  <c r="AG10"/>
  <c r="AG6"/>
  <c r="AG203"/>
  <c r="AG199"/>
  <c r="AG195"/>
  <c r="AG191"/>
  <c r="AG179"/>
  <c r="AG175"/>
  <c r="AG167"/>
  <c r="AG163"/>
  <c r="AG159"/>
  <c r="AG155"/>
  <c r="AG151"/>
  <c r="AG147"/>
  <c r="AG139"/>
  <c r="AG135"/>
  <c r="AG131"/>
  <c r="AG127"/>
  <c r="AG115"/>
  <c r="AG100"/>
  <c r="AG96"/>
  <c r="AG88"/>
  <c r="AG84"/>
  <c r="AG76"/>
  <c r="AG72"/>
  <c r="AG60"/>
  <c r="AG56"/>
  <c r="AG52"/>
  <c r="AG38"/>
  <c r="AG32"/>
  <c r="AG15"/>
  <c r="AG101"/>
  <c r="AG93"/>
  <c r="AG89"/>
  <c r="AG85"/>
  <c r="AG81"/>
  <c r="AG77"/>
  <c r="AG73"/>
  <c r="AG53"/>
  <c r="AG37"/>
  <c r="AG29"/>
  <c r="AG25"/>
  <c r="AG16"/>
  <c r="AG12"/>
  <c r="AG8"/>
  <c r="AN206"/>
  <c r="AN202"/>
  <c r="AN198"/>
  <c r="AN194"/>
  <c r="AN190"/>
  <c r="AN186"/>
  <c r="AN182"/>
  <c r="AN178"/>
  <c r="AN174"/>
  <c r="AN170"/>
  <c r="AN166"/>
  <c r="AN162"/>
  <c r="AN158"/>
  <c r="AN154"/>
  <c r="AN150"/>
  <c r="AN146"/>
  <c r="AN142"/>
  <c r="AN138"/>
  <c r="AN134"/>
  <c r="AN130"/>
  <c r="AN126"/>
  <c r="AN122"/>
  <c r="AN118"/>
  <c r="AN114"/>
  <c r="AN110"/>
  <c r="AN106"/>
  <c r="AN203"/>
  <c r="AN199"/>
  <c r="AN195"/>
  <c r="AN191"/>
  <c r="AN187"/>
  <c r="AN183"/>
  <c r="AN179"/>
  <c r="AN175"/>
  <c r="AN171"/>
  <c r="AN167"/>
  <c r="AN163"/>
  <c r="AN159"/>
  <c r="AN155"/>
  <c r="AN151"/>
  <c r="AN147"/>
  <c r="AN143"/>
  <c r="AN139"/>
  <c r="AN135"/>
  <c r="AN131"/>
  <c r="AN127"/>
  <c r="AN123"/>
  <c r="AN119"/>
  <c r="AN115"/>
  <c r="AN111"/>
  <c r="AN107"/>
  <c r="AN103"/>
  <c r="AN99"/>
  <c r="AN95"/>
  <c r="AN91"/>
  <c r="AN87"/>
  <c r="AN83"/>
  <c r="AN79"/>
  <c r="AN75"/>
  <c r="AN71"/>
  <c r="AN67"/>
  <c r="AN63"/>
  <c r="AN59"/>
  <c r="AN55"/>
  <c r="AN51"/>
  <c r="AN47"/>
  <c r="AN43"/>
  <c r="AN104"/>
  <c r="AN100"/>
  <c r="AN96"/>
  <c r="AN92"/>
  <c r="AN88"/>
  <c r="AN84"/>
  <c r="AN80"/>
  <c r="AN76"/>
  <c r="AN72"/>
  <c r="AN68"/>
  <c r="AN64"/>
  <c r="AN60"/>
  <c r="AN56"/>
  <c r="AN52"/>
  <c r="AN48"/>
  <c r="AN44"/>
  <c r="AN40"/>
  <c r="AN36"/>
  <c r="AN32"/>
  <c r="AN28"/>
  <c r="AN26"/>
  <c r="AN19"/>
  <c r="AN205"/>
  <c r="AN201"/>
  <c r="AN197"/>
  <c r="AN193"/>
  <c r="AN189"/>
  <c r="AN185"/>
  <c r="AN181"/>
  <c r="AN177"/>
  <c r="AN173"/>
  <c r="AN169"/>
  <c r="AN165"/>
  <c r="AN161"/>
  <c r="AN157"/>
  <c r="AN153"/>
  <c r="AN149"/>
  <c r="AN145"/>
  <c r="AN141"/>
  <c r="AN137"/>
  <c r="AN133"/>
  <c r="AN129"/>
  <c r="AN125"/>
  <c r="AN121"/>
  <c r="AN117"/>
  <c r="AN113"/>
  <c r="AN109"/>
  <c r="AN105"/>
  <c r="AN37"/>
  <c r="AN29"/>
  <c r="AN25"/>
  <c r="AN23"/>
  <c r="AN18"/>
  <c r="AN14"/>
  <c r="AN10"/>
  <c r="AN6"/>
  <c r="AN196"/>
  <c r="AN192"/>
  <c r="AN188"/>
  <c r="AN176"/>
  <c r="AN168"/>
  <c r="AN160"/>
  <c r="AN156"/>
  <c r="AN148"/>
  <c r="AN136"/>
  <c r="AN124"/>
  <c r="AN120"/>
  <c r="AN116"/>
  <c r="AN112"/>
  <c r="AN102"/>
  <c r="AN93"/>
  <c r="AN90"/>
  <c r="AN89"/>
  <c r="AN86"/>
  <c r="AN85"/>
  <c r="AN81"/>
  <c r="AN78"/>
  <c r="AN77"/>
  <c r="AN74"/>
  <c r="AN73"/>
  <c r="AN70"/>
  <c r="AN69"/>
  <c r="AN65"/>
  <c r="AN62"/>
  <c r="AN58"/>
  <c r="AN57"/>
  <c r="AN54"/>
  <c r="AN53"/>
  <c r="AN46"/>
  <c r="AN45"/>
  <c r="AN33"/>
  <c r="AN20"/>
  <c r="AN12"/>
  <c r="AN38"/>
  <c r="AN35"/>
  <c r="AN30"/>
  <c r="AN27"/>
  <c r="AN13"/>
  <c r="AN5"/>
  <c r="AN42"/>
  <c r="AN39"/>
  <c r="AN34"/>
  <c r="AN31"/>
  <c r="AN24"/>
  <c r="AN22"/>
  <c r="AN21"/>
  <c r="AN15"/>
  <c r="AN11"/>
  <c r="AN7"/>
  <c r="AN204"/>
  <c r="AN200"/>
  <c r="AN184"/>
  <c r="AN180"/>
  <c r="AN172"/>
  <c r="AN164"/>
  <c r="AN152"/>
  <c r="AN144"/>
  <c r="AN140"/>
  <c r="AN132"/>
  <c r="AN128"/>
  <c r="AN108"/>
  <c r="AN101"/>
  <c r="AN98"/>
  <c r="AN97"/>
  <c r="AN94"/>
  <c r="AN82"/>
  <c r="AN66"/>
  <c r="AN61"/>
  <c r="AN50"/>
  <c r="AN49"/>
  <c r="AN41"/>
  <c r="AN16"/>
  <c r="AN8"/>
  <c r="AN4"/>
  <c r="AN17"/>
  <c r="AN9"/>
  <c r="C18" i="25" l="1"/>
  <c r="AM2" i="17"/>
  <c r="AN2"/>
  <c r="AJ2"/>
  <c r="V22" s="1"/>
  <c r="AL2"/>
  <c r="AP2"/>
  <c r="AI2"/>
  <c r="U22" s="1"/>
  <c r="AG2"/>
  <c r="S22" s="1"/>
  <c r="AK2"/>
  <c r="AH2"/>
  <c r="T22" s="1"/>
  <c r="D13" i="23"/>
  <c r="E12" i="24"/>
  <c r="D17" i="22"/>
  <c r="D16" i="24"/>
  <c r="G16" s="1"/>
  <c r="W22" i="17"/>
  <c r="S24" i="21"/>
  <c r="C14" i="23"/>
  <c r="H14" s="1"/>
  <c r="Y24" i="19"/>
  <c r="U24" i="20"/>
  <c r="D9" i="24" s="1"/>
  <c r="C10" i="22"/>
  <c r="H10" s="1"/>
  <c r="AA22" i="17"/>
  <c r="Y24" i="20"/>
  <c r="C14" i="22"/>
  <c r="H14" s="1"/>
  <c r="Z24" i="20"/>
  <c r="C15" i="22"/>
  <c r="H15" s="1"/>
  <c r="X24" i="20"/>
  <c r="C13" i="22"/>
  <c r="H13" s="1"/>
  <c r="AA24" i="20"/>
  <c r="C16" i="22"/>
  <c r="H16" s="1"/>
  <c r="P24" i="21"/>
  <c r="F11" i="24" s="1"/>
  <c r="O24" i="21"/>
  <c r="F10" i="24" s="1"/>
  <c r="N24" i="21"/>
  <c r="F9" i="24" s="1"/>
  <c r="M24" i="21"/>
  <c r="F8" i="24" s="1"/>
  <c r="L24" i="21"/>
  <c r="F7" i="24" s="1"/>
  <c r="V24" i="20"/>
  <c r="D10" i="24" s="1"/>
  <c r="C11" i="22"/>
  <c r="H11" s="1"/>
  <c r="C9" i="23"/>
  <c r="H9" s="1"/>
  <c r="T24" i="19"/>
  <c r="V24"/>
  <c r="C11" i="23"/>
  <c r="H11" s="1"/>
  <c r="W24" i="19"/>
  <c r="C12" i="23"/>
  <c r="H12" s="1"/>
  <c r="U24" i="19"/>
  <c r="C10" i="23"/>
  <c r="H10" s="1"/>
  <c r="S24" i="19"/>
  <c r="C8" i="23"/>
  <c r="H8" s="1"/>
  <c r="W24" i="20"/>
  <c r="D11" i="24" s="1"/>
  <c r="C12" i="22"/>
  <c r="H12" s="1"/>
  <c r="T24" i="20"/>
  <c r="D8" i="24" s="1"/>
  <c r="C9" i="22"/>
  <c r="H9" s="1"/>
  <c r="S24" i="20"/>
  <c r="D7" i="24" s="1"/>
  <c r="C8" i="22"/>
  <c r="H8" s="1"/>
  <c r="Z22" i="17"/>
  <c r="Y22"/>
  <c r="D12" i="25" l="1"/>
  <c r="D9"/>
  <c r="D8"/>
  <c r="D11"/>
  <c r="D10"/>
  <c r="F14" i="24"/>
  <c r="D15" i="25"/>
  <c r="D9" i="23"/>
  <c r="E8" i="24"/>
  <c r="D14" i="23"/>
  <c r="E13" i="24"/>
  <c r="D11" i="23"/>
  <c r="E10" i="24"/>
  <c r="D10" i="23"/>
  <c r="E9" i="24"/>
  <c r="D8" i="23"/>
  <c r="E7" i="24"/>
  <c r="D12" i="23"/>
  <c r="E11" i="24"/>
  <c r="D8" i="22"/>
  <c r="D11"/>
  <c r="D10"/>
  <c r="D9"/>
  <c r="D16"/>
  <c r="D15" i="24"/>
  <c r="D15" i="22"/>
  <c r="D14" i="24"/>
  <c r="D13" i="22"/>
  <c r="D12" i="24"/>
  <c r="G12" s="1"/>
  <c r="D14" i="22"/>
  <c r="D13" i="24"/>
  <c r="D12" i="22"/>
  <c r="AA24" i="17"/>
  <c r="C16" i="18"/>
  <c r="H16" s="1"/>
  <c r="Z24" i="17"/>
  <c r="C15" i="18"/>
  <c r="H15" s="1"/>
  <c r="Y24" i="17"/>
  <c r="C14" i="18"/>
  <c r="H14" s="1"/>
  <c r="S24" i="17"/>
  <c r="C7" i="24" s="1"/>
  <c r="C18" i="23"/>
  <c r="C18" i="22"/>
  <c r="T24" i="17"/>
  <c r="C8" i="24" s="1"/>
  <c r="C9" i="18"/>
  <c r="H9" s="1"/>
  <c r="C8"/>
  <c r="H8" s="1"/>
  <c r="C10"/>
  <c r="H10" s="1"/>
  <c r="U24" i="17"/>
  <c r="C9" i="24" s="1"/>
  <c r="C11" i="18"/>
  <c r="H11" s="1"/>
  <c r="V24" i="17"/>
  <c r="C10" i="24" s="1"/>
  <c r="W24" i="17"/>
  <c r="C11" i="24" s="1"/>
  <c r="C12" i="18"/>
  <c r="H12" s="1"/>
  <c r="D11" l="1"/>
  <c r="G10" i="24"/>
  <c r="D16" i="18"/>
  <c r="C15" i="24"/>
  <c r="G15" s="1"/>
  <c r="D12" i="18"/>
  <c r="G11" i="24"/>
  <c r="D14" i="18"/>
  <c r="C13" i="24"/>
  <c r="G13" s="1"/>
  <c r="D10" i="18"/>
  <c r="G9" i="24"/>
  <c r="D9" i="18"/>
  <c r="G8" i="24"/>
  <c r="D8" i="18"/>
  <c r="G7" i="24"/>
  <c r="D15" i="18"/>
  <c r="C14" i="24"/>
  <c r="G14" s="1"/>
  <c r="C18" i="18"/>
  <c r="D39" i="24" l="1"/>
  <c r="C39"/>
  <c r="F39"/>
  <c r="E39"/>
  <c r="D40"/>
  <c r="C40"/>
  <c r="F40"/>
  <c r="E40"/>
  <c r="D42"/>
  <c r="C42"/>
  <c r="F42"/>
  <c r="E42"/>
  <c r="D41"/>
  <c r="C41"/>
  <c r="F41"/>
  <c r="E41"/>
  <c r="C38"/>
  <c r="F38"/>
  <c r="E38"/>
  <c r="D38"/>
  <c r="F24"/>
  <c r="J24"/>
  <c r="N24"/>
  <c r="E24"/>
  <c r="I24"/>
  <c r="M24"/>
  <c r="D24"/>
  <c r="H24"/>
  <c r="L24"/>
  <c r="C24"/>
  <c r="G24"/>
  <c r="K24"/>
  <c r="F26"/>
  <c r="J26"/>
  <c r="N26"/>
  <c r="E26"/>
  <c r="I26"/>
  <c r="M26"/>
  <c r="D26"/>
  <c r="H26"/>
  <c r="L26"/>
  <c r="C26"/>
  <c r="G26"/>
  <c r="K26"/>
  <c r="F25"/>
  <c r="J25"/>
  <c r="N25"/>
  <c r="E25"/>
  <c r="I25"/>
  <c r="M25"/>
  <c r="D25"/>
  <c r="H25"/>
  <c r="L25"/>
  <c r="C25"/>
  <c r="G25"/>
  <c r="K25"/>
  <c r="F23"/>
  <c r="J23"/>
  <c r="N23"/>
  <c r="E23"/>
  <c r="I23"/>
  <c r="M23"/>
  <c r="D23"/>
  <c r="H23"/>
  <c r="L23"/>
  <c r="C23"/>
  <c r="G23"/>
  <c r="K23"/>
  <c r="C22"/>
  <c r="H22"/>
  <c r="L22"/>
  <c r="G22"/>
  <c r="K22"/>
  <c r="F22"/>
  <c r="J22"/>
  <c r="N22"/>
  <c r="E22"/>
  <c r="I22"/>
  <c r="M22"/>
  <c r="D22"/>
  <c r="J32" l="1"/>
  <c r="K32"/>
  <c r="H32"/>
  <c r="N32"/>
  <c r="M32"/>
  <c r="G32"/>
  <c r="E48"/>
  <c r="D32"/>
  <c r="F32"/>
  <c r="I32"/>
  <c r="F48"/>
  <c r="D48"/>
  <c r="L32"/>
  <c r="E32"/>
  <c r="C32"/>
  <c r="C48"/>
</calcChain>
</file>

<file path=xl/sharedStrings.xml><?xml version="1.0" encoding="utf-8"?>
<sst xmlns="http://schemas.openxmlformats.org/spreadsheetml/2006/main" count="515" uniqueCount="115">
  <si>
    <t>Roll Number</t>
  </si>
  <si>
    <t>Student Name</t>
  </si>
  <si>
    <t>Total</t>
  </si>
  <si>
    <t>CO3</t>
  </si>
  <si>
    <t>CO2</t>
  </si>
  <si>
    <t>CO4</t>
  </si>
  <si>
    <t>CO1</t>
  </si>
  <si>
    <t>CO5</t>
  </si>
  <si>
    <t>Attainment Level</t>
  </si>
  <si>
    <t>Q1</t>
  </si>
  <si>
    <t>Q2</t>
  </si>
  <si>
    <t>Q3</t>
  </si>
  <si>
    <t>Q4</t>
  </si>
  <si>
    <t>Q5</t>
  </si>
  <si>
    <t>Q6</t>
  </si>
  <si>
    <t>Q7</t>
  </si>
  <si>
    <t>Q8</t>
  </si>
  <si>
    <t>Q9</t>
  </si>
  <si>
    <t>Q10</t>
  </si>
  <si>
    <t>CO6</t>
  </si>
  <si>
    <t>CO7</t>
  </si>
  <si>
    <t>CO8</t>
  </si>
  <si>
    <t>CO9</t>
  </si>
  <si>
    <t>CO10</t>
  </si>
  <si>
    <t>Max Marks</t>
  </si>
  <si>
    <t>S. No</t>
  </si>
  <si>
    <t xml:space="preserve">COs ATTAINMENT </t>
  </si>
  <si>
    <t>COs &amp; Questions Mapping</t>
  </si>
  <si>
    <t>COs</t>
  </si>
  <si>
    <t xml:space="preserve">*Total number of students </t>
  </si>
  <si>
    <t>Present</t>
  </si>
  <si>
    <t>Absent</t>
  </si>
  <si>
    <t xml:space="preserve">Students will be able to </t>
  </si>
  <si>
    <t>COURSE OUTCOMES</t>
  </si>
  <si>
    <t>CO/PO</t>
  </si>
  <si>
    <t>PO1</t>
  </si>
  <si>
    <t>PO2</t>
  </si>
  <si>
    <t>PO3</t>
  </si>
  <si>
    <t>PO4</t>
  </si>
  <si>
    <t>PO5</t>
  </si>
  <si>
    <t>PO6</t>
  </si>
  <si>
    <t>PO7</t>
  </si>
  <si>
    <t>PO8</t>
  </si>
  <si>
    <t>PO9</t>
  </si>
  <si>
    <t>PO10</t>
  </si>
  <si>
    <t>PO11</t>
  </si>
  <si>
    <t>PO12</t>
  </si>
  <si>
    <t>CO-PO Mapping</t>
  </si>
  <si>
    <t>PSO1</t>
  </si>
  <si>
    <t>PSO2</t>
  </si>
  <si>
    <t>PSO3</t>
  </si>
  <si>
    <t>PSO4</t>
  </si>
  <si>
    <t>CO-PSO Mapping</t>
  </si>
  <si>
    <t>CO/PSO</t>
  </si>
  <si>
    <t>Signature of Faculty</t>
  </si>
  <si>
    <t>Remarks of HOD</t>
  </si>
  <si>
    <t>Signature of HOD</t>
  </si>
  <si>
    <t>Attainment of Course Outcomes (COs)</t>
  </si>
  <si>
    <t>Sr No</t>
  </si>
  <si>
    <t>Course Outcomes</t>
  </si>
  <si>
    <t>Attainment Levels</t>
  </si>
  <si>
    <t>Total Weightage</t>
  </si>
  <si>
    <t>Remarks</t>
  </si>
  <si>
    <t>Attainment Levels:</t>
  </si>
  <si>
    <t xml:space="preserve">Weighted Average Attainment </t>
  </si>
  <si>
    <t>T2 Examination</t>
  </si>
  <si>
    <t>T1</t>
  </si>
  <si>
    <t>T2</t>
  </si>
  <si>
    <t>T3</t>
  </si>
  <si>
    <t>TA</t>
  </si>
  <si>
    <t>Attainment of Program Outcomes (POs)</t>
  </si>
  <si>
    <t>Attainment of Program Specific Objectives (PSOs)</t>
  </si>
  <si>
    <t>T1 Examination</t>
  </si>
  <si>
    <t>T3 Examination</t>
  </si>
  <si>
    <t>QUIZ</t>
  </si>
  <si>
    <t>Quiz</t>
  </si>
  <si>
    <t>Attendance</t>
  </si>
  <si>
    <t>Att.</t>
  </si>
  <si>
    <t>Y</t>
  </si>
  <si>
    <t>Average Attainment</t>
  </si>
  <si>
    <t>% of Students achieved &gt;= 50% Marks</t>
  </si>
  <si>
    <r>
      <t xml:space="preserve">Attainment Level 1: </t>
    </r>
    <r>
      <rPr>
        <sz val="11"/>
        <color rgb="FF000000"/>
        <rFont val="Times New Roman"/>
        <family val="1"/>
      </rPr>
      <t>60% of Students attain &gt;= 50% Marks.</t>
    </r>
  </si>
  <si>
    <r>
      <t xml:space="preserve">Attainment Level 2: </t>
    </r>
    <r>
      <rPr>
        <sz val="11"/>
        <color rgb="FF000000"/>
        <rFont val="Times New Roman"/>
        <family val="1"/>
      </rPr>
      <t>70% of Students attain &gt;= 50% Marks.</t>
    </r>
  </si>
  <si>
    <r>
      <t xml:space="preserve">Attainment Level 3: </t>
    </r>
    <r>
      <rPr>
        <sz val="11"/>
        <color rgb="FF000000"/>
        <rFont val="Times New Roman"/>
        <family val="1"/>
      </rPr>
      <t>80% of Students attain &gt;= 50% Marks.</t>
    </r>
  </si>
  <si>
    <t>Attainment % of students &gt;=50%</t>
  </si>
  <si>
    <t>Average</t>
  </si>
  <si>
    <t>Class Performnce</t>
  </si>
  <si>
    <t>Class Perf.</t>
  </si>
  <si>
    <t>Introduction to Machine Learning (20B1WEC532)</t>
  </si>
  <si>
    <t>Odd Semester (2020-21)</t>
  </si>
  <si>
    <t>Gain knowledge about basic concepts of Machine Learning</t>
  </si>
  <si>
    <t>Understand complexity of Machine Learning algorithms and their limitations</t>
  </si>
  <si>
    <t>Solve the problems using various machine learning techniques</t>
  </si>
  <si>
    <t>Design application using machine learning techniques</t>
  </si>
  <si>
    <t>Capable of performing experiments in Machine Learning using real-world data.</t>
  </si>
  <si>
    <t>Harshit Thakur</t>
  </si>
  <si>
    <t>Saksham Gupta</t>
  </si>
  <si>
    <t>Apurav Sharma</t>
  </si>
  <si>
    <t>Srajan Sharma</t>
  </si>
  <si>
    <t>Varun Katoch</t>
  </si>
  <si>
    <t>Ripunjay Singh Jandrotia</t>
  </si>
  <si>
    <t>Pratham Bhardwaj</t>
  </si>
  <si>
    <t>Kartik Katoch</t>
  </si>
  <si>
    <t>Shubham Jha</t>
  </si>
  <si>
    <t>Karan Verma</t>
  </si>
  <si>
    <t>Dhruv Batra</t>
  </si>
  <si>
    <t>Ritika Tiwari</t>
  </si>
  <si>
    <t>Prakhar</t>
  </si>
  <si>
    <t>Gaurang Khanna</t>
  </si>
  <si>
    <t>Dhruv Thakur</t>
  </si>
  <si>
    <t>Chandramaulishwar Singh</t>
  </si>
  <si>
    <t>Deepak Kumar</t>
  </si>
  <si>
    <t>Srinaga Sai Kartik Vinnakota</t>
  </si>
  <si>
    <t>Shivendra Singh</t>
  </si>
  <si>
    <t>y</t>
  </si>
</sst>
</file>

<file path=xl/styles.xml><?xml version="1.0" encoding="utf-8"?>
<styleSheet xmlns="http://schemas.openxmlformats.org/spreadsheetml/2006/main">
  <numFmts count="1">
    <numFmt numFmtId="164" formatCode="0.0"/>
  </numFmts>
  <fonts count="35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1"/>
      <name val="Times New Roman"/>
      <family val="1"/>
      <charset val="1"/>
    </font>
    <font>
      <b/>
      <sz val="11"/>
      <color rgb="FF000000"/>
      <name val="Times New Roman"/>
      <family val="1"/>
      <charset val="1"/>
    </font>
    <font>
      <sz val="11"/>
      <color rgb="FF000000"/>
      <name val="Times New Roman"/>
      <family val="1"/>
      <charset val="1"/>
    </font>
    <font>
      <b/>
      <sz val="11"/>
      <name val="Times New Roman"/>
      <family val="1"/>
      <charset val="1"/>
    </font>
    <font>
      <b/>
      <sz val="10"/>
      <name val="Arial"/>
      <family val="2"/>
      <charset val="1"/>
    </font>
    <font>
      <b/>
      <sz val="8"/>
      <color rgb="FF000000"/>
      <name val="Times New Roman"/>
      <family val="1"/>
      <charset val="1"/>
    </font>
    <font>
      <sz val="11"/>
      <color rgb="FF000000"/>
      <name val="Times New Roman"/>
      <family val="1"/>
    </font>
    <font>
      <sz val="11"/>
      <name val="Times New Roman"/>
      <family val="1"/>
    </font>
    <font>
      <b/>
      <sz val="14"/>
      <color rgb="FF000000"/>
      <name val="Times New Roman"/>
      <family val="1"/>
      <charset val="1"/>
    </font>
    <font>
      <b/>
      <sz val="6"/>
      <name val="Arial"/>
      <family val="2"/>
      <charset val="1"/>
    </font>
    <font>
      <b/>
      <sz val="10"/>
      <name val="Arial"/>
      <family val="2"/>
    </font>
    <font>
      <sz val="10"/>
      <name val="Times New Roman"/>
      <family val="1"/>
    </font>
    <font>
      <sz val="12"/>
      <name val="Times New Roman"/>
      <family val="1"/>
    </font>
    <font>
      <b/>
      <sz val="10"/>
      <name val="Times New Roman"/>
      <family val="1"/>
    </font>
    <font>
      <sz val="11"/>
      <name val="Calibri"/>
      <family val="2"/>
    </font>
    <font>
      <b/>
      <sz val="16"/>
      <name val="Arial"/>
      <family val="2"/>
    </font>
    <font>
      <b/>
      <sz val="11"/>
      <name val="Calibri"/>
      <family val="2"/>
    </font>
    <font>
      <b/>
      <sz val="12"/>
      <name val="Times New Roman"/>
      <family val="1"/>
    </font>
    <font>
      <b/>
      <sz val="20"/>
      <name val="Times New Roman"/>
      <family val="1"/>
    </font>
    <font>
      <b/>
      <sz val="16"/>
      <name val="Times New Roman"/>
      <family val="1"/>
    </font>
    <font>
      <b/>
      <sz val="12"/>
      <color rgb="FF000000"/>
      <name val="Times New Roman"/>
      <family val="1"/>
    </font>
    <font>
      <b/>
      <u/>
      <sz val="11"/>
      <name val="Calibri"/>
      <family val="2"/>
    </font>
    <font>
      <b/>
      <sz val="11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8"/>
      <name val="Times New Roman"/>
      <family val="1"/>
    </font>
    <font>
      <b/>
      <sz val="12"/>
      <color rgb="FF000000"/>
      <name val="Times New Roman"/>
      <family val="1"/>
      <charset val="1"/>
    </font>
    <font>
      <b/>
      <sz val="11"/>
      <name val="Times New Roman"/>
      <family val="1"/>
    </font>
    <font>
      <b/>
      <sz val="10"/>
      <color rgb="FFFF0000"/>
      <name val="Times New Roman"/>
      <family val="1"/>
    </font>
    <font>
      <b/>
      <sz val="11"/>
      <color theme="1"/>
      <name val="Times New Roman"/>
      <family val="1"/>
    </font>
    <font>
      <b/>
      <sz val="8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Times New Roman"/>
      <family val="1"/>
      <charset val="1"/>
    </font>
    <font>
      <b/>
      <sz val="11"/>
      <color theme="1"/>
      <name val="Times New Roman"/>
      <family val="1"/>
      <charset val="1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99">
    <xf numFmtId="0" fontId="0" fillId="0" borderId="0" xfId="0"/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0" fillId="0" borderId="0" xfId="0" applyProtection="1"/>
    <xf numFmtId="0" fontId="2" fillId="0" borderId="0" xfId="0" applyFont="1" applyProtection="1"/>
    <xf numFmtId="0" fontId="3" fillId="0" borderId="0" xfId="0" applyFont="1" applyBorder="1" applyAlignment="1" applyProtection="1">
      <alignment vertical="center"/>
      <protection locked="0"/>
    </xf>
    <xf numFmtId="0" fontId="0" fillId="0" borderId="0" xfId="0" applyBorder="1" applyProtection="1"/>
    <xf numFmtId="0" fontId="2" fillId="0" borderId="0" xfId="0" applyFont="1" applyBorder="1" applyProtection="1">
      <protection locked="0"/>
    </xf>
    <xf numFmtId="0" fontId="3" fillId="0" borderId="0" xfId="0" applyFont="1" applyBorder="1" applyAlignment="1" applyProtection="1">
      <alignment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2" fillId="0" borderId="0" xfId="0" applyFont="1" applyBorder="1" applyProtection="1">
      <protection hidden="1"/>
    </xf>
    <xf numFmtId="0" fontId="2" fillId="0" borderId="0" xfId="0" applyFont="1" applyProtection="1">
      <protection hidden="1"/>
    </xf>
    <xf numFmtId="0" fontId="8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horizontal="center" vertical="center"/>
      <protection hidden="1"/>
    </xf>
    <xf numFmtId="0" fontId="0" fillId="0" borderId="0" xfId="0" applyBorder="1" applyProtection="1"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5" fillId="0" borderId="0" xfId="0" applyFont="1" applyFill="1" applyBorder="1" applyProtection="1">
      <protection hidden="1"/>
    </xf>
    <xf numFmtId="0" fontId="2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hidden="1"/>
    </xf>
    <xf numFmtId="0" fontId="3" fillId="2" borderId="2" xfId="0" applyFont="1" applyFill="1" applyBorder="1" applyAlignment="1" applyProtection="1">
      <alignment vertical="center"/>
      <protection hidden="1"/>
    </xf>
    <xf numFmtId="0" fontId="2" fillId="0" borderId="0" xfId="0" applyFont="1" applyFill="1" applyBorder="1" applyProtection="1"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3" borderId="12" xfId="0" applyFont="1" applyFill="1" applyBorder="1" applyProtection="1">
      <protection hidden="1"/>
    </xf>
    <xf numFmtId="0" fontId="3" fillId="0" borderId="12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center" vertical="center"/>
      <protection hidden="1"/>
    </xf>
    <xf numFmtId="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Border="1" applyProtection="1">
      <protection hidden="1"/>
    </xf>
    <xf numFmtId="2" fontId="6" fillId="0" borderId="1" xfId="0" applyNumberFormat="1" applyFont="1" applyBorder="1" applyAlignment="1" applyProtection="1">
      <alignment horizontal="center" vertical="center"/>
      <protection hidden="1"/>
    </xf>
    <xf numFmtId="0" fontId="3" fillId="3" borderId="11" xfId="0" applyFont="1" applyFill="1" applyBorder="1" applyAlignment="1" applyProtection="1">
      <alignment horizontal="center" vertical="center"/>
      <protection hidden="1"/>
    </xf>
    <xf numFmtId="0" fontId="20" fillId="0" borderId="0" xfId="0" applyFont="1" applyBorder="1" applyAlignment="1" applyProtection="1">
      <alignment vertical="center"/>
      <protection locked="0"/>
    </xf>
    <xf numFmtId="0" fontId="13" fillId="0" borderId="0" xfId="0" applyFont="1" applyAlignment="1" applyProtection="1">
      <alignment vertical="top"/>
      <protection locked="0"/>
    </xf>
    <xf numFmtId="0" fontId="13" fillId="0" borderId="25" xfId="0" applyFont="1" applyBorder="1" applyAlignment="1" applyProtection="1">
      <alignment vertical="top"/>
      <protection locked="0"/>
    </xf>
    <xf numFmtId="0" fontId="13" fillId="0" borderId="26" xfId="0" applyFont="1" applyBorder="1" applyAlignment="1" applyProtection="1">
      <alignment vertical="top"/>
      <protection locked="0"/>
    </xf>
    <xf numFmtId="0" fontId="24" fillId="3" borderId="1" xfId="0" applyFont="1" applyFill="1" applyBorder="1" applyAlignment="1" applyProtection="1">
      <alignment vertical="center"/>
      <protection hidden="1"/>
    </xf>
    <xf numFmtId="0" fontId="14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19" fillId="4" borderId="1" xfId="0" applyFont="1" applyFill="1" applyBorder="1" applyAlignment="1" applyProtection="1">
      <alignment horizontal="center" wrapText="1"/>
      <protection hidden="1"/>
    </xf>
    <xf numFmtId="2" fontId="22" fillId="0" borderId="1" xfId="0" applyNumberFormat="1" applyFont="1" applyBorder="1" applyAlignment="1" applyProtection="1">
      <alignment horizontal="center" vertical="center" wrapText="1"/>
      <protection hidden="1"/>
    </xf>
    <xf numFmtId="0" fontId="16" fillId="0" borderId="0" xfId="0" applyFont="1" applyProtection="1">
      <protection hidden="1"/>
    </xf>
    <xf numFmtId="0" fontId="23" fillId="0" borderId="0" xfId="0" applyFont="1" applyProtection="1">
      <protection hidden="1"/>
    </xf>
    <xf numFmtId="0" fontId="18" fillId="0" borderId="0" xfId="0" applyFont="1" applyProtection="1">
      <protection hidden="1"/>
    </xf>
    <xf numFmtId="0" fontId="19" fillId="0" borderId="0" xfId="0" applyFont="1" applyAlignment="1" applyProtection="1">
      <protection hidden="1"/>
    </xf>
    <xf numFmtId="0" fontId="19" fillId="0" borderId="0" xfId="0" applyFont="1" applyAlignment="1" applyProtection="1">
      <alignment vertical="center"/>
      <protection locked="0" hidden="1"/>
    </xf>
    <xf numFmtId="0" fontId="14" fillId="0" borderId="0" xfId="0" applyFont="1" applyProtection="1">
      <protection locked="0" hidden="1"/>
    </xf>
    <xf numFmtId="0" fontId="19" fillId="0" borderId="0" xfId="0" applyFont="1" applyAlignment="1" applyProtection="1">
      <protection locked="0" hidden="1"/>
    </xf>
    <xf numFmtId="0" fontId="22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horizontal="left" vertical="top" wrapText="1"/>
      <protection hidden="1"/>
    </xf>
    <xf numFmtId="10" fontId="14" fillId="0" borderId="1" xfId="0" applyNumberFormat="1" applyFont="1" applyBorder="1" applyAlignment="1" applyProtection="1">
      <alignment horizontal="center" vertical="center"/>
      <protection hidden="1"/>
    </xf>
    <xf numFmtId="0" fontId="14" fillId="0" borderId="1" xfId="0" applyFont="1" applyBorder="1" applyAlignment="1" applyProtection="1">
      <alignment horizontal="center" vertical="center"/>
      <protection hidden="1"/>
    </xf>
    <xf numFmtId="9" fontId="14" fillId="0" borderId="1" xfId="0" applyNumberFormat="1" applyFont="1" applyBorder="1" applyAlignment="1" applyProtection="1">
      <alignment horizontal="center" vertical="center"/>
      <protection locked="0" hidden="1"/>
    </xf>
    <xf numFmtId="0" fontId="14" fillId="0" borderId="1" xfId="0" applyFont="1" applyBorder="1" applyAlignment="1" applyProtection="1">
      <alignment horizontal="center" vertical="center"/>
      <protection locked="0" hidden="1"/>
    </xf>
    <xf numFmtId="10" fontId="14" fillId="0" borderId="0" xfId="0" applyNumberFormat="1" applyFont="1" applyProtection="1">
      <protection locked="0" hidden="1"/>
    </xf>
    <xf numFmtId="10" fontId="19" fillId="0" borderId="1" xfId="0" applyNumberFormat="1" applyFont="1" applyBorder="1" applyAlignment="1" applyProtection="1">
      <alignment horizontal="center" vertical="center"/>
      <protection hidden="1"/>
    </xf>
    <xf numFmtId="0" fontId="14" fillId="0" borderId="1" xfId="0" applyFont="1" applyBorder="1" applyProtection="1">
      <protection hidden="1"/>
    </xf>
    <xf numFmtId="0" fontId="14" fillId="0" borderId="1" xfId="0" applyFont="1" applyBorder="1" applyProtection="1">
      <protection locked="0" hidden="1"/>
    </xf>
    <xf numFmtId="0" fontId="16" fillId="0" borderId="0" xfId="0" applyFont="1" applyProtection="1">
      <protection locked="0" hidden="1"/>
    </xf>
    <xf numFmtId="0" fontId="19" fillId="4" borderId="1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Alignment="1" applyProtection="1">
      <alignment horizontal="left"/>
      <protection hidden="1"/>
    </xf>
    <xf numFmtId="0" fontId="26" fillId="4" borderId="1" xfId="0" applyFont="1" applyFill="1" applyBorder="1" applyAlignment="1" applyProtection="1">
      <alignment horizontal="left" vertical="center" wrapText="1"/>
      <protection hidden="1"/>
    </xf>
    <xf numFmtId="1" fontId="4" fillId="0" borderId="1" xfId="0" applyNumberFormat="1" applyFont="1" applyFill="1" applyBorder="1" applyAlignment="1" applyProtection="1">
      <alignment vertical="center" wrapText="1"/>
      <protection locked="0"/>
    </xf>
    <xf numFmtId="1" fontId="2" fillId="0" borderId="1" xfId="0" applyNumberFormat="1" applyFont="1" applyFill="1" applyBorder="1" applyAlignment="1" applyProtection="1">
      <alignment vertical="center" wrapText="1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17" fillId="0" borderId="23" xfId="0" applyFont="1" applyFill="1" applyBorder="1" applyAlignment="1" applyProtection="1">
      <alignment vertical="center" textRotation="90"/>
      <protection locked="0"/>
    </xf>
    <xf numFmtId="0" fontId="10" fillId="0" borderId="0" xfId="0" applyFont="1" applyBorder="1" applyAlignment="1" applyProtection="1">
      <alignment vertical="center" wrapText="1"/>
      <protection hidden="1"/>
    </xf>
    <xf numFmtId="0" fontId="27" fillId="0" borderId="0" xfId="0" applyFont="1" applyBorder="1" applyAlignment="1" applyProtection="1">
      <alignment vertical="center" wrapText="1"/>
      <protection hidden="1"/>
    </xf>
    <xf numFmtId="0" fontId="24" fillId="3" borderId="3" xfId="0" applyFont="1" applyFill="1" applyBorder="1" applyAlignment="1" applyProtection="1">
      <alignment horizontal="center" vertical="center"/>
      <protection hidden="1"/>
    </xf>
    <xf numFmtId="0" fontId="24" fillId="3" borderId="4" xfId="0" applyFont="1" applyFill="1" applyBorder="1" applyAlignment="1" applyProtection="1">
      <alignment horizontal="center" vertical="center"/>
      <protection hidden="1"/>
    </xf>
    <xf numFmtId="0" fontId="15" fillId="3" borderId="1" xfId="0" applyFont="1" applyFill="1" applyBorder="1" applyAlignment="1" applyProtection="1">
      <alignment horizontal="center"/>
      <protection locked="0"/>
    </xf>
    <xf numFmtId="0" fontId="24" fillId="3" borderId="1" xfId="0" applyFont="1" applyFill="1" applyBorder="1" applyAlignment="1" applyProtection="1">
      <alignment horizontal="center" vertical="center"/>
      <protection locked="0"/>
    </xf>
    <xf numFmtId="0" fontId="24" fillId="3" borderId="6" xfId="0" applyFont="1" applyFill="1" applyBorder="1" applyAlignment="1" applyProtection="1">
      <alignment horizontal="center" vertical="center"/>
      <protection locked="0"/>
    </xf>
    <xf numFmtId="0" fontId="24" fillId="3" borderId="11" xfId="0" applyFont="1" applyFill="1" applyBorder="1" applyAlignment="1" applyProtection="1">
      <alignment horizontal="center" vertical="center"/>
      <protection hidden="1"/>
    </xf>
    <xf numFmtId="0" fontId="9" fillId="3" borderId="12" xfId="0" applyFont="1" applyFill="1" applyBorder="1" applyProtection="1">
      <protection hidden="1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hidden="1"/>
    </xf>
    <xf numFmtId="0" fontId="2" fillId="0" borderId="1" xfId="0" applyFont="1" applyFill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25" fillId="3" borderId="1" xfId="0" applyFont="1" applyFill="1" applyBorder="1" applyAlignment="1" applyProtection="1">
      <alignment horizontal="center" vertical="center" wrapText="1"/>
      <protection hidden="1"/>
    </xf>
    <xf numFmtId="0" fontId="24" fillId="3" borderId="1" xfId="0" applyFont="1" applyFill="1" applyBorder="1" applyAlignment="1" applyProtection="1">
      <alignment horizontal="center" vertical="center"/>
      <protection hidden="1"/>
    </xf>
    <xf numFmtId="164" fontId="14" fillId="0" borderId="1" xfId="0" applyNumberFormat="1" applyFont="1" applyBorder="1" applyAlignment="1" applyProtection="1">
      <alignment horizontal="center" wrapText="1"/>
      <protection hidden="1"/>
    </xf>
    <xf numFmtId="0" fontId="19" fillId="5" borderId="1" xfId="0" applyFont="1" applyFill="1" applyBorder="1" applyAlignment="1" applyProtection="1">
      <alignment horizontal="left" wrapText="1"/>
      <protection hidden="1"/>
    </xf>
    <xf numFmtId="0" fontId="26" fillId="5" borderId="1" xfId="0" applyFont="1" applyFill="1" applyBorder="1" applyAlignment="1" applyProtection="1">
      <alignment horizontal="left" vertical="center" wrapText="1"/>
      <protection hidden="1"/>
    </xf>
    <xf numFmtId="0" fontId="19" fillId="5" borderId="1" xfId="0" applyFont="1" applyFill="1" applyBorder="1" applyAlignment="1" applyProtection="1">
      <alignment horizontal="center" wrapText="1"/>
      <protection hidden="1"/>
    </xf>
    <xf numFmtId="0" fontId="29" fillId="0" borderId="25" xfId="0" applyFont="1" applyBorder="1" applyAlignment="1" applyProtection="1">
      <alignment vertical="top" wrapText="1"/>
    </xf>
    <xf numFmtId="1" fontId="9" fillId="0" borderId="1" xfId="0" applyNumberFormat="1" applyFont="1" applyBorder="1" applyAlignment="1" applyProtection="1">
      <alignment horizontal="center"/>
      <protection hidden="1"/>
    </xf>
    <xf numFmtId="164" fontId="28" fillId="0" borderId="1" xfId="0" applyNumberFormat="1" applyFont="1" applyBorder="1" applyAlignment="1" applyProtection="1">
      <alignment horizontal="center"/>
      <protection hidden="1"/>
    </xf>
    <xf numFmtId="0" fontId="15" fillId="0" borderId="25" xfId="0" applyFont="1" applyBorder="1" applyAlignment="1" applyProtection="1">
      <alignment vertical="top" wrapText="1"/>
      <protection locked="0"/>
    </xf>
    <xf numFmtId="0" fontId="13" fillId="0" borderId="26" xfId="0" applyFont="1" applyBorder="1" applyAlignment="1" applyProtection="1">
      <alignment horizontal="justify" vertical="top"/>
      <protection locked="0"/>
    </xf>
    <xf numFmtId="0" fontId="15" fillId="0" borderId="27" xfId="0" applyFont="1" applyBorder="1" applyAlignment="1" applyProtection="1">
      <alignment vertical="top" wrapText="1"/>
      <protection locked="0"/>
    </xf>
    <xf numFmtId="0" fontId="13" fillId="0" borderId="28" xfId="0" applyFont="1" applyBorder="1" applyAlignment="1" applyProtection="1">
      <alignment horizontal="justify" vertical="top"/>
      <protection locked="0"/>
    </xf>
    <xf numFmtId="0" fontId="14" fillId="0" borderId="1" xfId="0" applyFont="1" applyBorder="1" applyAlignment="1" applyProtection="1">
      <alignment horizontal="center" wrapText="1"/>
      <protection locked="0" hidden="1"/>
    </xf>
    <xf numFmtId="2" fontId="19" fillId="0" borderId="1" xfId="0" applyNumberFormat="1" applyFont="1" applyBorder="1" applyAlignment="1" applyProtection="1">
      <alignment horizontal="center" wrapText="1"/>
      <protection hidden="1"/>
    </xf>
    <xf numFmtId="0" fontId="19" fillId="4" borderId="1" xfId="0" applyFont="1" applyFill="1" applyBorder="1" applyAlignment="1" applyProtection="1">
      <alignment horizontal="center" vertical="center" wrapText="1"/>
      <protection hidden="1"/>
    </xf>
    <xf numFmtId="2" fontId="19" fillId="0" borderId="1" xfId="0" applyNumberFormat="1" applyFont="1" applyBorder="1" applyAlignment="1" applyProtection="1">
      <alignment horizontal="center" vertical="center" wrapText="1"/>
      <protection hidden="1"/>
    </xf>
    <xf numFmtId="2" fontId="14" fillId="0" borderId="0" xfId="0" applyNumberFormat="1" applyFont="1" applyProtection="1">
      <protection locked="0" hidden="1"/>
    </xf>
    <xf numFmtId="0" fontId="19" fillId="0" borderId="0" xfId="0" applyFont="1" applyBorder="1" applyAlignment="1" applyProtection="1">
      <alignment vertical="center"/>
      <protection locked="0" hidden="1"/>
    </xf>
    <xf numFmtId="0" fontId="23" fillId="0" borderId="0" xfId="0" applyFont="1" applyProtection="1">
      <protection locked="0" hidden="1"/>
    </xf>
    <xf numFmtId="0" fontId="18" fillId="0" borderId="0" xfId="0" applyFont="1" applyProtection="1">
      <protection locked="0" hidden="1"/>
    </xf>
    <xf numFmtId="2" fontId="22" fillId="0" borderId="1" xfId="0" applyNumberFormat="1" applyFont="1" applyBorder="1" applyAlignment="1" applyProtection="1">
      <alignment horizontal="center" vertical="center" wrapText="1"/>
      <protection hidden="1"/>
    </xf>
    <xf numFmtId="0" fontId="19" fillId="4" borderId="1" xfId="0" applyFont="1" applyFill="1" applyBorder="1" applyAlignment="1" applyProtection="1">
      <alignment horizontal="center" wrapText="1"/>
      <protection hidden="1"/>
    </xf>
    <xf numFmtId="0" fontId="30" fillId="0" borderId="0" xfId="0" applyFont="1" applyFill="1" applyBorder="1" applyAlignment="1" applyProtection="1">
      <alignment vertical="center"/>
      <protection hidden="1"/>
    </xf>
    <xf numFmtId="0" fontId="30" fillId="0" borderId="0" xfId="0" applyFont="1" applyFill="1" applyBorder="1" applyAlignment="1" applyProtection="1">
      <alignment horizontal="center" vertical="center"/>
      <protection hidden="1"/>
    </xf>
    <xf numFmtId="0" fontId="31" fillId="0" borderId="0" xfId="0" applyFont="1" applyFill="1" applyBorder="1" applyAlignment="1" applyProtection="1">
      <alignment horizontal="left" vertical="center" wrapText="1"/>
      <protection hidden="1"/>
    </xf>
    <xf numFmtId="0" fontId="31" fillId="0" borderId="0" xfId="0" applyFont="1" applyFill="1" applyBorder="1" applyAlignment="1" applyProtection="1">
      <alignment horizontal="center" vertical="center" wrapText="1"/>
      <protection hidden="1"/>
    </xf>
    <xf numFmtId="2" fontId="32" fillId="0" borderId="0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vertical="center" textRotation="90"/>
      <protection locked="0"/>
    </xf>
    <xf numFmtId="1" fontId="4" fillId="0" borderId="0" xfId="0" applyNumberFormat="1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1" fontId="2" fillId="0" borderId="0" xfId="0" applyNumberFormat="1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33" fillId="0" borderId="0" xfId="0" applyFont="1" applyFill="1" applyBorder="1" applyAlignment="1" applyProtection="1">
      <alignment vertical="center"/>
      <protection locked="0"/>
    </xf>
    <xf numFmtId="0" fontId="33" fillId="0" borderId="0" xfId="0" applyFont="1" applyFill="1" applyBorder="1" applyAlignment="1" applyProtection="1">
      <alignment horizontal="center" vertical="center"/>
      <protection locked="0"/>
    </xf>
    <xf numFmtId="0" fontId="34" fillId="0" borderId="0" xfId="0" applyFont="1" applyFill="1" applyBorder="1" applyAlignment="1" applyProtection="1">
      <alignment horizontal="center" vertical="center"/>
      <protection hidden="1"/>
    </xf>
    <xf numFmtId="0" fontId="13" fillId="0" borderId="26" xfId="0" applyFont="1" applyBorder="1" applyAlignment="1" applyProtection="1">
      <alignment horizontal="justify" vertical="top" wrapText="1"/>
      <protection locked="0"/>
    </xf>
    <xf numFmtId="0" fontId="21" fillId="0" borderId="11" xfId="0" applyFont="1" applyBorder="1" applyAlignment="1" applyProtection="1">
      <alignment horizontal="center" vertical="center" wrapText="1"/>
      <protection locked="0"/>
    </xf>
    <xf numFmtId="0" fontId="21" fillId="0" borderId="24" xfId="0" applyFont="1" applyBorder="1" applyAlignment="1" applyProtection="1">
      <alignment horizontal="center" vertical="center"/>
      <protection locked="0"/>
    </xf>
    <xf numFmtId="0" fontId="29" fillId="0" borderId="11" xfId="0" applyFont="1" applyBorder="1" applyAlignment="1" applyProtection="1">
      <alignment horizontal="center" vertical="center"/>
    </xf>
    <xf numFmtId="0" fontId="29" fillId="0" borderId="24" xfId="0" applyFont="1" applyBorder="1" applyAlignment="1" applyProtection="1">
      <alignment horizontal="center" vertical="center"/>
    </xf>
    <xf numFmtId="0" fontId="13" fillId="0" borderId="25" xfId="0" applyFont="1" applyBorder="1" applyAlignment="1" applyProtection="1">
      <alignment horizontal="left" vertical="top"/>
      <protection locked="0"/>
    </xf>
    <xf numFmtId="0" fontId="13" fillId="0" borderId="26" xfId="0" applyFont="1" applyBorder="1" applyAlignment="1" applyProtection="1">
      <alignment horizontal="left" vertical="top"/>
      <protection locked="0"/>
    </xf>
    <xf numFmtId="0" fontId="15" fillId="0" borderId="32" xfId="0" applyFont="1" applyBorder="1" applyAlignment="1" applyProtection="1">
      <alignment horizontal="center" vertical="center"/>
      <protection locked="0"/>
    </xf>
    <xf numFmtId="0" fontId="15" fillId="0" borderId="33" xfId="0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/>
      <protection hidden="1"/>
    </xf>
    <xf numFmtId="0" fontId="19" fillId="0" borderId="29" xfId="0" applyFont="1" applyBorder="1" applyAlignment="1" applyProtection="1">
      <alignment horizontal="left" vertical="center"/>
      <protection hidden="1"/>
    </xf>
    <xf numFmtId="0" fontId="19" fillId="4" borderId="1" xfId="0" applyFont="1" applyFill="1" applyBorder="1" applyAlignment="1" applyProtection="1">
      <alignment horizontal="center" wrapText="1"/>
      <protection hidden="1"/>
    </xf>
    <xf numFmtId="2" fontId="22" fillId="0" borderId="1" xfId="0" applyNumberFormat="1" applyFont="1" applyBorder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left" vertical="center"/>
      <protection locked="0" hidden="1"/>
    </xf>
    <xf numFmtId="2" fontId="19" fillId="0" borderId="1" xfId="0" applyNumberFormat="1" applyFont="1" applyBorder="1" applyAlignment="1" applyProtection="1">
      <alignment horizontal="center" vertical="center" wrapText="1"/>
      <protection hidden="1"/>
    </xf>
    <xf numFmtId="0" fontId="3" fillId="2" borderId="2" xfId="0" applyFont="1" applyFill="1" applyBorder="1" applyAlignment="1" applyProtection="1">
      <alignment horizontal="center" vertical="center"/>
      <protection hidden="1"/>
    </xf>
    <xf numFmtId="0" fontId="3" fillId="2" borderId="10" xfId="0" applyFont="1" applyFill="1" applyBorder="1" applyAlignment="1" applyProtection="1">
      <alignment horizontal="center" vertical="center"/>
      <protection hidden="1"/>
    </xf>
    <xf numFmtId="0" fontId="3" fillId="2" borderId="2" xfId="0" applyFont="1" applyFill="1" applyBorder="1" applyAlignment="1" applyProtection="1">
      <alignment horizontal="center" vertical="center" wrapText="1"/>
      <protection hidden="1"/>
    </xf>
    <xf numFmtId="0" fontId="3" fillId="2" borderId="10" xfId="0" applyFont="1" applyFill="1" applyBorder="1" applyAlignment="1" applyProtection="1">
      <alignment horizontal="center" vertical="center" wrapText="1"/>
      <protection hidden="1"/>
    </xf>
    <xf numFmtId="0" fontId="3" fillId="3" borderId="5" xfId="0" applyFont="1" applyFill="1" applyBorder="1" applyAlignment="1" applyProtection="1">
      <alignment horizontal="center" vertical="center"/>
      <protection hidden="1"/>
    </xf>
    <xf numFmtId="0" fontId="3" fillId="3" borderId="1" xfId="0" applyFont="1" applyFill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0" fillId="0" borderId="0" xfId="0" applyFont="1" applyBorder="1" applyAlignment="1" applyProtection="1">
      <alignment horizontal="center" vertical="center" wrapText="1"/>
      <protection hidden="1"/>
    </xf>
    <xf numFmtId="0" fontId="10" fillId="0" borderId="15" xfId="0" applyFont="1" applyBorder="1" applyAlignment="1" applyProtection="1">
      <alignment horizontal="center" vertical="center" wrapText="1"/>
      <protection hidden="1"/>
    </xf>
    <xf numFmtId="0" fontId="6" fillId="0" borderId="0" xfId="0" applyFont="1" applyBorder="1" applyAlignment="1" applyProtection="1">
      <alignment vertical="center"/>
      <protection hidden="1"/>
    </xf>
    <xf numFmtId="0" fontId="3" fillId="3" borderId="13" xfId="0" applyFont="1" applyFill="1" applyBorder="1" applyAlignment="1" applyProtection="1">
      <alignment horizontal="center" vertical="center"/>
      <protection hidden="1"/>
    </xf>
    <xf numFmtId="0" fontId="3" fillId="3" borderId="14" xfId="0" applyFont="1" applyFill="1" applyBorder="1" applyAlignment="1" applyProtection="1">
      <alignment horizontal="center" vertical="center"/>
      <protection hidden="1"/>
    </xf>
    <xf numFmtId="0" fontId="3" fillId="3" borderId="7" xfId="0" applyFont="1" applyFill="1" applyBorder="1" applyAlignment="1" applyProtection="1">
      <alignment horizontal="center" vertical="center"/>
      <protection hidden="1"/>
    </xf>
    <xf numFmtId="0" fontId="3" fillId="3" borderId="8" xfId="0" applyFont="1" applyFill="1" applyBorder="1" applyAlignment="1" applyProtection="1">
      <alignment horizontal="center" vertical="center"/>
      <protection hidden="1"/>
    </xf>
    <xf numFmtId="0" fontId="10" fillId="0" borderId="12" xfId="0" applyFont="1" applyBorder="1" applyAlignment="1" applyProtection="1">
      <alignment horizontal="center" vertical="center" wrapText="1"/>
      <protection hidden="1"/>
    </xf>
    <xf numFmtId="0" fontId="3" fillId="3" borderId="11" xfId="0" applyFont="1" applyFill="1" applyBorder="1" applyAlignment="1" applyProtection="1">
      <alignment horizontal="center" vertical="center"/>
      <protection hidden="1"/>
    </xf>
    <xf numFmtId="0" fontId="3" fillId="3" borderId="16" xfId="0" applyFont="1" applyFill="1" applyBorder="1" applyAlignment="1" applyProtection="1">
      <alignment horizontal="center" vertical="center"/>
      <protection hidden="1"/>
    </xf>
    <xf numFmtId="0" fontId="3" fillId="3" borderId="17" xfId="0" applyFont="1" applyFill="1" applyBorder="1" applyAlignment="1" applyProtection="1">
      <alignment horizontal="center" vertical="center"/>
      <protection hidden="1"/>
    </xf>
    <xf numFmtId="0" fontId="3" fillId="3" borderId="18" xfId="0" applyFont="1" applyFill="1" applyBorder="1" applyAlignment="1" applyProtection="1">
      <alignment horizontal="center" vertical="center"/>
      <protection hidden="1"/>
    </xf>
    <xf numFmtId="0" fontId="3" fillId="3" borderId="3" xfId="0" applyFont="1" applyFill="1" applyBorder="1" applyAlignment="1" applyProtection="1">
      <alignment horizontal="center" vertical="center"/>
      <protection hidden="1"/>
    </xf>
    <xf numFmtId="0" fontId="3" fillId="3" borderId="4" xfId="0" applyFont="1" applyFill="1" applyBorder="1" applyAlignment="1" applyProtection="1">
      <alignment horizontal="center" vertical="center"/>
      <protection hidden="1"/>
    </xf>
    <xf numFmtId="0" fontId="3" fillId="3" borderId="6" xfId="0" applyFont="1" applyFill="1" applyBorder="1" applyAlignment="1" applyProtection="1">
      <alignment horizontal="center" vertical="center"/>
      <protection hidden="1"/>
    </xf>
    <xf numFmtId="0" fontId="8" fillId="0" borderId="0" xfId="0" applyFont="1" applyBorder="1" applyAlignment="1" applyProtection="1">
      <alignment horizontal="right" vertical="center"/>
      <protection hidden="1"/>
    </xf>
    <xf numFmtId="2" fontId="3" fillId="0" borderId="2" xfId="0" applyNumberFormat="1" applyFont="1" applyBorder="1" applyAlignment="1" applyProtection="1">
      <alignment horizontal="center" vertical="center"/>
      <protection hidden="1"/>
    </xf>
    <xf numFmtId="2" fontId="3" fillId="0" borderId="10" xfId="0" applyNumberFormat="1" applyFont="1" applyBorder="1" applyAlignment="1" applyProtection="1">
      <alignment horizontal="center" vertical="center"/>
      <protection hidden="1"/>
    </xf>
    <xf numFmtId="0" fontId="7" fillId="3" borderId="19" xfId="0" applyFont="1" applyFill="1" applyBorder="1" applyAlignment="1" applyProtection="1">
      <alignment horizontal="center" vertical="center" wrapText="1"/>
      <protection hidden="1"/>
    </xf>
    <xf numFmtId="0" fontId="7" fillId="3" borderId="20" xfId="0" applyFont="1" applyFill="1" applyBorder="1" applyAlignment="1" applyProtection="1">
      <alignment horizontal="center" vertical="center" wrapText="1"/>
      <protection hidden="1"/>
    </xf>
    <xf numFmtId="0" fontId="7" fillId="3" borderId="17" xfId="0" applyFont="1" applyFill="1" applyBorder="1" applyAlignment="1" applyProtection="1">
      <alignment horizontal="center" vertical="center" wrapText="1"/>
      <protection hidden="1"/>
    </xf>
    <xf numFmtId="0" fontId="7" fillId="3" borderId="18" xfId="0" applyFont="1" applyFill="1" applyBorder="1" applyAlignment="1" applyProtection="1">
      <alignment horizontal="center" vertical="center" wrapText="1"/>
      <protection hidden="1"/>
    </xf>
    <xf numFmtId="2" fontId="3" fillId="0" borderId="21" xfId="0" applyNumberFormat="1" applyFont="1" applyBorder="1" applyAlignment="1" applyProtection="1">
      <alignment horizontal="center" vertical="center"/>
      <protection hidden="1"/>
    </xf>
    <xf numFmtId="2" fontId="3" fillId="0" borderId="22" xfId="0" applyNumberFormat="1" applyFont="1" applyBorder="1" applyAlignment="1" applyProtection="1">
      <alignment horizontal="center" vertical="center"/>
      <protection hidden="1"/>
    </xf>
    <xf numFmtId="0" fontId="3" fillId="3" borderId="5" xfId="0" applyFont="1" applyFill="1" applyBorder="1" applyAlignment="1" applyProtection="1">
      <alignment horizontal="center" vertical="center" wrapText="1"/>
      <protection hidden="1"/>
    </xf>
    <xf numFmtId="0" fontId="3" fillId="3" borderId="1" xfId="0" applyFont="1" applyFill="1" applyBorder="1" applyAlignment="1" applyProtection="1">
      <alignment horizontal="center" vertical="center" wrapText="1"/>
      <protection hidden="1"/>
    </xf>
    <xf numFmtId="0" fontId="3" fillId="3" borderId="7" xfId="0" applyFont="1" applyFill="1" applyBorder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24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hidden="1"/>
    </xf>
    <xf numFmtId="0" fontId="19" fillId="0" borderId="1" xfId="0" applyFont="1" applyBorder="1" applyAlignment="1" applyProtection="1">
      <alignment horizontal="right"/>
      <protection hidden="1"/>
    </xf>
    <xf numFmtId="0" fontId="24" fillId="3" borderId="5" xfId="0" applyFont="1" applyFill="1" applyBorder="1" applyAlignment="1" applyProtection="1">
      <alignment horizontal="center" vertical="center"/>
      <protection hidden="1"/>
    </xf>
    <xf numFmtId="0" fontId="24" fillId="3" borderId="1" xfId="0" applyFont="1" applyFill="1" applyBorder="1" applyAlignment="1" applyProtection="1">
      <alignment horizontal="center" vertical="center"/>
      <protection hidden="1"/>
    </xf>
    <xf numFmtId="0" fontId="24" fillId="3" borderId="13" xfId="0" applyFont="1" applyFill="1" applyBorder="1" applyAlignment="1" applyProtection="1">
      <alignment horizontal="center" vertical="center"/>
      <protection hidden="1"/>
    </xf>
    <xf numFmtId="0" fontId="24" fillId="3" borderId="14" xfId="0" applyFont="1" applyFill="1" applyBorder="1" applyAlignment="1" applyProtection="1">
      <alignment horizontal="center" vertical="center"/>
      <protection hidden="1"/>
    </xf>
    <xf numFmtId="0" fontId="24" fillId="3" borderId="7" xfId="0" applyFont="1" applyFill="1" applyBorder="1" applyAlignment="1" applyProtection="1">
      <alignment horizontal="center" vertical="center"/>
      <protection hidden="1"/>
    </xf>
    <xf numFmtId="0" fontId="24" fillId="3" borderId="8" xfId="0" applyFont="1" applyFill="1" applyBorder="1" applyAlignment="1" applyProtection="1">
      <alignment horizontal="center" vertical="center"/>
      <protection hidden="1"/>
    </xf>
    <xf numFmtId="0" fontId="7" fillId="3" borderId="1" xfId="0" applyFont="1" applyFill="1" applyBorder="1" applyAlignment="1" applyProtection="1">
      <alignment horizontal="center" vertical="center"/>
      <protection hidden="1"/>
    </xf>
    <xf numFmtId="0" fontId="3" fillId="2" borderId="2" xfId="0" applyFont="1" applyFill="1" applyBorder="1" applyAlignment="1" applyProtection="1">
      <alignment horizontal="center" vertical="center" textRotation="90"/>
      <protection hidden="1"/>
    </xf>
    <xf numFmtId="0" fontId="3" fillId="2" borderId="10" xfId="0" applyFont="1" applyFill="1" applyBorder="1" applyAlignment="1" applyProtection="1">
      <alignment horizontal="center" vertical="center" textRotation="90"/>
      <protection hidden="1"/>
    </xf>
    <xf numFmtId="0" fontId="3" fillId="2" borderId="2" xfId="0" applyFont="1" applyFill="1" applyBorder="1" applyAlignment="1" applyProtection="1">
      <alignment horizontal="center" vertical="center" textRotation="90" wrapText="1"/>
      <protection hidden="1"/>
    </xf>
    <xf numFmtId="0" fontId="3" fillId="2" borderId="10" xfId="0" applyFont="1" applyFill="1" applyBorder="1" applyAlignment="1" applyProtection="1">
      <alignment horizontal="center" vertical="center" textRotation="90" wrapText="1"/>
      <protection hidden="1"/>
    </xf>
    <xf numFmtId="0" fontId="7" fillId="3" borderId="2" xfId="0" applyFont="1" applyFill="1" applyBorder="1" applyAlignment="1" applyProtection="1">
      <alignment horizontal="center" vertical="center" wrapText="1"/>
      <protection hidden="1"/>
    </xf>
    <xf numFmtId="0" fontId="7" fillId="3" borderId="10" xfId="0" applyFont="1" applyFill="1" applyBorder="1" applyAlignment="1" applyProtection="1">
      <alignment horizontal="center" vertical="center" wrapText="1"/>
      <protection hidden="1"/>
    </xf>
    <xf numFmtId="0" fontId="10" fillId="3" borderId="30" xfId="0" applyFont="1" applyFill="1" applyBorder="1" applyAlignment="1" applyProtection="1">
      <alignment horizontal="center" vertical="center" wrapText="1"/>
      <protection hidden="1"/>
    </xf>
    <xf numFmtId="0" fontId="10" fillId="3" borderId="20" xfId="0" applyFont="1" applyFill="1" applyBorder="1" applyAlignment="1" applyProtection="1">
      <alignment horizontal="center" vertical="center" wrapText="1"/>
      <protection hidden="1"/>
    </xf>
    <xf numFmtId="0" fontId="10" fillId="3" borderId="31" xfId="0" applyFont="1" applyFill="1" applyBorder="1" applyAlignment="1" applyProtection="1">
      <alignment horizontal="center" vertical="center" wrapText="1"/>
      <protection hidden="1"/>
    </xf>
    <xf numFmtId="0" fontId="10" fillId="3" borderId="18" xfId="0" applyFont="1" applyFill="1" applyBorder="1" applyAlignment="1" applyProtection="1">
      <alignment horizontal="center" vertical="center" wrapText="1"/>
      <protection hidden="1"/>
    </xf>
    <xf numFmtId="0" fontId="27" fillId="0" borderId="29" xfId="0" applyFont="1" applyBorder="1" applyAlignment="1" applyProtection="1">
      <alignment horizontal="center" vertical="center" wrapText="1"/>
      <protection hidden="1"/>
    </xf>
    <xf numFmtId="0" fontId="17" fillId="0" borderId="23" xfId="0" applyFont="1" applyFill="1" applyBorder="1" applyAlignment="1" applyProtection="1">
      <alignment horizontal="center" vertical="center" textRotation="90"/>
      <protection locked="0"/>
    </xf>
    <xf numFmtId="0" fontId="17" fillId="0" borderId="0" xfId="0" applyFont="1" applyFill="1" applyBorder="1" applyAlignment="1" applyProtection="1">
      <alignment horizontal="center" vertical="center" textRotation="90"/>
      <protection locked="0"/>
    </xf>
    <xf numFmtId="0" fontId="19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 vertical="center"/>
      <protection hidden="1"/>
    </xf>
    <xf numFmtId="0" fontId="19" fillId="0" borderId="0" xfId="0" applyFont="1" applyAlignment="1" applyProtection="1">
      <alignment horizontal="left" vertical="center"/>
      <protection hidden="1"/>
    </xf>
  </cellXfs>
  <cellStyles count="2">
    <cellStyle name="Normal" xfId="0" builtinId="0"/>
    <cellStyle name="Normal 2" xfId="1"/>
  </cellStyles>
  <dxfs count="3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"/>
  <sheetViews>
    <sheetView workbookViewId="0">
      <selection activeCell="C21" sqref="C21"/>
    </sheetView>
  </sheetViews>
  <sheetFormatPr defaultRowHeight="12.75"/>
  <cols>
    <col min="1" max="1" width="2.42578125" style="35" customWidth="1"/>
    <col min="2" max="2" width="9.140625" style="35"/>
    <col min="3" max="3" width="71.85546875" style="35" customWidth="1"/>
    <col min="4" max="16384" width="9.140625" style="35"/>
  </cols>
  <sheetData>
    <row r="1" spans="1:3" ht="40.5" customHeight="1" thickBot="1">
      <c r="A1" s="34"/>
      <c r="B1" s="120" t="s">
        <v>88</v>
      </c>
      <c r="C1" s="121"/>
    </row>
    <row r="2" spans="1:3" ht="21.75" customHeight="1" thickBot="1">
      <c r="A2" s="34"/>
      <c r="B2" s="126" t="s">
        <v>89</v>
      </c>
      <c r="C2" s="127"/>
    </row>
    <row r="3" spans="1:3" ht="27.75" customHeight="1">
      <c r="B3" s="122" t="s">
        <v>33</v>
      </c>
      <c r="C3" s="123"/>
    </row>
    <row r="4" spans="1:3" ht="17.25" customHeight="1">
      <c r="B4" s="36"/>
      <c r="C4" s="37"/>
    </row>
    <row r="5" spans="1:3" ht="16.5" customHeight="1">
      <c r="B5" s="124" t="s">
        <v>32</v>
      </c>
      <c r="C5" s="125"/>
    </row>
    <row r="6" spans="1:3">
      <c r="B6" s="88" t="s">
        <v>6</v>
      </c>
      <c r="C6" s="92" t="s">
        <v>90</v>
      </c>
    </row>
    <row r="7" spans="1:3">
      <c r="B7" s="91" t="s">
        <v>4</v>
      </c>
      <c r="C7" s="92" t="s">
        <v>91</v>
      </c>
    </row>
    <row r="8" spans="1:3">
      <c r="B8" s="91" t="s">
        <v>3</v>
      </c>
      <c r="C8" s="92" t="s">
        <v>92</v>
      </c>
    </row>
    <row r="9" spans="1:3">
      <c r="B9" s="91" t="s">
        <v>5</v>
      </c>
      <c r="C9" s="92" t="s">
        <v>93</v>
      </c>
    </row>
    <row r="10" spans="1:3">
      <c r="B10" s="91" t="s">
        <v>7</v>
      </c>
      <c r="C10" s="119" t="s">
        <v>94</v>
      </c>
    </row>
    <row r="11" spans="1:3">
      <c r="B11" s="91"/>
      <c r="C11" s="92"/>
    </row>
    <row r="12" spans="1:3">
      <c r="B12" s="91"/>
      <c r="C12" s="92"/>
    </row>
    <row r="13" spans="1:3">
      <c r="B13" s="91"/>
      <c r="C13" s="92"/>
    </row>
    <row r="14" spans="1:3">
      <c r="B14" s="91"/>
      <c r="C14" s="92"/>
    </row>
    <row r="15" spans="1:3">
      <c r="B15" s="91"/>
      <c r="C15" s="92"/>
    </row>
    <row r="16" spans="1:3" ht="13.5" thickBot="1">
      <c r="B16" s="93"/>
      <c r="C16" s="94"/>
    </row>
  </sheetData>
  <sheetProtection password="D0B1" sheet="1" objects="1" scenarios="1" formatCells="0"/>
  <mergeCells count="4">
    <mergeCell ref="B1:C1"/>
    <mergeCell ref="B3:C3"/>
    <mergeCell ref="B5:C5"/>
    <mergeCell ref="B2:C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5"/>
  <sheetViews>
    <sheetView topLeftCell="A15" workbookViewId="0">
      <selection activeCell="A12" sqref="A12:XFD18"/>
    </sheetView>
  </sheetViews>
  <sheetFormatPr defaultRowHeight="15.75"/>
  <cols>
    <col min="1" max="1" width="7.7109375" style="48" customWidth="1"/>
    <col min="2" max="2" width="38.7109375" style="48" customWidth="1"/>
    <col min="3" max="3" width="11.7109375" style="48" customWidth="1"/>
    <col min="4" max="4" width="11.5703125" style="48" customWidth="1"/>
    <col min="5" max="5" width="11.28515625" style="48" customWidth="1"/>
    <col min="6" max="6" width="27" style="48" customWidth="1"/>
    <col min="7" max="7" width="9.140625" style="48"/>
    <col min="8" max="8" width="10.7109375" style="48" hidden="1" customWidth="1"/>
    <col min="9" max="16384" width="9.140625" style="48"/>
  </cols>
  <sheetData>
    <row r="1" spans="1:8">
      <c r="A1" s="128" t="str">
        <f>COs!B1</f>
        <v>Introduction to Machine Learning (20B1WEC532)</v>
      </c>
      <c r="B1" s="128"/>
      <c r="C1" s="128"/>
      <c r="D1" s="128"/>
      <c r="E1" s="128"/>
      <c r="F1" s="128"/>
      <c r="G1" s="47"/>
      <c r="H1" s="47"/>
    </row>
    <row r="2" spans="1:8">
      <c r="A2" s="128" t="str">
        <f>COs!B2</f>
        <v>Odd Semester (2020-21)</v>
      </c>
      <c r="B2" s="128"/>
      <c r="C2" s="128"/>
      <c r="D2" s="128"/>
      <c r="E2" s="128"/>
      <c r="F2" s="128"/>
      <c r="G2" s="47"/>
      <c r="H2" s="47"/>
    </row>
    <row r="3" spans="1:8">
      <c r="A3" s="39"/>
      <c r="B3" s="39"/>
      <c r="C3" s="39"/>
      <c r="D3" s="39"/>
      <c r="E3" s="39"/>
      <c r="F3" s="39"/>
    </row>
    <row r="4" spans="1:8">
      <c r="A4" s="174" t="s">
        <v>57</v>
      </c>
      <c r="B4" s="174"/>
      <c r="C4" s="174"/>
      <c r="D4" s="174"/>
      <c r="E4" s="174"/>
      <c r="F4" s="174"/>
      <c r="G4" s="49"/>
      <c r="H4" s="49"/>
    </row>
    <row r="5" spans="1:8">
      <c r="A5" s="174" t="s">
        <v>69</v>
      </c>
      <c r="B5" s="174"/>
      <c r="C5" s="174"/>
      <c r="D5" s="174"/>
      <c r="E5" s="174"/>
      <c r="F5" s="174"/>
      <c r="G5" s="49"/>
      <c r="H5" s="49"/>
    </row>
    <row r="6" spans="1:8">
      <c r="A6" s="39"/>
      <c r="B6" s="39"/>
      <c r="C6" s="39"/>
      <c r="D6" s="39"/>
      <c r="E6" s="39"/>
      <c r="F6" s="39"/>
    </row>
    <row r="7" spans="1:8" ht="50.1" customHeight="1">
      <c r="A7" s="50" t="s">
        <v>58</v>
      </c>
      <c r="B7" s="50" t="s">
        <v>59</v>
      </c>
      <c r="C7" s="50" t="s">
        <v>84</v>
      </c>
      <c r="D7" s="50" t="s">
        <v>60</v>
      </c>
      <c r="E7" s="50" t="s">
        <v>61</v>
      </c>
      <c r="F7" s="50" t="s">
        <v>62</v>
      </c>
    </row>
    <row r="8" spans="1:8" ht="50.1" customHeight="1">
      <c r="A8" s="51" t="str">
        <f>IF(ISBLANK(COs!B6),"",COs!B6)</f>
        <v>CO1</v>
      </c>
      <c r="B8" s="51" t="str">
        <f>IF(ISBLANK(COs!C6),"",COs!C6)</f>
        <v>Gain knowledge about basic concepts of Machine Learning</v>
      </c>
      <c r="C8" s="52">
        <f ca="1">IF(ISERR(TA!L22/100),"",TA!L22/100)</f>
        <v>0.98245614035087725</v>
      </c>
      <c r="D8" s="53">
        <f ca="1">IF(ISERR(TA!L24),"",TA!L24)</f>
        <v>3</v>
      </c>
      <c r="E8" s="54">
        <v>0.2</v>
      </c>
      <c r="F8" s="55"/>
      <c r="H8" s="56">
        <f t="shared" ref="H8:H17" ca="1" si="0">IF(ISERR(C8*E8),"",C8*E8)</f>
        <v>0.19649122807017547</v>
      </c>
    </row>
    <row r="9" spans="1:8" ht="50.1" customHeight="1">
      <c r="A9" s="51" t="str">
        <f>IF(ISBLANK(COs!B7),"",COs!B7)</f>
        <v>CO2</v>
      </c>
      <c r="B9" s="51" t="str">
        <f>IF(ISBLANK(COs!C7),"",COs!C7)</f>
        <v>Understand complexity of Machine Learning algorithms and their limitations</v>
      </c>
      <c r="C9" s="52">
        <f ca="1">IF(ISERR(TA!M22/100),"",TA!M22/100)</f>
        <v>0.98245614035087725</v>
      </c>
      <c r="D9" s="53">
        <f ca="1">IF(ISERR(TA!M24),"",TA!M24)</f>
        <v>3</v>
      </c>
      <c r="E9" s="54">
        <v>0.2</v>
      </c>
      <c r="F9" s="55"/>
      <c r="H9" s="56">
        <f t="shared" ca="1" si="0"/>
        <v>0.19649122807017547</v>
      </c>
    </row>
    <row r="10" spans="1:8" ht="50.1" customHeight="1">
      <c r="A10" s="51" t="str">
        <f>IF(ISBLANK(COs!B8),"",COs!B8)</f>
        <v>CO3</v>
      </c>
      <c r="B10" s="51" t="str">
        <f>IF(ISBLANK(COs!C8),"",COs!C8)</f>
        <v>Solve the problems using various machine learning techniques</v>
      </c>
      <c r="C10" s="52">
        <f ca="1">IF(ISERR(TA!N22/100),"",TA!N22/100)</f>
        <v>0.98245614035087725</v>
      </c>
      <c r="D10" s="53">
        <f ca="1">IF(ISERR(TA!N24),"",TA!N24)</f>
        <v>3</v>
      </c>
      <c r="E10" s="54">
        <v>0.2</v>
      </c>
      <c r="F10" s="55"/>
      <c r="H10" s="56">
        <f t="shared" ca="1" si="0"/>
        <v>0.19649122807017547</v>
      </c>
    </row>
    <row r="11" spans="1:8" ht="50.1" customHeight="1">
      <c r="A11" s="51" t="str">
        <f>IF(ISBLANK(COs!B9),"",COs!B9)</f>
        <v>CO4</v>
      </c>
      <c r="B11" s="51" t="str">
        <f>IF(ISBLANK(COs!C9),"",COs!C9)</f>
        <v>Design application using machine learning techniques</v>
      </c>
      <c r="C11" s="52">
        <f ca="1">IF(ISERR(TA!O22/100),"",TA!O22/100)</f>
        <v>0.98245614035087725</v>
      </c>
      <c r="D11" s="53">
        <f ca="1">IF(ISERR(TA!O24),"",TA!O24)</f>
        <v>3</v>
      </c>
      <c r="E11" s="54">
        <v>0.2</v>
      </c>
      <c r="F11" s="55"/>
      <c r="H11" s="56">
        <f t="shared" ca="1" si="0"/>
        <v>0.19649122807017547</v>
      </c>
    </row>
    <row r="12" spans="1:8" ht="50.1" customHeight="1">
      <c r="A12" s="51" t="str">
        <f>IF(ISBLANK(COs!B10),"",COs!B10)</f>
        <v>CO5</v>
      </c>
      <c r="B12" s="51" t="str">
        <f>IF(ISBLANK(COs!C10),"",COs!C10)</f>
        <v>Capable of performing experiments in Machine Learning using real-world data.</v>
      </c>
      <c r="C12" s="52">
        <f ca="1">IF(ISERR(TA!P22/100),"",TA!P22/100)</f>
        <v>0.98245614035087725</v>
      </c>
      <c r="D12" s="53">
        <f ca="1">IF(ISERR(TA!P24),"",TA!P24)</f>
        <v>3</v>
      </c>
      <c r="E12" s="54">
        <v>0.2</v>
      </c>
      <c r="F12" s="55"/>
      <c r="H12" s="56">
        <f t="shared" ca="1" si="0"/>
        <v>0.19649122807017547</v>
      </c>
    </row>
    <row r="13" spans="1:8" ht="50.1" customHeight="1">
      <c r="A13" s="51" t="str">
        <f>IF(ISBLANK(COs!B11),"",COs!B11)</f>
        <v/>
      </c>
      <c r="B13" s="51" t="str">
        <f>IF(ISBLANK(COs!C11),"",COs!C11)</f>
        <v/>
      </c>
      <c r="C13" s="52" t="str">
        <f>IF(ISERR(TA!Q22/100),"",TA!Q22/100)</f>
        <v/>
      </c>
      <c r="D13" s="53" t="str">
        <f>IF(ISERR(TA!Q24),"",TA!Q24)</f>
        <v/>
      </c>
      <c r="E13" s="54"/>
      <c r="F13" s="55"/>
      <c r="H13" s="56" t="str">
        <f t="shared" si="0"/>
        <v/>
      </c>
    </row>
    <row r="14" spans="1:8" ht="50.1" customHeight="1">
      <c r="A14" s="51" t="str">
        <f>IF(ISBLANK(COs!B12),"",COs!B12)</f>
        <v/>
      </c>
      <c r="B14" s="51" t="str">
        <f>IF(ISBLANK(COs!C12),"",COs!C12)</f>
        <v/>
      </c>
      <c r="C14" s="52" t="str">
        <f>IF(ISERR(TA!R22/100),"",TA!R22/100)</f>
        <v/>
      </c>
      <c r="D14" s="53" t="str">
        <f>IF(ISERR(TA!R24),"",TA!R24)</f>
        <v/>
      </c>
      <c r="E14" s="54"/>
      <c r="F14" s="55"/>
      <c r="H14" s="56" t="str">
        <f t="shared" si="0"/>
        <v/>
      </c>
    </row>
    <row r="15" spans="1:8" ht="50.1" customHeight="1">
      <c r="A15" s="51" t="str">
        <f>IF(ISBLANK(COs!B13),"",COs!B13)</f>
        <v/>
      </c>
      <c r="B15" s="51" t="str">
        <f>IF(ISBLANK(COs!C13),"",COs!C13)</f>
        <v/>
      </c>
      <c r="C15" s="52" t="str">
        <f>IF(ISERR(TA!S22/100),"",TA!S22/100)</f>
        <v/>
      </c>
      <c r="D15" s="53" t="str">
        <f>IF(ISERR(TA!S24),"",TA!S24)</f>
        <v/>
      </c>
      <c r="E15" s="54"/>
      <c r="F15" s="55"/>
      <c r="H15" s="56" t="str">
        <f t="shared" si="0"/>
        <v/>
      </c>
    </row>
    <row r="16" spans="1:8" ht="50.1" customHeight="1">
      <c r="A16" s="51" t="str">
        <f>IF(ISBLANK(COs!B14),"",COs!B14)</f>
        <v/>
      </c>
      <c r="B16" s="51" t="str">
        <f>IF(ISBLANK(COs!C14),"",COs!C14)</f>
        <v/>
      </c>
      <c r="C16" s="52" t="str">
        <f>IF(ISERR(TA!T22/100),"",TA!T22/100)</f>
        <v/>
      </c>
      <c r="D16" s="53" t="str">
        <f>IF(ISERR(TA!T24),"",TA!T24)</f>
        <v/>
      </c>
      <c r="E16" s="54"/>
      <c r="F16" s="55"/>
      <c r="H16" s="56" t="str">
        <f t="shared" si="0"/>
        <v/>
      </c>
    </row>
    <row r="17" spans="1:8" ht="50.1" customHeight="1">
      <c r="A17" s="51" t="str">
        <f>IF(ISBLANK(COs!B15),"",COs!B15)</f>
        <v/>
      </c>
      <c r="B17" s="51" t="str">
        <f>IF(ISBLANK(COs!C15),"",COs!C15)</f>
        <v/>
      </c>
      <c r="C17" s="52" t="str">
        <f>IF(ISERR(TA!U22/100),"",TA!U22/100)</f>
        <v/>
      </c>
      <c r="D17" s="53" t="str">
        <f>IF(ISERR(TA!U24),"",TA!U24)</f>
        <v/>
      </c>
      <c r="E17" s="54"/>
      <c r="F17" s="55"/>
      <c r="H17" s="56" t="str">
        <f t="shared" si="0"/>
        <v/>
      </c>
    </row>
    <row r="18" spans="1:8">
      <c r="A18" s="175" t="s">
        <v>64</v>
      </c>
      <c r="B18" s="175"/>
      <c r="C18" s="57">
        <f ca="1">SUM(H8:H17)</f>
        <v>0.98245614035087736</v>
      </c>
      <c r="D18" s="58"/>
      <c r="E18" s="59"/>
      <c r="F18" s="59"/>
    </row>
    <row r="19" spans="1:8">
      <c r="A19" s="39"/>
      <c r="B19" s="39"/>
      <c r="C19" s="39"/>
      <c r="D19" s="39"/>
    </row>
    <row r="20" spans="1:8">
      <c r="A20" s="39"/>
      <c r="B20" s="39"/>
      <c r="C20" s="39"/>
      <c r="D20" s="39"/>
    </row>
    <row r="21" spans="1:8">
      <c r="A21" s="173" t="s">
        <v>63</v>
      </c>
      <c r="B21" s="173"/>
      <c r="C21" s="173"/>
      <c r="D21" s="39"/>
    </row>
    <row r="22" spans="1:8">
      <c r="A22" s="173" t="s">
        <v>81</v>
      </c>
      <c r="B22" s="173"/>
      <c r="C22" s="173"/>
      <c r="D22" s="39"/>
    </row>
    <row r="23" spans="1:8">
      <c r="A23" s="173" t="s">
        <v>82</v>
      </c>
      <c r="B23" s="173"/>
      <c r="C23" s="173"/>
      <c r="D23" s="39"/>
    </row>
    <row r="24" spans="1:8">
      <c r="A24" s="173" t="s">
        <v>83</v>
      </c>
      <c r="B24" s="173"/>
      <c r="C24" s="173"/>
      <c r="D24" s="39"/>
    </row>
    <row r="25" spans="1:8">
      <c r="A25" s="60"/>
    </row>
  </sheetData>
  <sheetProtection password="D0B1" sheet="1" objects="1" scenarios="1" formatCells="0" formatRows="0"/>
  <mergeCells count="9">
    <mergeCell ref="A22:C22"/>
    <mergeCell ref="A23:C23"/>
    <mergeCell ref="A24:C24"/>
    <mergeCell ref="A1:F1"/>
    <mergeCell ref="A2:F2"/>
    <mergeCell ref="A4:F4"/>
    <mergeCell ref="A5:F5"/>
    <mergeCell ref="A18:B18"/>
    <mergeCell ref="A21:C21"/>
  </mergeCells>
  <pageMargins left="0.7" right="0.7" top="0.75" bottom="0.75" header="0.3" footer="0.3"/>
  <pageSetup scale="8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Q60"/>
  <sheetViews>
    <sheetView tabSelected="1" topLeftCell="A13" workbookViewId="0">
      <selection activeCell="A11" sqref="A11:XFD17"/>
    </sheetView>
  </sheetViews>
  <sheetFormatPr defaultRowHeight="15.75"/>
  <cols>
    <col min="1" max="1" width="9.140625" style="39"/>
    <col min="2" max="2" width="10.28515625" style="39" customWidth="1"/>
    <col min="3" max="3" width="10.28515625" style="39" bestFit="1" customWidth="1"/>
    <col min="4" max="6" width="9.140625" style="39"/>
    <col min="7" max="7" width="9.85546875" style="39" customWidth="1"/>
    <col min="8" max="8" width="9.5703125" style="39" customWidth="1"/>
    <col min="9" max="10" width="9.140625" style="39"/>
    <col min="11" max="11" width="10.140625" style="39" bestFit="1" customWidth="1"/>
    <col min="12" max="13" width="9.140625" style="39"/>
    <col min="14" max="14" width="9.5703125" style="39" customWidth="1"/>
    <col min="15" max="15" width="9.140625" style="39"/>
    <col min="16" max="16" width="10" style="39" customWidth="1"/>
    <col min="17" max="16384" width="9.140625" style="39"/>
  </cols>
  <sheetData>
    <row r="1" spans="2:17">
      <c r="B1" s="128" t="str">
        <f>COs!B1</f>
        <v>Introduction to Machine Learning (20B1WEC532)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</row>
    <row r="2" spans="2:17">
      <c r="B2" s="128" t="str">
        <f>COs!B2</f>
        <v>Odd Semester (2020-21)</v>
      </c>
      <c r="C2" s="128"/>
      <c r="D2" s="128"/>
      <c r="E2" s="128"/>
      <c r="F2" s="128"/>
      <c r="G2" s="128"/>
      <c r="H2" s="128"/>
      <c r="I2" s="128"/>
      <c r="J2" s="128"/>
      <c r="K2" s="128"/>
      <c r="L2" s="128"/>
    </row>
    <row r="4" spans="2:17">
      <c r="B4" s="198" t="s">
        <v>57</v>
      </c>
      <c r="C4" s="198"/>
      <c r="D4" s="198"/>
      <c r="E4" s="198"/>
      <c r="F4" s="198"/>
      <c r="G4" s="198"/>
      <c r="H4" s="46"/>
      <c r="I4" s="46"/>
      <c r="J4" s="46"/>
      <c r="K4" s="46"/>
      <c r="L4" s="46"/>
    </row>
    <row r="6" spans="2:17" s="40" customFormat="1" ht="29.25" customHeight="1">
      <c r="B6" s="38" t="s">
        <v>28</v>
      </c>
      <c r="C6" s="83" t="s">
        <v>66</v>
      </c>
      <c r="D6" s="83" t="s">
        <v>67</v>
      </c>
      <c r="E6" s="83" t="s">
        <v>68</v>
      </c>
      <c r="F6" s="83" t="s">
        <v>69</v>
      </c>
      <c r="G6" s="82" t="s">
        <v>79</v>
      </c>
      <c r="H6" s="105"/>
      <c r="I6" s="106"/>
      <c r="J6" s="106"/>
      <c r="K6" s="106"/>
      <c r="L6" s="106"/>
      <c r="M6" s="107"/>
      <c r="N6" s="108"/>
      <c r="Q6" s="39"/>
    </row>
    <row r="7" spans="2:17" s="40" customFormat="1">
      <c r="B7" s="38" t="s">
        <v>6</v>
      </c>
      <c r="C7" s="89">
        <f>'T1'!$S$24</f>
        <v>3</v>
      </c>
      <c r="D7" s="89">
        <f>'T2'!$S$24</f>
        <v>3</v>
      </c>
      <c r="E7" s="89">
        <f>'T3'!$S$24</f>
        <v>0</v>
      </c>
      <c r="F7" s="89">
        <f ca="1">TA!$L$24</f>
        <v>3</v>
      </c>
      <c r="G7" s="90">
        <f ca="1">IF(ISERR(AVERAGE(C7:F7)),"",AVERAGE(C7:F7))</f>
        <v>2.25</v>
      </c>
      <c r="H7" s="105"/>
      <c r="I7" s="109"/>
      <c r="J7" s="109"/>
      <c r="K7" s="109"/>
      <c r="L7" s="109"/>
      <c r="M7" s="109"/>
      <c r="N7" s="109"/>
      <c r="Q7" s="39"/>
    </row>
    <row r="8" spans="2:17" s="40" customFormat="1">
      <c r="B8" s="38" t="s">
        <v>4</v>
      </c>
      <c r="C8" s="89">
        <f>'T1'!$T$24</f>
        <v>3</v>
      </c>
      <c r="D8" s="89">
        <f>'T2'!$T$24</f>
        <v>3</v>
      </c>
      <c r="E8" s="89">
        <f>'T3'!$T$24</f>
        <v>0</v>
      </c>
      <c r="F8" s="89">
        <f ca="1">TA!$M$24</f>
        <v>3</v>
      </c>
      <c r="G8" s="90">
        <f t="shared" ref="G8:G16" ca="1" si="0">IF(ISERR(AVERAGE(C8:F8)),"",AVERAGE(C8:F8))</f>
        <v>2.25</v>
      </c>
      <c r="H8" s="105"/>
      <c r="I8" s="109"/>
      <c r="J8" s="109"/>
      <c r="K8" s="109"/>
      <c r="L8" s="109"/>
      <c r="M8" s="109"/>
      <c r="N8" s="109"/>
      <c r="Q8" s="39"/>
    </row>
    <row r="9" spans="2:17" s="40" customFormat="1">
      <c r="B9" s="38" t="s">
        <v>3</v>
      </c>
      <c r="C9" s="89">
        <f>'T1'!$U$24</f>
        <v>3</v>
      </c>
      <c r="D9" s="89">
        <f>'T2'!$U$24</f>
        <v>3</v>
      </c>
      <c r="E9" s="89">
        <f>'T3'!$U$24</f>
        <v>1</v>
      </c>
      <c r="F9" s="89">
        <f ca="1">TA!$N$24</f>
        <v>3</v>
      </c>
      <c r="G9" s="90">
        <f t="shared" ca="1" si="0"/>
        <v>2.5</v>
      </c>
      <c r="H9" s="105"/>
      <c r="I9" s="109"/>
      <c r="J9" s="109"/>
      <c r="K9" s="109"/>
      <c r="L9" s="109"/>
      <c r="M9" s="109"/>
      <c r="N9" s="109"/>
      <c r="Q9" s="39"/>
    </row>
    <row r="10" spans="2:17" s="40" customFormat="1">
      <c r="B10" s="38" t="s">
        <v>5</v>
      </c>
      <c r="C10" s="89" t="str">
        <f>'T1'!$V$24</f>
        <v/>
      </c>
      <c r="D10" s="89">
        <f>'T2'!$V$24</f>
        <v>3</v>
      </c>
      <c r="E10" s="89">
        <f>'T3'!$V$24</f>
        <v>0</v>
      </c>
      <c r="F10" s="89">
        <f ca="1">TA!$O$24</f>
        <v>3</v>
      </c>
      <c r="G10" s="90">
        <f t="shared" ca="1" si="0"/>
        <v>2</v>
      </c>
      <c r="H10" s="105"/>
      <c r="I10" s="109"/>
      <c r="J10" s="109"/>
      <c r="K10" s="109"/>
      <c r="L10" s="109"/>
      <c r="M10" s="109"/>
      <c r="N10" s="109"/>
      <c r="Q10" s="39"/>
    </row>
    <row r="11" spans="2:17" s="40" customFormat="1">
      <c r="B11" s="38" t="s">
        <v>7</v>
      </c>
      <c r="C11" s="89" t="str">
        <f>'T1'!$W$24</f>
        <v/>
      </c>
      <c r="D11" s="89" t="str">
        <f>'T2'!$W$24</f>
        <v/>
      </c>
      <c r="E11" s="89">
        <f>'T3'!$W$24</f>
        <v>0</v>
      </c>
      <c r="F11" s="89">
        <f ca="1">TA!$P$24</f>
        <v>3</v>
      </c>
      <c r="G11" s="90">
        <f t="shared" ca="1" si="0"/>
        <v>1.5</v>
      </c>
      <c r="H11" s="105"/>
      <c r="I11" s="109"/>
      <c r="J11" s="109"/>
      <c r="K11" s="109"/>
      <c r="L11" s="109"/>
      <c r="M11" s="109"/>
      <c r="N11" s="109"/>
      <c r="Q11" s="39"/>
    </row>
    <row r="12" spans="2:17" s="40" customFormat="1">
      <c r="B12" s="38" t="s">
        <v>19</v>
      </c>
      <c r="C12" s="89" t="str">
        <f>'T1'!$X$24</f>
        <v/>
      </c>
      <c r="D12" s="89" t="str">
        <f>'T2'!$X$24</f>
        <v/>
      </c>
      <c r="E12" s="89" t="str">
        <f>'T3'!$X$24</f>
        <v/>
      </c>
      <c r="F12" s="89" t="str">
        <f>TA!$Q$24</f>
        <v/>
      </c>
      <c r="G12" s="90" t="str">
        <f t="shared" si="0"/>
        <v/>
      </c>
      <c r="H12" s="105"/>
      <c r="I12" s="109"/>
      <c r="J12" s="109"/>
      <c r="K12" s="109"/>
      <c r="L12" s="109"/>
      <c r="M12" s="109"/>
      <c r="N12" s="109"/>
      <c r="Q12" s="39"/>
    </row>
    <row r="13" spans="2:17" s="40" customFormat="1">
      <c r="B13" s="38" t="s">
        <v>20</v>
      </c>
      <c r="C13" s="89" t="str">
        <f>'T1'!$Y$24</f>
        <v/>
      </c>
      <c r="D13" s="89" t="str">
        <f>'T2'!$Y$24</f>
        <v/>
      </c>
      <c r="E13" s="89" t="str">
        <f>'T3'!$Y$24</f>
        <v/>
      </c>
      <c r="F13" s="89" t="str">
        <f>TA!$R$24</f>
        <v/>
      </c>
      <c r="G13" s="90" t="str">
        <f t="shared" si="0"/>
        <v/>
      </c>
      <c r="H13" s="105"/>
      <c r="I13" s="109"/>
      <c r="J13" s="109"/>
      <c r="K13" s="109"/>
      <c r="L13" s="109"/>
      <c r="M13" s="109"/>
      <c r="N13" s="109"/>
      <c r="Q13" s="39"/>
    </row>
    <row r="14" spans="2:17" s="40" customFormat="1">
      <c r="B14" s="38" t="s">
        <v>21</v>
      </c>
      <c r="C14" s="89" t="str">
        <f>'T1'!$Z$24</f>
        <v/>
      </c>
      <c r="D14" s="89" t="str">
        <f>'T2'!$Z$24</f>
        <v/>
      </c>
      <c r="E14" s="89" t="str">
        <f>'T3'!$Z$24</f>
        <v/>
      </c>
      <c r="F14" s="89" t="str">
        <f>TA!$S$24</f>
        <v/>
      </c>
      <c r="G14" s="90" t="str">
        <f t="shared" si="0"/>
        <v/>
      </c>
      <c r="H14" s="105"/>
      <c r="I14" s="109"/>
      <c r="J14" s="109"/>
      <c r="K14" s="109"/>
      <c r="L14" s="109"/>
      <c r="M14" s="109"/>
      <c r="N14" s="109"/>
      <c r="Q14" s="39"/>
    </row>
    <row r="15" spans="2:17" s="40" customFormat="1">
      <c r="B15" s="38" t="s">
        <v>22</v>
      </c>
      <c r="C15" s="89" t="str">
        <f>'T1'!$AA$24</f>
        <v/>
      </c>
      <c r="D15" s="89" t="str">
        <f>'T2'!$AA$24</f>
        <v/>
      </c>
      <c r="E15" s="89" t="str">
        <f>'T3'!$AA$24</f>
        <v/>
      </c>
      <c r="F15" s="89" t="str">
        <f>TA!$T$24</f>
        <v/>
      </c>
      <c r="G15" s="90" t="str">
        <f t="shared" si="0"/>
        <v/>
      </c>
      <c r="H15" s="105"/>
      <c r="I15" s="109"/>
      <c r="J15" s="109"/>
      <c r="K15" s="109"/>
      <c r="L15" s="109"/>
      <c r="M15" s="109"/>
      <c r="N15" s="109"/>
      <c r="Q15" s="39"/>
    </row>
    <row r="16" spans="2:17" s="40" customFormat="1">
      <c r="B16" s="38" t="s">
        <v>23</v>
      </c>
      <c r="C16" s="89" t="str">
        <f>'T1'!$AB$24</f>
        <v/>
      </c>
      <c r="D16" s="89" t="str">
        <f>'T2'!$AB$24</f>
        <v/>
      </c>
      <c r="E16" s="89" t="str">
        <f>'T3'!$AB$24</f>
        <v/>
      </c>
      <c r="F16" s="89" t="str">
        <f>TA!$U$24</f>
        <v/>
      </c>
      <c r="G16" s="90" t="str">
        <f t="shared" si="0"/>
        <v/>
      </c>
      <c r="H16" s="105"/>
      <c r="I16" s="109"/>
      <c r="J16" s="109"/>
      <c r="K16" s="109"/>
      <c r="L16" s="109"/>
      <c r="M16" s="109"/>
      <c r="N16" s="109"/>
      <c r="Q16" s="39"/>
    </row>
    <row r="17" spans="2:14">
      <c r="H17" s="40"/>
    </row>
    <row r="19" spans="2:14">
      <c r="B19" s="196" t="s">
        <v>70</v>
      </c>
      <c r="C19" s="196"/>
      <c r="D19" s="196"/>
      <c r="E19" s="196"/>
      <c r="F19" s="196"/>
      <c r="G19" s="196"/>
      <c r="H19" s="196"/>
      <c r="I19" s="196"/>
      <c r="J19" s="196"/>
      <c r="K19" s="196"/>
      <c r="L19" s="196"/>
      <c r="M19" s="196"/>
      <c r="N19" s="196"/>
    </row>
    <row r="21" spans="2:14">
      <c r="B21" s="61" t="s">
        <v>34</v>
      </c>
      <c r="C21" s="41" t="s">
        <v>35</v>
      </c>
      <c r="D21" s="41" t="s">
        <v>36</v>
      </c>
      <c r="E21" s="41" t="s">
        <v>37</v>
      </c>
      <c r="F21" s="41" t="s">
        <v>38</v>
      </c>
      <c r="G21" s="41" t="s">
        <v>39</v>
      </c>
      <c r="H21" s="41" t="s">
        <v>40</v>
      </c>
      <c r="I21" s="41" t="s">
        <v>41</v>
      </c>
      <c r="J21" s="41" t="s">
        <v>42</v>
      </c>
      <c r="K21" s="41" t="s">
        <v>43</v>
      </c>
      <c r="L21" s="41" t="s">
        <v>44</v>
      </c>
      <c r="M21" s="41" t="s">
        <v>45</v>
      </c>
      <c r="N21" s="41" t="s">
        <v>46</v>
      </c>
    </row>
    <row r="22" spans="2:14">
      <c r="B22" s="61" t="s">
        <v>6</v>
      </c>
      <c r="C22" s="84">
        <f ca="1">IF(ISBLANK(PO_PSO_CO_Mapping!C6)," ",IF(ISTEXT($G7)," ",IF(ISNUMBER(PO_PSO_CO_Mapping!C6),IF($G7&gt;=1,PO_PSO_CO_Mapping!C6,0),"x")))</f>
        <v>3</v>
      </c>
      <c r="D22" s="84">
        <f ca="1">IF(ISBLANK(PO_PSO_CO_Mapping!D6)," ",IF(ISTEXT($G7)," ",IF(ISNUMBER(PO_PSO_CO_Mapping!D6),IF($G7&gt;=1,PO_PSO_CO_Mapping!D6,0),"x")))</f>
        <v>3</v>
      </c>
      <c r="E22" s="84">
        <f ca="1">IF(ISBLANK(PO_PSO_CO_Mapping!E6)," ",IF(ISTEXT($G7)," ",IF(ISNUMBER(PO_PSO_CO_Mapping!E6),IF($G7&gt;=1,PO_PSO_CO_Mapping!E6,0),"x")))</f>
        <v>2</v>
      </c>
      <c r="F22" s="84">
        <f ca="1">IF(ISBLANK(PO_PSO_CO_Mapping!F6)," ",IF(ISTEXT($G7)," ",IF(ISNUMBER(PO_PSO_CO_Mapping!F6),IF($G7&gt;=1,PO_PSO_CO_Mapping!F6,0),"x")))</f>
        <v>2</v>
      </c>
      <c r="G22" s="84">
        <f ca="1">IF(ISBLANK(PO_PSO_CO_Mapping!G6)," ",IF(ISTEXT($G7)," ",IF(ISNUMBER(PO_PSO_CO_Mapping!G6),IF($G7&gt;=1,PO_PSO_CO_Mapping!G6,0),"x")))</f>
        <v>2</v>
      </c>
      <c r="H22" s="84">
        <f ca="1">IF(ISBLANK(PO_PSO_CO_Mapping!H6)," ",IF(ISTEXT($G7)," ",IF(ISNUMBER(PO_PSO_CO_Mapping!H6),IF($G7&gt;=1,PO_PSO_CO_Mapping!H6,0),"x")))</f>
        <v>2</v>
      </c>
      <c r="I22" s="84">
        <f ca="1">IF(ISBLANK(PO_PSO_CO_Mapping!I6)," ",IF(ISTEXT($G7)," ",IF(ISNUMBER(PO_PSO_CO_Mapping!I6),IF($G7&gt;=1,PO_PSO_CO_Mapping!I6,0),"x")))</f>
        <v>2</v>
      </c>
      <c r="J22" s="84">
        <f ca="1">IF(ISBLANK(PO_PSO_CO_Mapping!J6)," ",IF(ISTEXT($G7)," ",IF(ISNUMBER(PO_PSO_CO_Mapping!J6),IF($G7&gt;=1,PO_PSO_CO_Mapping!J6,0),"x")))</f>
        <v>1</v>
      </c>
      <c r="K22" s="84">
        <f ca="1">IF(ISBLANK(PO_PSO_CO_Mapping!K6)," ",IF(ISTEXT($G7)," ",IF(ISNUMBER(PO_PSO_CO_Mapping!K6),IF($G7&gt;=1,PO_PSO_CO_Mapping!K6,0),"x")))</f>
        <v>1</v>
      </c>
      <c r="L22" s="84">
        <f ca="1">IF(ISBLANK(PO_PSO_CO_Mapping!L6)," ",IF(ISTEXT($G7)," ",IF(ISNUMBER(PO_PSO_CO_Mapping!L6),IF($G7&gt;=1,PO_PSO_CO_Mapping!L6,0),"x")))</f>
        <v>2</v>
      </c>
      <c r="M22" s="84">
        <f ca="1">IF(ISBLANK(PO_PSO_CO_Mapping!M6)," ",IF(ISTEXT($G7)," ",IF(ISNUMBER(PO_PSO_CO_Mapping!M6),IF($G7&gt;=1,PO_PSO_CO_Mapping!M6,0),"x")))</f>
        <v>3</v>
      </c>
      <c r="N22" s="84">
        <f ca="1">IF(ISBLANK(PO_PSO_CO_Mapping!N6)," ",IF(ISTEXT($G7)," ",IF(ISNUMBER(PO_PSO_CO_Mapping!N6),IF($G7&gt;=1,PO_PSO_CO_Mapping!N6,0),"x")))</f>
        <v>3</v>
      </c>
    </row>
    <row r="23" spans="2:14">
      <c r="B23" s="61" t="s">
        <v>4</v>
      </c>
      <c r="C23" s="84">
        <f ca="1">IF(ISBLANK(PO_PSO_CO_Mapping!C7)," ",IF(ISTEXT($G8)," ",IF(ISNUMBER(PO_PSO_CO_Mapping!C7),IF($G8&gt;=1,PO_PSO_CO_Mapping!C7,0),"x")))</f>
        <v>3</v>
      </c>
      <c r="D23" s="84">
        <f ca="1">IF(ISBLANK(PO_PSO_CO_Mapping!D7)," ",IF(ISTEXT($G8)," ",IF(ISNUMBER(PO_PSO_CO_Mapping!D7),IF($G8&gt;=1,PO_PSO_CO_Mapping!D7,0),"x")))</f>
        <v>3</v>
      </c>
      <c r="E23" s="84">
        <f ca="1">IF(ISBLANK(PO_PSO_CO_Mapping!E7)," ",IF(ISTEXT($G8)," ",IF(ISNUMBER(PO_PSO_CO_Mapping!E7),IF($G8&gt;=1,PO_PSO_CO_Mapping!E7,0),"x")))</f>
        <v>3</v>
      </c>
      <c r="F23" s="84">
        <f ca="1">IF(ISBLANK(PO_PSO_CO_Mapping!F7)," ",IF(ISTEXT($G8)," ",IF(ISNUMBER(PO_PSO_CO_Mapping!F7),IF($G8&gt;=1,PO_PSO_CO_Mapping!F7,0),"x")))</f>
        <v>2</v>
      </c>
      <c r="G23" s="84">
        <f ca="1">IF(ISBLANK(PO_PSO_CO_Mapping!G7)," ",IF(ISTEXT($G8)," ",IF(ISNUMBER(PO_PSO_CO_Mapping!G7),IF($G8&gt;=1,PO_PSO_CO_Mapping!G7,0),"x")))</f>
        <v>3</v>
      </c>
      <c r="H23" s="84">
        <f ca="1">IF(ISBLANK(PO_PSO_CO_Mapping!H7)," ",IF(ISTEXT($G8)," ",IF(ISNUMBER(PO_PSO_CO_Mapping!H7),IF($G8&gt;=1,PO_PSO_CO_Mapping!H7,0),"x")))</f>
        <v>2</v>
      </c>
      <c r="I23" s="84">
        <f ca="1">IF(ISBLANK(PO_PSO_CO_Mapping!I7)," ",IF(ISTEXT($G8)," ",IF(ISNUMBER(PO_PSO_CO_Mapping!I7),IF($G8&gt;=1,PO_PSO_CO_Mapping!I7,0),"x")))</f>
        <v>2</v>
      </c>
      <c r="J23" s="84">
        <f ca="1">IF(ISBLANK(PO_PSO_CO_Mapping!J7)," ",IF(ISTEXT($G8)," ",IF(ISNUMBER(PO_PSO_CO_Mapping!J7),IF($G8&gt;=1,PO_PSO_CO_Mapping!J7,0),"x")))</f>
        <v>1</v>
      </c>
      <c r="K23" s="84">
        <f ca="1">IF(ISBLANK(PO_PSO_CO_Mapping!K7)," ",IF(ISTEXT($G8)," ",IF(ISNUMBER(PO_PSO_CO_Mapping!K7),IF($G8&gt;=1,PO_PSO_CO_Mapping!K7,0),"x")))</f>
        <v>1</v>
      </c>
      <c r="L23" s="84">
        <f ca="1">IF(ISBLANK(PO_PSO_CO_Mapping!L7)," ",IF(ISTEXT($G8)," ",IF(ISNUMBER(PO_PSO_CO_Mapping!L7),IF($G8&gt;=1,PO_PSO_CO_Mapping!L7,0),"x")))</f>
        <v>2</v>
      </c>
      <c r="M23" s="84">
        <f ca="1">IF(ISBLANK(PO_PSO_CO_Mapping!M7)," ",IF(ISTEXT($G8)," ",IF(ISNUMBER(PO_PSO_CO_Mapping!M7),IF($G8&gt;=1,PO_PSO_CO_Mapping!M7,0),"x")))</f>
        <v>3</v>
      </c>
      <c r="N23" s="84">
        <f ca="1">IF(ISBLANK(PO_PSO_CO_Mapping!N7)," ",IF(ISTEXT($G8)," ",IF(ISNUMBER(PO_PSO_CO_Mapping!N7),IF($G8&gt;=1,PO_PSO_CO_Mapping!N7,0),"x")))</f>
        <v>3</v>
      </c>
    </row>
    <row r="24" spans="2:14">
      <c r="B24" s="61" t="s">
        <v>3</v>
      </c>
      <c r="C24" s="84">
        <f ca="1">IF(ISBLANK(PO_PSO_CO_Mapping!C8)," ",IF(ISTEXT($G9)," ",IF(ISNUMBER(PO_PSO_CO_Mapping!C8),IF($G9&gt;=1,PO_PSO_CO_Mapping!C8,0),"x")))</f>
        <v>3</v>
      </c>
      <c r="D24" s="84">
        <f ca="1">IF(ISBLANK(PO_PSO_CO_Mapping!D8)," ",IF(ISTEXT($G9)," ",IF(ISNUMBER(PO_PSO_CO_Mapping!D8),IF($G9&gt;=1,PO_PSO_CO_Mapping!D8,0),"x")))</f>
        <v>3</v>
      </c>
      <c r="E24" s="84">
        <f ca="1">IF(ISBLANK(PO_PSO_CO_Mapping!E8)," ",IF(ISTEXT($G9)," ",IF(ISNUMBER(PO_PSO_CO_Mapping!E8),IF($G9&gt;=1,PO_PSO_CO_Mapping!E8,0),"x")))</f>
        <v>3</v>
      </c>
      <c r="F24" s="84">
        <f ca="1">IF(ISBLANK(PO_PSO_CO_Mapping!F8)," ",IF(ISTEXT($G9)," ",IF(ISNUMBER(PO_PSO_CO_Mapping!F8),IF($G9&gt;=1,PO_PSO_CO_Mapping!F8,0),"x")))</f>
        <v>3</v>
      </c>
      <c r="G24" s="84">
        <f ca="1">IF(ISBLANK(PO_PSO_CO_Mapping!G8)," ",IF(ISTEXT($G9)," ",IF(ISNUMBER(PO_PSO_CO_Mapping!G8),IF($G9&gt;=1,PO_PSO_CO_Mapping!G8,0),"x")))</f>
        <v>3</v>
      </c>
      <c r="H24" s="84">
        <f ca="1">IF(ISBLANK(PO_PSO_CO_Mapping!H8)," ",IF(ISTEXT($G9)," ",IF(ISNUMBER(PO_PSO_CO_Mapping!H8),IF($G9&gt;=1,PO_PSO_CO_Mapping!H8,0),"x")))</f>
        <v>3</v>
      </c>
      <c r="I24" s="84">
        <f ca="1">IF(ISBLANK(PO_PSO_CO_Mapping!I8)," ",IF(ISTEXT($G9)," ",IF(ISNUMBER(PO_PSO_CO_Mapping!I8),IF($G9&gt;=1,PO_PSO_CO_Mapping!I8,0),"x")))</f>
        <v>3</v>
      </c>
      <c r="J24" s="84">
        <f ca="1">IF(ISBLANK(PO_PSO_CO_Mapping!J8)," ",IF(ISTEXT($G9)," ",IF(ISNUMBER(PO_PSO_CO_Mapping!J8),IF($G9&gt;=1,PO_PSO_CO_Mapping!J8,0),"x")))</f>
        <v>1</v>
      </c>
      <c r="K24" s="84">
        <f ca="1">IF(ISBLANK(PO_PSO_CO_Mapping!K8)," ",IF(ISTEXT($G9)," ",IF(ISNUMBER(PO_PSO_CO_Mapping!K8),IF($G9&gt;=1,PO_PSO_CO_Mapping!K8,0),"x")))</f>
        <v>3</v>
      </c>
      <c r="L24" s="84">
        <f ca="1">IF(ISBLANK(PO_PSO_CO_Mapping!L8)," ",IF(ISTEXT($G9)," ",IF(ISNUMBER(PO_PSO_CO_Mapping!L8),IF($G9&gt;=1,PO_PSO_CO_Mapping!L8,0),"x")))</f>
        <v>3</v>
      </c>
      <c r="M24" s="84">
        <f ca="1">IF(ISBLANK(PO_PSO_CO_Mapping!M8)," ",IF(ISTEXT($G9)," ",IF(ISNUMBER(PO_PSO_CO_Mapping!M8),IF($G9&gt;=1,PO_PSO_CO_Mapping!M8,0),"x")))</f>
        <v>3</v>
      </c>
      <c r="N24" s="84">
        <f ca="1">IF(ISBLANK(PO_PSO_CO_Mapping!N8)," ",IF(ISTEXT($G9)," ",IF(ISNUMBER(PO_PSO_CO_Mapping!N8),IF($G9&gt;=1,PO_PSO_CO_Mapping!N8,0),"x")))</f>
        <v>3</v>
      </c>
    </row>
    <row r="25" spans="2:14">
      <c r="B25" s="61" t="s">
        <v>5</v>
      </c>
      <c r="C25" s="84">
        <f ca="1">IF(ISBLANK(PO_PSO_CO_Mapping!C9)," ",IF(ISTEXT($G10)," ",IF(ISNUMBER(PO_PSO_CO_Mapping!C9),IF($G10&gt;=1,PO_PSO_CO_Mapping!C9,0),"x")))</f>
        <v>3</v>
      </c>
      <c r="D25" s="84">
        <f ca="1">IF(ISBLANK(PO_PSO_CO_Mapping!D9)," ",IF(ISTEXT($G10)," ",IF(ISNUMBER(PO_PSO_CO_Mapping!D9),IF($G10&gt;=1,PO_PSO_CO_Mapping!D9,0),"x")))</f>
        <v>3</v>
      </c>
      <c r="E25" s="84">
        <f ca="1">IF(ISBLANK(PO_PSO_CO_Mapping!E9)," ",IF(ISTEXT($G10)," ",IF(ISNUMBER(PO_PSO_CO_Mapping!E9),IF($G10&gt;=1,PO_PSO_CO_Mapping!E9,0),"x")))</f>
        <v>3</v>
      </c>
      <c r="F25" s="84">
        <f ca="1">IF(ISBLANK(PO_PSO_CO_Mapping!F9)," ",IF(ISTEXT($G10)," ",IF(ISNUMBER(PO_PSO_CO_Mapping!F9),IF($G10&gt;=1,PO_PSO_CO_Mapping!F9,0),"x")))</f>
        <v>3</v>
      </c>
      <c r="G25" s="84">
        <f ca="1">IF(ISBLANK(PO_PSO_CO_Mapping!G9)," ",IF(ISTEXT($G10)," ",IF(ISNUMBER(PO_PSO_CO_Mapping!G9),IF($G10&gt;=1,PO_PSO_CO_Mapping!G9,0),"x")))</f>
        <v>3</v>
      </c>
      <c r="H25" s="84">
        <f ca="1">IF(ISBLANK(PO_PSO_CO_Mapping!H9)," ",IF(ISTEXT($G10)," ",IF(ISNUMBER(PO_PSO_CO_Mapping!H9),IF($G10&gt;=1,PO_PSO_CO_Mapping!H9,0),"x")))</f>
        <v>3</v>
      </c>
      <c r="I25" s="84">
        <f ca="1">IF(ISBLANK(PO_PSO_CO_Mapping!I9)," ",IF(ISTEXT($G10)," ",IF(ISNUMBER(PO_PSO_CO_Mapping!I9),IF($G10&gt;=1,PO_PSO_CO_Mapping!I9,0),"x")))</f>
        <v>3</v>
      </c>
      <c r="J25" s="84">
        <f ca="1">IF(ISBLANK(PO_PSO_CO_Mapping!J9)," ",IF(ISTEXT($G10)," ",IF(ISNUMBER(PO_PSO_CO_Mapping!J9),IF($G10&gt;=1,PO_PSO_CO_Mapping!J9,0),"x")))</f>
        <v>1</v>
      </c>
      <c r="K25" s="84">
        <f ca="1">IF(ISBLANK(PO_PSO_CO_Mapping!K9)," ",IF(ISTEXT($G10)," ",IF(ISNUMBER(PO_PSO_CO_Mapping!K9),IF($G10&gt;=1,PO_PSO_CO_Mapping!K9,0),"x")))</f>
        <v>3</v>
      </c>
      <c r="L25" s="84">
        <f ca="1">IF(ISBLANK(PO_PSO_CO_Mapping!L9)," ",IF(ISTEXT($G10)," ",IF(ISNUMBER(PO_PSO_CO_Mapping!L9),IF($G10&gt;=1,PO_PSO_CO_Mapping!L9,0),"x")))</f>
        <v>3</v>
      </c>
      <c r="M25" s="84">
        <f ca="1">IF(ISBLANK(PO_PSO_CO_Mapping!M9)," ",IF(ISTEXT($G10)," ",IF(ISNUMBER(PO_PSO_CO_Mapping!M9),IF($G10&gt;=1,PO_PSO_CO_Mapping!M9,0),"x")))</f>
        <v>3</v>
      </c>
      <c r="N25" s="84">
        <f ca="1">IF(ISBLANK(PO_PSO_CO_Mapping!N9)," ",IF(ISTEXT($G10)," ",IF(ISNUMBER(PO_PSO_CO_Mapping!N9),IF($G10&gt;=1,PO_PSO_CO_Mapping!N9,0),"x")))</f>
        <v>3</v>
      </c>
    </row>
    <row r="26" spans="2:14">
      <c r="B26" s="61" t="s">
        <v>7</v>
      </c>
      <c r="C26" s="84">
        <f ca="1">IF(ISBLANK(PO_PSO_CO_Mapping!C10)," ",IF(ISTEXT($G11)," ",IF(ISNUMBER(PO_PSO_CO_Mapping!C10),IF($G11&gt;=1,PO_PSO_CO_Mapping!C10,0),"x")))</f>
        <v>3</v>
      </c>
      <c r="D26" s="84">
        <f ca="1">IF(ISBLANK(PO_PSO_CO_Mapping!D10)," ",IF(ISTEXT($G11)," ",IF(ISNUMBER(PO_PSO_CO_Mapping!D10),IF($G11&gt;=1,PO_PSO_CO_Mapping!D10,0),"x")))</f>
        <v>3</v>
      </c>
      <c r="E26" s="84">
        <f ca="1">IF(ISBLANK(PO_PSO_CO_Mapping!E10)," ",IF(ISTEXT($G11)," ",IF(ISNUMBER(PO_PSO_CO_Mapping!E10),IF($G11&gt;=1,PO_PSO_CO_Mapping!E10,0),"x")))</f>
        <v>3</v>
      </c>
      <c r="F26" s="84">
        <f ca="1">IF(ISBLANK(PO_PSO_CO_Mapping!F10)," ",IF(ISTEXT($G11)," ",IF(ISNUMBER(PO_PSO_CO_Mapping!F10),IF($G11&gt;=1,PO_PSO_CO_Mapping!F10,0),"x")))</f>
        <v>3</v>
      </c>
      <c r="G26" s="84">
        <f ca="1">IF(ISBLANK(PO_PSO_CO_Mapping!G10)," ",IF(ISTEXT($G11)," ",IF(ISNUMBER(PO_PSO_CO_Mapping!G10),IF($G11&gt;=1,PO_PSO_CO_Mapping!G10,0),"x")))</f>
        <v>3</v>
      </c>
      <c r="H26" s="84">
        <f ca="1">IF(ISBLANK(PO_PSO_CO_Mapping!H10)," ",IF(ISTEXT($G11)," ",IF(ISNUMBER(PO_PSO_CO_Mapping!H10),IF($G11&gt;=1,PO_PSO_CO_Mapping!H10,0),"x")))</f>
        <v>3</v>
      </c>
      <c r="I26" s="84">
        <f ca="1">IF(ISBLANK(PO_PSO_CO_Mapping!I10)," ",IF(ISTEXT($G11)," ",IF(ISNUMBER(PO_PSO_CO_Mapping!I10),IF($G11&gt;=1,PO_PSO_CO_Mapping!I10,0),"x")))</f>
        <v>3</v>
      </c>
      <c r="J26" s="84">
        <f ca="1">IF(ISBLANK(PO_PSO_CO_Mapping!J10)," ",IF(ISTEXT($G11)," ",IF(ISNUMBER(PO_PSO_CO_Mapping!J10),IF($G11&gt;=1,PO_PSO_CO_Mapping!J10,0),"x")))</f>
        <v>1</v>
      </c>
      <c r="K26" s="84">
        <f ca="1">IF(ISBLANK(PO_PSO_CO_Mapping!K10)," ",IF(ISTEXT($G11)," ",IF(ISNUMBER(PO_PSO_CO_Mapping!K10),IF($G11&gt;=1,PO_PSO_CO_Mapping!K10,0),"x")))</f>
        <v>3</v>
      </c>
      <c r="L26" s="84">
        <f ca="1">IF(ISBLANK(PO_PSO_CO_Mapping!L10)," ",IF(ISTEXT($G11)," ",IF(ISNUMBER(PO_PSO_CO_Mapping!L10),IF($G11&gt;=1,PO_PSO_CO_Mapping!L10,0),"x")))</f>
        <v>3</v>
      </c>
      <c r="M26" s="84">
        <f ca="1">IF(ISBLANK(PO_PSO_CO_Mapping!M10)," ",IF(ISTEXT($G11)," ",IF(ISNUMBER(PO_PSO_CO_Mapping!M10),IF($G11&gt;=1,PO_PSO_CO_Mapping!M10,0),"x")))</f>
        <v>3</v>
      </c>
      <c r="N26" s="84">
        <f ca="1">IF(ISBLANK(PO_PSO_CO_Mapping!N10)," ",IF(ISTEXT($G11)," ",IF(ISNUMBER(PO_PSO_CO_Mapping!N10),IF($G11&gt;=1,PO_PSO_CO_Mapping!N10,0),"x")))</f>
        <v>3</v>
      </c>
    </row>
    <row r="27" spans="2:14">
      <c r="B27" s="61" t="s">
        <v>19</v>
      </c>
      <c r="C27" s="84" t="str">
        <f>IF(ISBLANK(PO_PSO_CO_Mapping!C11)," ",IF(ISTEXT($G12)," ",IF(ISNUMBER(PO_PSO_CO_Mapping!C11),IF($G12&gt;=1,PO_PSO_CO_Mapping!C11,0),"x")))</f>
        <v xml:space="preserve"> </v>
      </c>
      <c r="D27" s="84" t="str">
        <f>IF(ISBLANK(PO_PSO_CO_Mapping!D11)," ",IF(ISTEXT($G12)," ",IF(ISNUMBER(PO_PSO_CO_Mapping!D11),IF($G12&gt;=1,PO_PSO_CO_Mapping!D11,0),"x")))</f>
        <v xml:space="preserve"> </v>
      </c>
      <c r="E27" s="84" t="str">
        <f>IF(ISBLANK(PO_PSO_CO_Mapping!E11)," ",IF(ISTEXT($G12)," ",IF(ISNUMBER(PO_PSO_CO_Mapping!E11),IF($G12&gt;=1,PO_PSO_CO_Mapping!E11,0),"x")))</f>
        <v xml:space="preserve"> </v>
      </c>
      <c r="F27" s="84" t="str">
        <f>IF(ISBLANK(PO_PSO_CO_Mapping!F11)," ",IF(ISTEXT($G12)," ",IF(ISNUMBER(PO_PSO_CO_Mapping!F11),IF($G12&gt;=1,PO_PSO_CO_Mapping!F11,0),"x")))</f>
        <v xml:space="preserve"> </v>
      </c>
      <c r="G27" s="84" t="str">
        <f>IF(ISBLANK(PO_PSO_CO_Mapping!G11)," ",IF(ISTEXT($G12)," ",IF(ISNUMBER(PO_PSO_CO_Mapping!G11),IF($G12&gt;=1,PO_PSO_CO_Mapping!G11,0),"x")))</f>
        <v xml:space="preserve"> </v>
      </c>
      <c r="H27" s="84" t="str">
        <f>IF(ISBLANK(PO_PSO_CO_Mapping!H11)," ",IF(ISTEXT($G12)," ",IF(ISNUMBER(PO_PSO_CO_Mapping!H11),IF($G12&gt;=1,PO_PSO_CO_Mapping!H11,0),"x")))</f>
        <v xml:space="preserve"> </v>
      </c>
      <c r="I27" s="84" t="str">
        <f>IF(ISBLANK(PO_PSO_CO_Mapping!I11)," ",IF(ISTEXT($G12)," ",IF(ISNUMBER(PO_PSO_CO_Mapping!I11),IF($G12&gt;=1,PO_PSO_CO_Mapping!I11,0),"x")))</f>
        <v xml:space="preserve"> </v>
      </c>
      <c r="J27" s="84" t="str">
        <f>IF(ISBLANK(PO_PSO_CO_Mapping!J11)," ",IF(ISTEXT($G12)," ",IF(ISNUMBER(PO_PSO_CO_Mapping!J11),IF($G12&gt;=1,PO_PSO_CO_Mapping!J11,0),"x")))</f>
        <v xml:space="preserve"> </v>
      </c>
      <c r="K27" s="84" t="str">
        <f>IF(ISBLANK(PO_PSO_CO_Mapping!K11)," ",IF(ISTEXT($G12)," ",IF(ISNUMBER(PO_PSO_CO_Mapping!K11),IF($G12&gt;=1,PO_PSO_CO_Mapping!K11,0),"x")))</f>
        <v xml:space="preserve"> </v>
      </c>
      <c r="L27" s="84" t="str">
        <f>IF(ISBLANK(PO_PSO_CO_Mapping!L11)," ",IF(ISTEXT($G12)," ",IF(ISNUMBER(PO_PSO_CO_Mapping!L11),IF($G12&gt;=1,PO_PSO_CO_Mapping!L11,0),"x")))</f>
        <v xml:space="preserve"> </v>
      </c>
      <c r="M27" s="84" t="str">
        <f>IF(ISBLANK(PO_PSO_CO_Mapping!M11)," ",IF(ISTEXT($G12)," ",IF(ISNUMBER(PO_PSO_CO_Mapping!M11),IF($G12&gt;=1,PO_PSO_CO_Mapping!M11,0),"x")))</f>
        <v xml:space="preserve"> </v>
      </c>
      <c r="N27" s="84" t="str">
        <f>IF(ISBLANK(PO_PSO_CO_Mapping!N11)," ",IF(ISTEXT($G12)," ",IF(ISNUMBER(PO_PSO_CO_Mapping!N11),IF($G12&gt;=1,PO_PSO_CO_Mapping!N11,0),"x")))</f>
        <v xml:space="preserve"> </v>
      </c>
    </row>
    <row r="28" spans="2:14">
      <c r="B28" s="61" t="s">
        <v>20</v>
      </c>
      <c r="C28" s="84" t="str">
        <f>IF(ISBLANK(PO_PSO_CO_Mapping!C12)," ",IF(ISTEXT($G13)," ",IF(ISNUMBER(PO_PSO_CO_Mapping!C12),IF($G13&gt;=1,PO_PSO_CO_Mapping!C12,0),"x")))</f>
        <v xml:space="preserve"> </v>
      </c>
      <c r="D28" s="84" t="str">
        <f>IF(ISBLANK(PO_PSO_CO_Mapping!D12)," ",IF(ISTEXT($G13)," ",IF(ISNUMBER(PO_PSO_CO_Mapping!D12),IF($G13&gt;=1,PO_PSO_CO_Mapping!D12,0),"x")))</f>
        <v xml:space="preserve"> </v>
      </c>
      <c r="E28" s="84" t="str">
        <f>IF(ISBLANK(PO_PSO_CO_Mapping!E12)," ",IF(ISTEXT($G13)," ",IF(ISNUMBER(PO_PSO_CO_Mapping!E12),IF($G13&gt;=1,PO_PSO_CO_Mapping!E12,0),"x")))</f>
        <v xml:space="preserve"> </v>
      </c>
      <c r="F28" s="84" t="str">
        <f>IF(ISBLANK(PO_PSO_CO_Mapping!F12)," ",IF(ISTEXT($G13)," ",IF(ISNUMBER(PO_PSO_CO_Mapping!F12),IF($G13&gt;=1,PO_PSO_CO_Mapping!F12,0),"x")))</f>
        <v xml:space="preserve"> </v>
      </c>
      <c r="G28" s="84" t="str">
        <f>IF(ISBLANK(PO_PSO_CO_Mapping!G12)," ",IF(ISTEXT($G13)," ",IF(ISNUMBER(PO_PSO_CO_Mapping!G12),IF($G13&gt;=1,PO_PSO_CO_Mapping!G12,0),"x")))</f>
        <v xml:space="preserve"> </v>
      </c>
      <c r="H28" s="84" t="str">
        <f>IF(ISBLANK(PO_PSO_CO_Mapping!H12)," ",IF(ISTEXT($G13)," ",IF(ISNUMBER(PO_PSO_CO_Mapping!H12),IF($G13&gt;=1,PO_PSO_CO_Mapping!H12,0),"x")))</f>
        <v xml:space="preserve"> </v>
      </c>
      <c r="I28" s="84" t="str">
        <f>IF(ISBLANK(PO_PSO_CO_Mapping!I12)," ",IF(ISTEXT($G13)," ",IF(ISNUMBER(PO_PSO_CO_Mapping!I12),IF($G13&gt;=1,PO_PSO_CO_Mapping!I12,0),"x")))</f>
        <v xml:space="preserve"> </v>
      </c>
      <c r="J28" s="84" t="str">
        <f>IF(ISBLANK(PO_PSO_CO_Mapping!J12)," ",IF(ISTEXT($G13)," ",IF(ISNUMBER(PO_PSO_CO_Mapping!J12),IF($G13&gt;=1,PO_PSO_CO_Mapping!J12,0),"x")))</f>
        <v xml:space="preserve"> </v>
      </c>
      <c r="K28" s="84" t="str">
        <f>IF(ISBLANK(PO_PSO_CO_Mapping!K12)," ",IF(ISTEXT($G13)," ",IF(ISNUMBER(PO_PSO_CO_Mapping!K12),IF($G13&gt;=1,PO_PSO_CO_Mapping!K12,0),"x")))</f>
        <v xml:space="preserve"> </v>
      </c>
      <c r="L28" s="84" t="str">
        <f>IF(ISBLANK(PO_PSO_CO_Mapping!L12)," ",IF(ISTEXT($G13)," ",IF(ISNUMBER(PO_PSO_CO_Mapping!L12),IF($G13&gt;=1,PO_PSO_CO_Mapping!L12,0),"x")))</f>
        <v xml:space="preserve"> </v>
      </c>
      <c r="M28" s="84" t="str">
        <f>IF(ISBLANK(PO_PSO_CO_Mapping!M12)," ",IF(ISTEXT($G13)," ",IF(ISNUMBER(PO_PSO_CO_Mapping!M12),IF($G13&gt;=1,PO_PSO_CO_Mapping!M12,0),"x")))</f>
        <v xml:space="preserve"> </v>
      </c>
      <c r="N28" s="84" t="str">
        <f>IF(ISBLANK(PO_PSO_CO_Mapping!N12)," ",IF(ISTEXT($G13)," ",IF(ISNUMBER(PO_PSO_CO_Mapping!N12),IF($G13&gt;=1,PO_PSO_CO_Mapping!N12,0),"x")))</f>
        <v xml:space="preserve"> </v>
      </c>
    </row>
    <row r="29" spans="2:14">
      <c r="B29" s="61" t="s">
        <v>21</v>
      </c>
      <c r="C29" s="84" t="str">
        <f>IF(ISBLANK(PO_PSO_CO_Mapping!C13)," ",IF(ISTEXT($G14)," ",IF(ISNUMBER(PO_PSO_CO_Mapping!C13),IF($G14&gt;=1,PO_PSO_CO_Mapping!C13,0),"x")))</f>
        <v xml:space="preserve"> </v>
      </c>
      <c r="D29" s="84" t="str">
        <f>IF(ISBLANK(PO_PSO_CO_Mapping!D13)," ",IF(ISTEXT($G14)," ",IF(ISNUMBER(PO_PSO_CO_Mapping!D13),IF($G14&gt;=1,PO_PSO_CO_Mapping!D13,0),"x")))</f>
        <v xml:space="preserve"> </v>
      </c>
      <c r="E29" s="84" t="str">
        <f>IF(ISBLANK(PO_PSO_CO_Mapping!E13)," ",IF(ISTEXT($G14)," ",IF(ISNUMBER(PO_PSO_CO_Mapping!E13),IF($G14&gt;=1,PO_PSO_CO_Mapping!E13,0),"x")))</f>
        <v xml:space="preserve"> </v>
      </c>
      <c r="F29" s="84" t="str">
        <f>IF(ISBLANK(PO_PSO_CO_Mapping!F13)," ",IF(ISTEXT($G14)," ",IF(ISNUMBER(PO_PSO_CO_Mapping!F13),IF($G14&gt;=1,PO_PSO_CO_Mapping!F13,0),"x")))</f>
        <v xml:space="preserve"> </v>
      </c>
      <c r="G29" s="84" t="str">
        <f>IF(ISBLANK(PO_PSO_CO_Mapping!G13)," ",IF(ISTEXT($G14)," ",IF(ISNUMBER(PO_PSO_CO_Mapping!G13),IF($G14&gt;=1,PO_PSO_CO_Mapping!G13,0),"x")))</f>
        <v xml:space="preserve"> </v>
      </c>
      <c r="H29" s="84" t="str">
        <f>IF(ISBLANK(PO_PSO_CO_Mapping!H13)," ",IF(ISTEXT($G14)," ",IF(ISNUMBER(PO_PSO_CO_Mapping!H13),IF($G14&gt;=1,PO_PSO_CO_Mapping!H13,0),"x")))</f>
        <v xml:space="preserve"> </v>
      </c>
      <c r="I29" s="84" t="str">
        <f>IF(ISBLANK(PO_PSO_CO_Mapping!I13)," ",IF(ISTEXT($G14)," ",IF(ISNUMBER(PO_PSO_CO_Mapping!I13),IF($G14&gt;=1,PO_PSO_CO_Mapping!I13,0),"x")))</f>
        <v xml:space="preserve"> </v>
      </c>
      <c r="J29" s="84" t="str">
        <f>IF(ISBLANK(PO_PSO_CO_Mapping!J13)," ",IF(ISTEXT($G14)," ",IF(ISNUMBER(PO_PSO_CO_Mapping!J13),IF($G14&gt;=1,PO_PSO_CO_Mapping!J13,0),"x")))</f>
        <v xml:space="preserve"> </v>
      </c>
      <c r="K29" s="84" t="str">
        <f>IF(ISBLANK(PO_PSO_CO_Mapping!K13)," ",IF(ISTEXT($G14)," ",IF(ISNUMBER(PO_PSO_CO_Mapping!K13),IF($G14&gt;=1,PO_PSO_CO_Mapping!K13,0),"x")))</f>
        <v xml:space="preserve"> </v>
      </c>
      <c r="L29" s="84" t="str">
        <f>IF(ISBLANK(PO_PSO_CO_Mapping!L13)," ",IF(ISTEXT($G14)," ",IF(ISNUMBER(PO_PSO_CO_Mapping!L13),IF($G14&gt;=1,PO_PSO_CO_Mapping!L13,0),"x")))</f>
        <v xml:space="preserve"> </v>
      </c>
      <c r="M29" s="84" t="str">
        <f>IF(ISBLANK(PO_PSO_CO_Mapping!M13)," ",IF(ISTEXT($G14)," ",IF(ISNUMBER(PO_PSO_CO_Mapping!M13),IF($G14&gt;=1,PO_PSO_CO_Mapping!M13,0),"x")))</f>
        <v xml:space="preserve"> </v>
      </c>
      <c r="N29" s="84" t="str">
        <f>IF(ISBLANK(PO_PSO_CO_Mapping!N13)," ",IF(ISTEXT($G14)," ",IF(ISNUMBER(PO_PSO_CO_Mapping!N13),IF($G14&gt;=1,PO_PSO_CO_Mapping!N13,0),"x")))</f>
        <v xml:space="preserve"> </v>
      </c>
    </row>
    <row r="30" spans="2:14">
      <c r="B30" s="61" t="s">
        <v>22</v>
      </c>
      <c r="C30" s="84" t="str">
        <f>IF(ISBLANK(PO_PSO_CO_Mapping!C14)," ",IF(ISTEXT($G15)," ",IF(ISNUMBER(PO_PSO_CO_Mapping!C14),IF($G15&gt;=1,PO_PSO_CO_Mapping!C14,0),"x")))</f>
        <v xml:space="preserve"> </v>
      </c>
      <c r="D30" s="84" t="str">
        <f>IF(ISBLANK(PO_PSO_CO_Mapping!D14)," ",IF(ISTEXT($G15)," ",IF(ISNUMBER(PO_PSO_CO_Mapping!D14),IF($G15&gt;=1,PO_PSO_CO_Mapping!D14,0),"x")))</f>
        <v xml:space="preserve"> </v>
      </c>
      <c r="E30" s="84" t="str">
        <f>IF(ISBLANK(PO_PSO_CO_Mapping!E14)," ",IF(ISTEXT($G15)," ",IF(ISNUMBER(PO_PSO_CO_Mapping!E14),IF($G15&gt;=1,PO_PSO_CO_Mapping!E14,0),"x")))</f>
        <v xml:space="preserve"> </v>
      </c>
      <c r="F30" s="84" t="str">
        <f>IF(ISBLANK(PO_PSO_CO_Mapping!F14)," ",IF(ISTEXT($G15)," ",IF(ISNUMBER(PO_PSO_CO_Mapping!F14),IF($G15&gt;=1,PO_PSO_CO_Mapping!F14,0),"x")))</f>
        <v xml:space="preserve"> </v>
      </c>
      <c r="G30" s="84" t="str">
        <f>IF(ISBLANK(PO_PSO_CO_Mapping!G14)," ",IF(ISTEXT($G15)," ",IF(ISNUMBER(PO_PSO_CO_Mapping!G14),IF($G15&gt;=1,PO_PSO_CO_Mapping!G14,0),"x")))</f>
        <v xml:space="preserve"> </v>
      </c>
      <c r="H30" s="84" t="str">
        <f>IF(ISBLANK(PO_PSO_CO_Mapping!H14)," ",IF(ISTEXT($G15)," ",IF(ISNUMBER(PO_PSO_CO_Mapping!H14),IF($G15&gt;=1,PO_PSO_CO_Mapping!H14,0),"x")))</f>
        <v xml:space="preserve"> </v>
      </c>
      <c r="I30" s="84" t="str">
        <f>IF(ISBLANK(PO_PSO_CO_Mapping!I14)," ",IF(ISTEXT($G15)," ",IF(ISNUMBER(PO_PSO_CO_Mapping!I14),IF($G15&gt;=1,PO_PSO_CO_Mapping!I14,0),"x")))</f>
        <v xml:space="preserve"> </v>
      </c>
      <c r="J30" s="84" t="str">
        <f>IF(ISBLANK(PO_PSO_CO_Mapping!J14)," ",IF(ISTEXT($G15)," ",IF(ISNUMBER(PO_PSO_CO_Mapping!J14),IF($G15&gt;=1,PO_PSO_CO_Mapping!J14,0),"x")))</f>
        <v xml:space="preserve"> </v>
      </c>
      <c r="K30" s="84" t="str">
        <f>IF(ISBLANK(PO_PSO_CO_Mapping!K14)," ",IF(ISTEXT($G15)," ",IF(ISNUMBER(PO_PSO_CO_Mapping!K14),IF($G15&gt;=1,PO_PSO_CO_Mapping!K14,0),"x")))</f>
        <v xml:space="preserve"> </v>
      </c>
      <c r="L30" s="84" t="str">
        <f>IF(ISBLANK(PO_PSO_CO_Mapping!L14)," ",IF(ISTEXT($G15)," ",IF(ISNUMBER(PO_PSO_CO_Mapping!L14),IF($G15&gt;=1,PO_PSO_CO_Mapping!L14,0),"x")))</f>
        <v xml:space="preserve"> </v>
      </c>
      <c r="M30" s="84" t="str">
        <f>IF(ISBLANK(PO_PSO_CO_Mapping!M14)," ",IF(ISTEXT($G15)," ",IF(ISNUMBER(PO_PSO_CO_Mapping!M14),IF($G15&gt;=1,PO_PSO_CO_Mapping!M14,0),"x")))</f>
        <v xml:space="preserve"> </v>
      </c>
      <c r="N30" s="84" t="str">
        <f>IF(ISBLANK(PO_PSO_CO_Mapping!N14)," ",IF(ISTEXT($G15)," ",IF(ISNUMBER(PO_PSO_CO_Mapping!N14),IF($G15&gt;=1,PO_PSO_CO_Mapping!N14,0),"x")))</f>
        <v xml:space="preserve"> </v>
      </c>
    </row>
    <row r="31" spans="2:14">
      <c r="B31" s="61" t="s">
        <v>23</v>
      </c>
      <c r="C31" s="84" t="str">
        <f>IF(ISBLANK(PO_PSO_CO_Mapping!C15)," ",IF(ISTEXT($G16)," ",IF(ISNUMBER(PO_PSO_CO_Mapping!C15),IF($G16&gt;=1,PO_PSO_CO_Mapping!C15,0),"x")))</f>
        <v xml:space="preserve"> </v>
      </c>
      <c r="D31" s="84" t="str">
        <f>IF(ISBLANK(PO_PSO_CO_Mapping!D15)," ",IF(ISTEXT($G16)," ",IF(ISNUMBER(PO_PSO_CO_Mapping!D15),IF($G16&gt;=1,PO_PSO_CO_Mapping!D15,0),"x")))</f>
        <v xml:space="preserve"> </v>
      </c>
      <c r="E31" s="84" t="str">
        <f>IF(ISBLANK(PO_PSO_CO_Mapping!E15)," ",IF(ISTEXT($G16)," ",IF(ISNUMBER(PO_PSO_CO_Mapping!E15),IF($G16&gt;=1,PO_PSO_CO_Mapping!E15,0),"x")))</f>
        <v xml:space="preserve"> </v>
      </c>
      <c r="F31" s="84" t="str">
        <f>IF(ISBLANK(PO_PSO_CO_Mapping!F15)," ",IF(ISTEXT($G16)," ",IF(ISNUMBER(PO_PSO_CO_Mapping!F15),IF($G16&gt;=1,PO_PSO_CO_Mapping!F15,0),"x")))</f>
        <v xml:space="preserve"> </v>
      </c>
      <c r="G31" s="84" t="str">
        <f>IF(ISBLANK(PO_PSO_CO_Mapping!G15)," ",IF(ISTEXT($G16)," ",IF(ISNUMBER(PO_PSO_CO_Mapping!G15),IF($G16&gt;=1,PO_PSO_CO_Mapping!G15,0),"x")))</f>
        <v xml:space="preserve"> </v>
      </c>
      <c r="H31" s="84" t="str">
        <f>IF(ISBLANK(PO_PSO_CO_Mapping!H15)," ",IF(ISTEXT($G16)," ",IF(ISNUMBER(PO_PSO_CO_Mapping!H15),IF($G16&gt;=1,PO_PSO_CO_Mapping!H15,0),"x")))</f>
        <v xml:space="preserve"> </v>
      </c>
      <c r="I31" s="84" t="str">
        <f>IF(ISBLANK(PO_PSO_CO_Mapping!I15)," ",IF(ISTEXT($G16)," ",IF(ISNUMBER(PO_PSO_CO_Mapping!I15),IF($G16&gt;=1,PO_PSO_CO_Mapping!I15,0),"x")))</f>
        <v xml:space="preserve"> </v>
      </c>
      <c r="J31" s="84" t="str">
        <f>IF(ISBLANK(PO_PSO_CO_Mapping!J15)," ",IF(ISTEXT($G16)," ",IF(ISNUMBER(PO_PSO_CO_Mapping!J15),IF($G16&gt;=1,PO_PSO_CO_Mapping!J15,0),"x")))</f>
        <v xml:space="preserve"> </v>
      </c>
      <c r="K31" s="84" t="str">
        <f>IF(ISBLANK(PO_PSO_CO_Mapping!K15)," ",IF(ISTEXT($G16)," ",IF(ISNUMBER(PO_PSO_CO_Mapping!K15),IF($G16&gt;=1,PO_PSO_CO_Mapping!K15,0),"x")))</f>
        <v xml:space="preserve"> </v>
      </c>
      <c r="L31" s="84" t="str">
        <f>IF(ISBLANK(PO_PSO_CO_Mapping!L15)," ",IF(ISTEXT($G16)," ",IF(ISNUMBER(PO_PSO_CO_Mapping!L15),IF($G16&gt;=1,PO_PSO_CO_Mapping!L15,0),"x")))</f>
        <v xml:space="preserve"> </v>
      </c>
      <c r="M31" s="84" t="str">
        <f>IF(ISBLANK(PO_PSO_CO_Mapping!M15)," ",IF(ISTEXT($G16)," ",IF(ISNUMBER(PO_PSO_CO_Mapping!M15),IF($G16&gt;=1,PO_PSO_CO_Mapping!M15,0),"x")))</f>
        <v xml:space="preserve"> </v>
      </c>
      <c r="N31" s="84" t="str">
        <f>IF(ISBLANK(PO_PSO_CO_Mapping!N15)," ",IF(ISTEXT($G16)," ",IF(ISNUMBER(PO_PSO_CO_Mapping!N15),IF($G16&gt;=1,PO_PSO_CO_Mapping!N15,0),"x")))</f>
        <v xml:space="preserve"> </v>
      </c>
    </row>
    <row r="32" spans="2:14" ht="21">
      <c r="B32" s="63" t="s">
        <v>79</v>
      </c>
      <c r="C32" s="42">
        <f ca="1">IF(ISERROR(AVERAGE(C22:C31)),0,AVERAGE(C22:C31))</f>
        <v>3</v>
      </c>
      <c r="D32" s="42">
        <f t="shared" ref="D32:N32" ca="1" si="1">IF(ISERROR(AVERAGE(D22:D31)),0,AVERAGE(D22:D31))</f>
        <v>3</v>
      </c>
      <c r="E32" s="42">
        <f t="shared" ca="1" si="1"/>
        <v>2.8</v>
      </c>
      <c r="F32" s="42">
        <f t="shared" ca="1" si="1"/>
        <v>2.6</v>
      </c>
      <c r="G32" s="42">
        <f t="shared" ca="1" si="1"/>
        <v>2.8</v>
      </c>
      <c r="H32" s="42">
        <f t="shared" ca="1" si="1"/>
        <v>2.6</v>
      </c>
      <c r="I32" s="42">
        <f t="shared" ca="1" si="1"/>
        <v>2.6</v>
      </c>
      <c r="J32" s="42">
        <f t="shared" ca="1" si="1"/>
        <v>1</v>
      </c>
      <c r="K32" s="42">
        <f t="shared" ca="1" si="1"/>
        <v>2.2000000000000002</v>
      </c>
      <c r="L32" s="42">
        <f t="shared" ca="1" si="1"/>
        <v>2.6</v>
      </c>
      <c r="M32" s="42">
        <f t="shared" ca="1" si="1"/>
        <v>3</v>
      </c>
      <c r="N32" s="42">
        <f t="shared" ca="1" si="1"/>
        <v>3</v>
      </c>
    </row>
    <row r="35" spans="2:14">
      <c r="B35" s="174" t="s">
        <v>71</v>
      </c>
      <c r="C35" s="174"/>
      <c r="D35" s="174"/>
      <c r="E35" s="174"/>
      <c r="F35" s="174"/>
      <c r="G35" s="46"/>
      <c r="H35" s="46"/>
      <c r="I35" s="46"/>
      <c r="J35" s="46"/>
      <c r="K35" s="46"/>
      <c r="L35" s="46"/>
      <c r="M35" s="46"/>
      <c r="N35" s="46"/>
    </row>
    <row r="37" spans="2:14">
      <c r="B37" s="85" t="s">
        <v>53</v>
      </c>
      <c r="C37" s="87" t="s">
        <v>48</v>
      </c>
      <c r="D37" s="87" t="s">
        <v>49</v>
      </c>
      <c r="E37" s="87" t="s">
        <v>50</v>
      </c>
      <c r="F37" s="87" t="s">
        <v>51</v>
      </c>
    </row>
    <row r="38" spans="2:14">
      <c r="B38" s="85" t="s">
        <v>6</v>
      </c>
      <c r="C38" s="84">
        <f ca="1">IF(ISBLANK(PO_PSO_CO_Mapping!C21)," ",IF(ISTEXT($G7)," ",IF(ISNUMBER(PO_PSO_CO_Mapping!C21),IF($G7&gt;=1,PO_PSO_CO_Mapping!C21,0),"x")))</f>
        <v>3</v>
      </c>
      <c r="D38" s="84">
        <f ca="1">IF(ISBLANK(PO_PSO_CO_Mapping!D21)," ",IF(ISTEXT($G7)," ",IF(ISNUMBER(PO_PSO_CO_Mapping!D21),IF($G7&gt;=1,PO_PSO_CO_Mapping!D21,0),"x")))</f>
        <v>3</v>
      </c>
      <c r="E38" s="84">
        <f ca="1">IF(ISBLANK(PO_PSO_CO_Mapping!E21)," ",IF(ISTEXT($G7)," ",IF(ISNUMBER(PO_PSO_CO_Mapping!E21),IF($G7&gt;=1,PO_PSO_CO_Mapping!E21,0),"x")))</f>
        <v>3</v>
      </c>
      <c r="F38" s="84">
        <f ca="1">IF(ISBLANK(PO_PSO_CO_Mapping!F21)," ",IF(ISTEXT($G7)," ",IF(ISNUMBER(PO_PSO_CO_Mapping!F21),IF($G7&gt;=1,PO_PSO_CO_Mapping!F21,0),"x")))</f>
        <v>2</v>
      </c>
    </row>
    <row r="39" spans="2:14">
      <c r="B39" s="85" t="s">
        <v>4</v>
      </c>
      <c r="C39" s="84">
        <f ca="1">IF(ISBLANK(PO_PSO_CO_Mapping!C22)," ",IF(ISTEXT($G8)," ",IF(ISNUMBER(PO_PSO_CO_Mapping!C22),IF($G8&gt;=1,PO_PSO_CO_Mapping!C22,0),"x")))</f>
        <v>3</v>
      </c>
      <c r="D39" s="84">
        <f ca="1">IF(ISBLANK(PO_PSO_CO_Mapping!D22)," ",IF(ISTEXT($G8)," ",IF(ISNUMBER(PO_PSO_CO_Mapping!D22),IF($G8&gt;=1,PO_PSO_CO_Mapping!D22,0),"x")))</f>
        <v>3</v>
      </c>
      <c r="E39" s="84">
        <f ca="1">IF(ISBLANK(PO_PSO_CO_Mapping!E22)," ",IF(ISTEXT($G8)," ",IF(ISNUMBER(PO_PSO_CO_Mapping!E22),IF($G8&gt;=1,PO_PSO_CO_Mapping!E22,0),"x")))</f>
        <v>3</v>
      </c>
      <c r="F39" s="84">
        <f ca="1">IF(ISBLANK(PO_PSO_CO_Mapping!F22)," ",IF(ISTEXT($G8)," ",IF(ISNUMBER(PO_PSO_CO_Mapping!F22),IF($G8&gt;=1,PO_PSO_CO_Mapping!F22,0),"x")))</f>
        <v>2</v>
      </c>
    </row>
    <row r="40" spans="2:14">
      <c r="B40" s="85" t="s">
        <v>3</v>
      </c>
      <c r="C40" s="84">
        <f ca="1">IF(ISBLANK(PO_PSO_CO_Mapping!C23)," ",IF(ISTEXT($G9)," ",IF(ISNUMBER(PO_PSO_CO_Mapping!C23),IF($G9&gt;=1,PO_PSO_CO_Mapping!C23,0),"x")))</f>
        <v>3</v>
      </c>
      <c r="D40" s="84">
        <f ca="1">IF(ISBLANK(PO_PSO_CO_Mapping!D23)," ",IF(ISTEXT($G9)," ",IF(ISNUMBER(PO_PSO_CO_Mapping!D23),IF($G9&gt;=1,PO_PSO_CO_Mapping!D23,0),"x")))</f>
        <v>3</v>
      </c>
      <c r="E40" s="84">
        <f ca="1">IF(ISBLANK(PO_PSO_CO_Mapping!E23)," ",IF(ISTEXT($G9)," ",IF(ISNUMBER(PO_PSO_CO_Mapping!E23),IF($G9&gt;=1,PO_PSO_CO_Mapping!E23,0),"x")))</f>
        <v>3</v>
      </c>
      <c r="F40" s="84">
        <f ca="1">IF(ISBLANK(PO_PSO_CO_Mapping!F23)," ",IF(ISTEXT($G9)," ",IF(ISNUMBER(PO_PSO_CO_Mapping!F23),IF($G9&gt;=1,PO_PSO_CO_Mapping!F23,0),"x")))</f>
        <v>2</v>
      </c>
    </row>
    <row r="41" spans="2:14">
      <c r="B41" s="85" t="s">
        <v>5</v>
      </c>
      <c r="C41" s="84">
        <f ca="1">IF(ISBLANK(PO_PSO_CO_Mapping!C24)," ",IF(ISTEXT($G10)," ",IF(ISNUMBER(PO_PSO_CO_Mapping!C24),IF($G10&gt;=1,PO_PSO_CO_Mapping!C24,0),"x")))</f>
        <v>3</v>
      </c>
      <c r="D41" s="84">
        <f ca="1">IF(ISBLANK(PO_PSO_CO_Mapping!D24)," ",IF(ISTEXT($G10)," ",IF(ISNUMBER(PO_PSO_CO_Mapping!D24),IF($G10&gt;=1,PO_PSO_CO_Mapping!D24,0),"x")))</f>
        <v>3</v>
      </c>
      <c r="E41" s="84">
        <f ca="1">IF(ISBLANK(PO_PSO_CO_Mapping!E24)," ",IF(ISTEXT($G10)," ",IF(ISNUMBER(PO_PSO_CO_Mapping!E24),IF($G10&gt;=1,PO_PSO_CO_Mapping!E24,0),"x")))</f>
        <v>3</v>
      </c>
      <c r="F41" s="84">
        <f ca="1">IF(ISBLANK(PO_PSO_CO_Mapping!F24)," ",IF(ISTEXT($G10)," ",IF(ISNUMBER(PO_PSO_CO_Mapping!F24),IF($G10&gt;=1,PO_PSO_CO_Mapping!F24,0),"x")))</f>
        <v>3</v>
      </c>
    </row>
    <row r="42" spans="2:14">
      <c r="B42" s="85" t="s">
        <v>7</v>
      </c>
      <c r="C42" s="84">
        <f ca="1">IF(ISBLANK(PO_PSO_CO_Mapping!C25)," ",IF(ISTEXT($G11)," ",IF(ISNUMBER(PO_PSO_CO_Mapping!C25),IF($G11&gt;=1,PO_PSO_CO_Mapping!C25,0),"x")))</f>
        <v>3</v>
      </c>
      <c r="D42" s="84">
        <f ca="1">IF(ISBLANK(PO_PSO_CO_Mapping!D25)," ",IF(ISTEXT($G11)," ",IF(ISNUMBER(PO_PSO_CO_Mapping!D25),IF($G11&gt;=1,PO_PSO_CO_Mapping!D25,0),"x")))</f>
        <v>3</v>
      </c>
      <c r="E42" s="84">
        <f ca="1">IF(ISBLANK(PO_PSO_CO_Mapping!E25)," ",IF(ISTEXT($G11)," ",IF(ISNUMBER(PO_PSO_CO_Mapping!E25),IF($G11&gt;=1,PO_PSO_CO_Mapping!E25,0),"x")))</f>
        <v>3</v>
      </c>
      <c r="F42" s="84">
        <f ca="1">IF(ISBLANK(PO_PSO_CO_Mapping!F25)," ",IF(ISTEXT($G11)," ",IF(ISNUMBER(PO_PSO_CO_Mapping!F25),IF($G11&gt;=1,PO_PSO_CO_Mapping!F25,0),"x")))</f>
        <v>2</v>
      </c>
    </row>
    <row r="43" spans="2:14" hidden="1">
      <c r="B43" s="85" t="s">
        <v>19</v>
      </c>
      <c r="C43" s="84" t="str">
        <f>IF(ISBLANK(PO_PSO_CO_Mapping!C26)," ",IF(ISTEXT($G12)," ",IF(ISNUMBER(PO_PSO_CO_Mapping!C26),IF($G12&gt;=1,PO_PSO_CO_Mapping!C26,0),"x")))</f>
        <v xml:space="preserve"> </v>
      </c>
      <c r="D43" s="84" t="str">
        <f>IF(ISBLANK(PO_PSO_CO_Mapping!D26)," ",IF(ISTEXT($G12)," ",IF(ISNUMBER(PO_PSO_CO_Mapping!D26),IF($G12&gt;=1,PO_PSO_CO_Mapping!D26,0),"x")))</f>
        <v xml:space="preserve"> </v>
      </c>
      <c r="E43" s="84" t="str">
        <f>IF(ISBLANK(PO_PSO_CO_Mapping!E26)," ",IF(ISTEXT($G12)," ",IF(ISNUMBER(PO_PSO_CO_Mapping!E26),IF($G12&gt;=1,PO_PSO_CO_Mapping!E26,0),"x")))</f>
        <v xml:space="preserve"> </v>
      </c>
      <c r="F43" s="84" t="str">
        <f>IF(ISBLANK(PO_PSO_CO_Mapping!F26)," ",IF(ISTEXT($G12)," ",IF(ISNUMBER(PO_PSO_CO_Mapping!F26),IF($G12&gt;=1,PO_PSO_CO_Mapping!F26,0),"x")))</f>
        <v xml:space="preserve"> </v>
      </c>
    </row>
    <row r="44" spans="2:14" hidden="1">
      <c r="B44" s="85" t="s">
        <v>20</v>
      </c>
      <c r="C44" s="84" t="str">
        <f>IF(ISBLANK(PO_PSO_CO_Mapping!C27)," ",IF(ISTEXT($G13)," ",IF(ISNUMBER(PO_PSO_CO_Mapping!C27),IF($G13&gt;=1,PO_PSO_CO_Mapping!C27,0),"x")))</f>
        <v xml:space="preserve"> </v>
      </c>
      <c r="D44" s="84" t="str">
        <f>IF(ISBLANK(PO_PSO_CO_Mapping!D27)," ",IF(ISTEXT($G13)," ",IF(ISNUMBER(PO_PSO_CO_Mapping!D27),IF($G13&gt;=1,PO_PSO_CO_Mapping!D27,0),"x")))</f>
        <v xml:space="preserve"> </v>
      </c>
      <c r="E44" s="84" t="str">
        <f>IF(ISBLANK(PO_PSO_CO_Mapping!E27)," ",IF(ISTEXT($G13)," ",IF(ISNUMBER(PO_PSO_CO_Mapping!E27),IF($G13&gt;=1,PO_PSO_CO_Mapping!E27,0),"x")))</f>
        <v xml:space="preserve"> </v>
      </c>
      <c r="F44" s="84" t="str">
        <f>IF(ISBLANK(PO_PSO_CO_Mapping!F27)," ",IF(ISTEXT($G13)," ",IF(ISNUMBER(PO_PSO_CO_Mapping!F27),IF($G13&gt;=1,PO_PSO_CO_Mapping!F27,0),"x")))</f>
        <v xml:space="preserve"> </v>
      </c>
    </row>
    <row r="45" spans="2:14" hidden="1">
      <c r="B45" s="85" t="s">
        <v>21</v>
      </c>
      <c r="C45" s="84" t="str">
        <f>IF(ISBLANK(PO_PSO_CO_Mapping!C28)," ",IF(ISTEXT($G14)," ",IF(ISNUMBER(PO_PSO_CO_Mapping!C28),IF($G14&gt;=1,PO_PSO_CO_Mapping!C28,0),"x")))</f>
        <v xml:space="preserve"> </v>
      </c>
      <c r="D45" s="84" t="str">
        <f>IF(ISBLANK(PO_PSO_CO_Mapping!D28)," ",IF(ISTEXT($G14)," ",IF(ISNUMBER(PO_PSO_CO_Mapping!D28),IF($G14&gt;=1,PO_PSO_CO_Mapping!D28,0),"x")))</f>
        <v xml:space="preserve"> </v>
      </c>
      <c r="E45" s="84" t="str">
        <f>IF(ISBLANK(PO_PSO_CO_Mapping!E28)," ",IF(ISTEXT($G14)," ",IF(ISNUMBER(PO_PSO_CO_Mapping!E28),IF($G14&gt;=1,PO_PSO_CO_Mapping!E28,0),"x")))</f>
        <v xml:space="preserve"> </v>
      </c>
      <c r="F45" s="84" t="str">
        <f>IF(ISBLANK(PO_PSO_CO_Mapping!F28)," ",IF(ISTEXT($G14)," ",IF(ISNUMBER(PO_PSO_CO_Mapping!F28),IF($G14&gt;=1,PO_PSO_CO_Mapping!F28,0),"x")))</f>
        <v xml:space="preserve"> </v>
      </c>
    </row>
    <row r="46" spans="2:14" hidden="1">
      <c r="B46" s="85" t="s">
        <v>22</v>
      </c>
      <c r="C46" s="84" t="str">
        <f>IF(ISBLANK(PO_PSO_CO_Mapping!C29)," ",IF(ISTEXT($G15)," ",IF(ISNUMBER(PO_PSO_CO_Mapping!C29),IF($G15&gt;=1,PO_PSO_CO_Mapping!C29,0),"x")))</f>
        <v xml:space="preserve"> </v>
      </c>
      <c r="D46" s="84" t="str">
        <f>IF(ISBLANK(PO_PSO_CO_Mapping!D29)," ",IF(ISTEXT($G15)," ",IF(ISNUMBER(PO_PSO_CO_Mapping!D29),IF($G15&gt;=1,PO_PSO_CO_Mapping!D29,0),"x")))</f>
        <v xml:space="preserve"> </v>
      </c>
      <c r="E46" s="84" t="str">
        <f>IF(ISBLANK(PO_PSO_CO_Mapping!E29)," ",IF(ISTEXT($G15)," ",IF(ISNUMBER(PO_PSO_CO_Mapping!E29),IF($G15&gt;=1,PO_PSO_CO_Mapping!E29,0),"x")))</f>
        <v xml:space="preserve"> </v>
      </c>
      <c r="F46" s="84" t="str">
        <f>IF(ISBLANK(PO_PSO_CO_Mapping!F29)," ",IF(ISTEXT($G15)," ",IF(ISNUMBER(PO_PSO_CO_Mapping!F29),IF($G15&gt;=1,PO_PSO_CO_Mapping!F29,0),"x")))</f>
        <v xml:space="preserve"> </v>
      </c>
    </row>
    <row r="47" spans="2:14" hidden="1">
      <c r="B47" s="85" t="s">
        <v>23</v>
      </c>
      <c r="C47" s="84" t="str">
        <f>IF(ISBLANK(PO_PSO_CO_Mapping!C30)," ",IF(ISTEXT($G16)," ",IF(ISNUMBER(PO_PSO_CO_Mapping!C30),IF($G16&gt;=1,PO_PSO_CO_Mapping!C30,0),"x")))</f>
        <v xml:space="preserve"> </v>
      </c>
      <c r="D47" s="84" t="str">
        <f>IF(ISBLANK(PO_PSO_CO_Mapping!D30)," ",IF(ISTEXT($G16)," ",IF(ISNUMBER(PO_PSO_CO_Mapping!D30),IF($G16&gt;=1,PO_PSO_CO_Mapping!D30,0),"x")))</f>
        <v xml:space="preserve"> </v>
      </c>
      <c r="E47" s="84" t="str">
        <f>IF(ISBLANK(PO_PSO_CO_Mapping!E30)," ",IF(ISTEXT($G16)," ",IF(ISNUMBER(PO_PSO_CO_Mapping!E30),IF($G16&gt;=1,PO_PSO_CO_Mapping!E30,0),"x")))</f>
        <v xml:space="preserve"> </v>
      </c>
      <c r="F47" s="84" t="str">
        <f>IF(ISBLANK(PO_PSO_CO_Mapping!F30)," ",IF(ISTEXT($G16)," ",IF(ISNUMBER(PO_PSO_CO_Mapping!F30),IF($G16&gt;=1,PO_PSO_CO_Mapping!F30,0),"x")))</f>
        <v xml:space="preserve"> </v>
      </c>
    </row>
    <row r="48" spans="2:14" ht="21">
      <c r="B48" s="86" t="s">
        <v>79</v>
      </c>
      <c r="C48" s="42">
        <f ca="1">IF(ISERROR(AVERAGE(C38:C47)),0,AVERAGE(C38:C47))</f>
        <v>3</v>
      </c>
      <c r="D48" s="42">
        <f t="shared" ref="D48:F48" ca="1" si="2">IF(ISERROR(AVERAGE(D38:D47)),0,AVERAGE(D38:D47))</f>
        <v>3</v>
      </c>
      <c r="E48" s="42">
        <f t="shared" ca="1" si="2"/>
        <v>3</v>
      </c>
      <c r="F48" s="42">
        <f t="shared" ca="1" si="2"/>
        <v>2.2000000000000002</v>
      </c>
    </row>
    <row r="49" spans="2:4">
      <c r="B49" s="62"/>
    </row>
    <row r="52" spans="2:4">
      <c r="B52" s="197" t="s">
        <v>54</v>
      </c>
      <c r="C52" s="197"/>
      <c r="D52" s="197"/>
    </row>
    <row r="53" spans="2:4">
      <c r="B53" s="43"/>
    </row>
    <row r="54" spans="2:4">
      <c r="B54" s="44" t="s">
        <v>55</v>
      </c>
    </row>
    <row r="55" spans="2:4">
      <c r="B55" s="45"/>
    </row>
    <row r="56" spans="2:4">
      <c r="B56" s="45"/>
    </row>
    <row r="57" spans="2:4">
      <c r="B57" s="45"/>
    </row>
    <row r="58" spans="2:4">
      <c r="B58" s="45"/>
    </row>
    <row r="59" spans="2:4">
      <c r="B59" s="45"/>
    </row>
    <row r="60" spans="2:4">
      <c r="B60" s="45" t="s">
        <v>56</v>
      </c>
    </row>
  </sheetData>
  <sheetProtection password="D0B1" sheet="1" objects="1" scenarios="1" formatRows="0"/>
  <mergeCells count="6">
    <mergeCell ref="B19:N19"/>
    <mergeCell ref="B52:D52"/>
    <mergeCell ref="B35:F35"/>
    <mergeCell ref="B1:L1"/>
    <mergeCell ref="B4:G4"/>
    <mergeCell ref="B2:L2"/>
  </mergeCells>
  <pageMargins left="0.7" right="0.7" top="0.75" bottom="0.75" header="0.3" footer="0.3"/>
  <pageSetup paperSize="9"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Q43"/>
  <sheetViews>
    <sheetView topLeftCell="A10" workbookViewId="0">
      <selection activeCell="A25" sqref="A25:XFD31"/>
    </sheetView>
  </sheetViews>
  <sheetFormatPr defaultRowHeight="15.75"/>
  <cols>
    <col min="1" max="1" width="9.140625" style="48"/>
    <col min="2" max="2" width="11.85546875" style="48" customWidth="1"/>
    <col min="3" max="14" width="7.7109375" style="48" customWidth="1"/>
    <col min="15" max="15" width="12.5703125" style="48" customWidth="1"/>
    <col min="16" max="16384" width="9.140625" style="48"/>
  </cols>
  <sheetData>
    <row r="1" spans="2:17">
      <c r="B1" s="128" t="str">
        <f>COs!B1</f>
        <v>Introduction to Machine Learning (20B1WEC532)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</row>
    <row r="2" spans="2:17">
      <c r="B2" s="128" t="str">
        <f>COs!B2</f>
        <v>Odd Semester (2020-21)</v>
      </c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</row>
    <row r="3" spans="2:17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</row>
    <row r="4" spans="2:17" ht="23.25" customHeight="1">
      <c r="B4" s="129" t="s">
        <v>47</v>
      </c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</row>
    <row r="5" spans="2:17">
      <c r="B5" s="41" t="s">
        <v>34</v>
      </c>
      <c r="C5" s="41" t="s">
        <v>35</v>
      </c>
      <c r="D5" s="41" t="s">
        <v>36</v>
      </c>
      <c r="E5" s="41" t="s">
        <v>37</v>
      </c>
      <c r="F5" s="41" t="s">
        <v>38</v>
      </c>
      <c r="G5" s="41" t="s">
        <v>39</v>
      </c>
      <c r="H5" s="41" t="s">
        <v>40</v>
      </c>
      <c r="I5" s="41" t="s">
        <v>41</v>
      </c>
      <c r="J5" s="41" t="s">
        <v>42</v>
      </c>
      <c r="K5" s="41" t="s">
        <v>43</v>
      </c>
      <c r="L5" s="41" t="s">
        <v>44</v>
      </c>
      <c r="M5" s="41" t="s">
        <v>45</v>
      </c>
      <c r="N5" s="41" t="s">
        <v>46</v>
      </c>
      <c r="O5" s="104" t="s">
        <v>85</v>
      </c>
    </row>
    <row r="6" spans="2:17">
      <c r="B6" s="41" t="s">
        <v>6</v>
      </c>
      <c r="C6" s="95">
        <v>3</v>
      </c>
      <c r="D6" s="95">
        <v>3</v>
      </c>
      <c r="E6" s="95">
        <v>2</v>
      </c>
      <c r="F6" s="95">
        <v>2</v>
      </c>
      <c r="G6" s="95">
        <v>2</v>
      </c>
      <c r="H6" s="95">
        <v>2</v>
      </c>
      <c r="I6" s="95">
        <v>2</v>
      </c>
      <c r="J6" s="95">
        <v>1</v>
      </c>
      <c r="K6" s="95">
        <v>1</v>
      </c>
      <c r="L6" s="95">
        <v>2</v>
      </c>
      <c r="M6" s="95">
        <v>3</v>
      </c>
      <c r="N6" s="95">
        <v>3</v>
      </c>
      <c r="O6" s="96">
        <f>IF(ISERROR(SUM(C6:N6)/(COUNTA(C6:N6)))," ",SUM(C6:N6)/(COUNTA(C6:N6)))</f>
        <v>2.1666666666666665</v>
      </c>
    </row>
    <row r="7" spans="2:17">
      <c r="B7" s="41" t="s">
        <v>4</v>
      </c>
      <c r="C7" s="95">
        <v>3</v>
      </c>
      <c r="D7" s="95">
        <v>3</v>
      </c>
      <c r="E7" s="95">
        <v>3</v>
      </c>
      <c r="F7" s="95">
        <v>2</v>
      </c>
      <c r="G7" s="95">
        <v>3</v>
      </c>
      <c r="H7" s="95">
        <v>2</v>
      </c>
      <c r="I7" s="95">
        <v>2</v>
      </c>
      <c r="J7" s="95">
        <v>1</v>
      </c>
      <c r="K7" s="95">
        <v>1</v>
      </c>
      <c r="L7" s="95">
        <v>2</v>
      </c>
      <c r="M7" s="95">
        <v>3</v>
      </c>
      <c r="N7" s="95">
        <v>3</v>
      </c>
      <c r="O7" s="96">
        <f t="shared" ref="O7:O15" si="0">IF(ISERROR(SUM(C7:N7)/(COUNTA(C7:N7)))," ",SUM(C7:N7)/(COUNTA(C7:N7)))</f>
        <v>2.3333333333333335</v>
      </c>
    </row>
    <row r="8" spans="2:17">
      <c r="B8" s="41" t="s">
        <v>3</v>
      </c>
      <c r="C8" s="95">
        <v>3</v>
      </c>
      <c r="D8" s="95">
        <v>3</v>
      </c>
      <c r="E8" s="95">
        <v>3</v>
      </c>
      <c r="F8" s="95">
        <v>3</v>
      </c>
      <c r="G8" s="95">
        <v>3</v>
      </c>
      <c r="H8" s="95">
        <v>3</v>
      </c>
      <c r="I8" s="95">
        <v>3</v>
      </c>
      <c r="J8" s="95">
        <v>1</v>
      </c>
      <c r="K8" s="95">
        <v>3</v>
      </c>
      <c r="L8" s="95">
        <v>3</v>
      </c>
      <c r="M8" s="95">
        <v>3</v>
      </c>
      <c r="N8" s="95">
        <v>3</v>
      </c>
      <c r="O8" s="96">
        <f t="shared" si="0"/>
        <v>2.8333333333333335</v>
      </c>
    </row>
    <row r="9" spans="2:17">
      <c r="B9" s="41" t="s">
        <v>5</v>
      </c>
      <c r="C9" s="95">
        <v>3</v>
      </c>
      <c r="D9" s="95">
        <v>3</v>
      </c>
      <c r="E9" s="95">
        <v>3</v>
      </c>
      <c r="F9" s="95">
        <v>3</v>
      </c>
      <c r="G9" s="95">
        <v>3</v>
      </c>
      <c r="H9" s="95">
        <v>3</v>
      </c>
      <c r="I9" s="95">
        <v>3</v>
      </c>
      <c r="J9" s="95">
        <v>1</v>
      </c>
      <c r="K9" s="95">
        <v>3</v>
      </c>
      <c r="L9" s="95">
        <v>3</v>
      </c>
      <c r="M9" s="95">
        <v>3</v>
      </c>
      <c r="N9" s="95">
        <v>3</v>
      </c>
      <c r="O9" s="96">
        <f t="shared" si="0"/>
        <v>2.8333333333333335</v>
      </c>
    </row>
    <row r="10" spans="2:17">
      <c r="B10" s="41" t="s">
        <v>7</v>
      </c>
      <c r="C10" s="95">
        <v>3</v>
      </c>
      <c r="D10" s="95">
        <v>3</v>
      </c>
      <c r="E10" s="95">
        <v>3</v>
      </c>
      <c r="F10" s="95">
        <v>3</v>
      </c>
      <c r="G10" s="95">
        <v>3</v>
      </c>
      <c r="H10" s="95">
        <v>3</v>
      </c>
      <c r="I10" s="95">
        <v>3</v>
      </c>
      <c r="J10" s="95">
        <v>1</v>
      </c>
      <c r="K10" s="95">
        <v>3</v>
      </c>
      <c r="L10" s="95">
        <v>3</v>
      </c>
      <c r="M10" s="95">
        <v>3</v>
      </c>
      <c r="N10" s="95">
        <v>3</v>
      </c>
      <c r="O10" s="96">
        <f t="shared" si="0"/>
        <v>2.8333333333333335</v>
      </c>
    </row>
    <row r="11" spans="2:17">
      <c r="B11" s="41" t="s">
        <v>19</v>
      </c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6" t="str">
        <f t="shared" si="0"/>
        <v xml:space="preserve"> </v>
      </c>
    </row>
    <row r="12" spans="2:17">
      <c r="B12" s="41" t="s">
        <v>20</v>
      </c>
      <c r="C12" s="95"/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6" t="str">
        <f t="shared" si="0"/>
        <v xml:space="preserve"> </v>
      </c>
    </row>
    <row r="13" spans="2:17">
      <c r="B13" s="41" t="s">
        <v>21</v>
      </c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6" t="str">
        <f t="shared" si="0"/>
        <v xml:space="preserve"> </v>
      </c>
    </row>
    <row r="14" spans="2:17">
      <c r="B14" s="41" t="s">
        <v>22</v>
      </c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6" t="str">
        <f t="shared" si="0"/>
        <v xml:space="preserve"> </v>
      </c>
    </row>
    <row r="15" spans="2:17">
      <c r="B15" s="41" t="s">
        <v>23</v>
      </c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6" t="str">
        <f t="shared" si="0"/>
        <v xml:space="preserve"> </v>
      </c>
    </row>
    <row r="16" spans="2:17">
      <c r="B16" s="97" t="s">
        <v>85</v>
      </c>
      <c r="C16" s="42">
        <f>SUM(C6:C15)/(COUNTA(C6:C15))</f>
        <v>3</v>
      </c>
      <c r="D16" s="103">
        <f t="shared" ref="D16:N16" si="1">SUM(D6:D15)/(COUNTA(D6:D15))</f>
        <v>3</v>
      </c>
      <c r="E16" s="103">
        <f t="shared" si="1"/>
        <v>2.8</v>
      </c>
      <c r="F16" s="103">
        <f t="shared" si="1"/>
        <v>2.6</v>
      </c>
      <c r="G16" s="103">
        <f t="shared" si="1"/>
        <v>2.8</v>
      </c>
      <c r="H16" s="103">
        <f t="shared" si="1"/>
        <v>2.6</v>
      </c>
      <c r="I16" s="103">
        <f t="shared" si="1"/>
        <v>2.6</v>
      </c>
      <c r="J16" s="103">
        <f t="shared" si="1"/>
        <v>1</v>
      </c>
      <c r="K16" s="103">
        <f t="shared" si="1"/>
        <v>2.2000000000000002</v>
      </c>
      <c r="L16" s="103">
        <f t="shared" si="1"/>
        <v>2.6</v>
      </c>
      <c r="M16" s="103">
        <f t="shared" si="1"/>
        <v>3</v>
      </c>
      <c r="N16" s="103">
        <f t="shared" si="1"/>
        <v>3</v>
      </c>
      <c r="O16" s="98"/>
      <c r="Q16" s="99"/>
    </row>
    <row r="19" spans="2:15" ht="25.5" customHeight="1">
      <c r="B19" s="129" t="s">
        <v>52</v>
      </c>
      <c r="C19" s="129"/>
      <c r="D19" s="129"/>
      <c r="E19" s="129"/>
      <c r="F19" s="129"/>
      <c r="G19" s="129"/>
      <c r="H19" s="129"/>
      <c r="I19" s="100"/>
      <c r="J19" s="100"/>
      <c r="K19" s="100"/>
      <c r="L19" s="100"/>
      <c r="M19" s="100"/>
      <c r="N19" s="100"/>
      <c r="O19" s="100"/>
    </row>
    <row r="20" spans="2:15">
      <c r="B20" s="41" t="s">
        <v>53</v>
      </c>
      <c r="C20" s="41" t="s">
        <v>48</v>
      </c>
      <c r="D20" s="41" t="s">
        <v>49</v>
      </c>
      <c r="E20" s="41" t="s">
        <v>50</v>
      </c>
      <c r="F20" s="41" t="s">
        <v>51</v>
      </c>
      <c r="G20" s="130" t="s">
        <v>85</v>
      </c>
      <c r="H20" s="130"/>
    </row>
    <row r="21" spans="2:15">
      <c r="B21" s="41" t="s">
        <v>6</v>
      </c>
      <c r="C21" s="95">
        <v>3</v>
      </c>
      <c r="D21" s="95">
        <v>3</v>
      </c>
      <c r="E21" s="95">
        <v>3</v>
      </c>
      <c r="F21" s="95">
        <v>2</v>
      </c>
      <c r="G21" s="131">
        <f>IF(ISERROR(SUM(C21:F21)/(COUNTA(C21:F21))),"",SUM(C21:F21)/(COUNTA(C21:F21)))</f>
        <v>2.75</v>
      </c>
      <c r="H21" s="131"/>
    </row>
    <row r="22" spans="2:15">
      <c r="B22" s="41" t="s">
        <v>4</v>
      </c>
      <c r="C22" s="95">
        <v>3</v>
      </c>
      <c r="D22" s="95">
        <v>3</v>
      </c>
      <c r="E22" s="95">
        <v>3</v>
      </c>
      <c r="F22" s="95">
        <v>2</v>
      </c>
      <c r="G22" s="131">
        <f t="shared" ref="G22:G30" si="2">IF(ISERROR(SUM(C22:F22)/(COUNTA(C22:F22))),"",SUM(C22:F22)/(COUNTA(C22:F22)))</f>
        <v>2.75</v>
      </c>
      <c r="H22" s="131"/>
    </row>
    <row r="23" spans="2:15">
      <c r="B23" s="41" t="s">
        <v>3</v>
      </c>
      <c r="C23" s="95">
        <v>3</v>
      </c>
      <c r="D23" s="95">
        <v>3</v>
      </c>
      <c r="E23" s="95">
        <v>3</v>
      </c>
      <c r="F23" s="95">
        <v>2</v>
      </c>
      <c r="G23" s="131">
        <f t="shared" si="2"/>
        <v>2.75</v>
      </c>
      <c r="H23" s="131"/>
    </row>
    <row r="24" spans="2:15">
      <c r="B24" s="41" t="s">
        <v>5</v>
      </c>
      <c r="C24" s="95">
        <v>3</v>
      </c>
      <c r="D24" s="95">
        <v>3</v>
      </c>
      <c r="E24" s="95">
        <v>3</v>
      </c>
      <c r="F24" s="95">
        <v>3</v>
      </c>
      <c r="G24" s="131">
        <f t="shared" si="2"/>
        <v>3</v>
      </c>
      <c r="H24" s="131"/>
    </row>
    <row r="25" spans="2:15">
      <c r="B25" s="41" t="s">
        <v>7</v>
      </c>
      <c r="C25" s="95">
        <v>3</v>
      </c>
      <c r="D25" s="95">
        <v>3</v>
      </c>
      <c r="E25" s="95">
        <v>3</v>
      </c>
      <c r="F25" s="95">
        <v>2</v>
      </c>
      <c r="G25" s="131">
        <f t="shared" si="2"/>
        <v>2.75</v>
      </c>
      <c r="H25" s="131"/>
    </row>
    <row r="26" spans="2:15">
      <c r="B26" s="41" t="s">
        <v>19</v>
      </c>
      <c r="C26" s="95"/>
      <c r="D26" s="95"/>
      <c r="E26" s="95"/>
      <c r="F26" s="95"/>
      <c r="G26" s="131" t="str">
        <f t="shared" si="2"/>
        <v/>
      </c>
      <c r="H26" s="131"/>
    </row>
    <row r="27" spans="2:15">
      <c r="B27" s="41" t="s">
        <v>20</v>
      </c>
      <c r="C27" s="95"/>
      <c r="D27" s="95"/>
      <c r="E27" s="95"/>
      <c r="F27" s="95"/>
      <c r="G27" s="131" t="str">
        <f t="shared" si="2"/>
        <v/>
      </c>
      <c r="H27" s="131"/>
    </row>
    <row r="28" spans="2:15">
      <c r="B28" s="41" t="s">
        <v>21</v>
      </c>
      <c r="C28" s="95"/>
      <c r="D28" s="95"/>
      <c r="E28" s="95"/>
      <c r="F28" s="95"/>
      <c r="G28" s="131" t="str">
        <f t="shared" si="2"/>
        <v/>
      </c>
      <c r="H28" s="131"/>
    </row>
    <row r="29" spans="2:15">
      <c r="B29" s="41" t="s">
        <v>22</v>
      </c>
      <c r="C29" s="95"/>
      <c r="D29" s="95"/>
      <c r="E29" s="95"/>
      <c r="F29" s="95"/>
      <c r="G29" s="131" t="str">
        <f t="shared" si="2"/>
        <v/>
      </c>
      <c r="H29" s="131"/>
    </row>
    <row r="30" spans="2:15">
      <c r="B30" s="41" t="s">
        <v>23</v>
      </c>
      <c r="C30" s="95"/>
      <c r="D30" s="95"/>
      <c r="E30" s="95"/>
      <c r="F30" s="95"/>
      <c r="G30" s="131" t="str">
        <f t="shared" si="2"/>
        <v/>
      </c>
      <c r="H30" s="131"/>
    </row>
    <row r="31" spans="2:15">
      <c r="B31" s="97" t="s">
        <v>85</v>
      </c>
      <c r="C31" s="42">
        <f>SUM(C21:C30)/(COUNTA(C21:C30))</f>
        <v>3</v>
      </c>
      <c r="D31" s="103">
        <f t="shared" ref="D31:F31" si="3">SUM(D21:D30)/(COUNTA(D21:D30))</f>
        <v>3</v>
      </c>
      <c r="E31" s="103">
        <f t="shared" si="3"/>
        <v>3</v>
      </c>
      <c r="F31" s="103">
        <f t="shared" si="3"/>
        <v>2.2000000000000002</v>
      </c>
      <c r="G31" s="133"/>
      <c r="H31" s="133"/>
    </row>
    <row r="35" spans="2:4">
      <c r="B35" s="132" t="s">
        <v>54</v>
      </c>
      <c r="C35" s="132"/>
      <c r="D35" s="132"/>
    </row>
    <row r="36" spans="2:4">
      <c r="B36" s="60"/>
    </row>
    <row r="37" spans="2:4">
      <c r="B37" s="101" t="s">
        <v>55</v>
      </c>
    </row>
    <row r="38" spans="2:4">
      <c r="B38" s="102"/>
    </row>
    <row r="39" spans="2:4">
      <c r="B39" s="102"/>
    </row>
    <row r="40" spans="2:4">
      <c r="B40" s="102"/>
    </row>
    <row r="41" spans="2:4">
      <c r="B41" s="102"/>
    </row>
    <row r="42" spans="2:4">
      <c r="B42" s="102"/>
    </row>
    <row r="43" spans="2:4">
      <c r="B43" s="102" t="s">
        <v>56</v>
      </c>
    </row>
  </sheetData>
  <sheetProtection password="D0B1" sheet="1" objects="1" scenarios="1" formatRows="0"/>
  <mergeCells count="17">
    <mergeCell ref="G28:H28"/>
    <mergeCell ref="G29:H29"/>
    <mergeCell ref="G30:H30"/>
    <mergeCell ref="B2:O2"/>
    <mergeCell ref="B35:D35"/>
    <mergeCell ref="G22:H22"/>
    <mergeCell ref="G23:H23"/>
    <mergeCell ref="G24:H24"/>
    <mergeCell ref="G25:H25"/>
    <mergeCell ref="G31:H31"/>
    <mergeCell ref="G26:H26"/>
    <mergeCell ref="G27:H27"/>
    <mergeCell ref="B1:O1"/>
    <mergeCell ref="B4:O4"/>
    <mergeCell ref="G20:H20"/>
    <mergeCell ref="G21:H21"/>
    <mergeCell ref="B19:H19"/>
  </mergeCells>
  <pageMargins left="0.7" right="0.7" top="0.75" bottom="0.75" header="0.3" footer="0.3"/>
  <pageSetup paperSize="9" scale="7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U513"/>
  <sheetViews>
    <sheetView zoomScale="90" zoomScaleNormal="90" workbookViewId="0">
      <pane ySplit="3" topLeftCell="A4" activePane="bottomLeft" state="frozen"/>
      <selection pane="bottomLeft" activeCell="S22" sqref="S22:S23"/>
    </sheetView>
  </sheetViews>
  <sheetFormatPr defaultRowHeight="15"/>
  <cols>
    <col min="1" max="1" width="9.140625" style="3"/>
    <col min="2" max="2" width="5.42578125" style="2" customWidth="1"/>
    <col min="3" max="3" width="9" style="2" customWidth="1"/>
    <col min="4" max="4" width="25.28515625" style="2" customWidth="1"/>
    <col min="5" max="9" width="5.140625" style="2" bestFit="1" customWidth="1"/>
    <col min="10" max="10" width="5.42578125" style="2" customWidth="1"/>
    <col min="11" max="14" width="5.42578125" style="2" bestFit="1" customWidth="1"/>
    <col min="15" max="15" width="6" style="11" bestFit="1" customWidth="1"/>
    <col min="16" max="16" width="9.140625" style="11"/>
    <col min="17" max="17" width="5.28515625" style="11" customWidth="1"/>
    <col min="18" max="18" width="7.42578125" style="11" customWidth="1"/>
    <col min="19" max="19" width="7.28515625" style="11" bestFit="1" customWidth="1"/>
    <col min="20" max="20" width="6.140625" style="11" bestFit="1" customWidth="1"/>
    <col min="21" max="22" width="6.85546875" style="11" bestFit="1" customWidth="1"/>
    <col min="23" max="23" width="6.140625" style="11" customWidth="1"/>
    <col min="24" max="27" width="6.140625" style="11" bestFit="1" customWidth="1"/>
    <col min="28" max="28" width="7.28515625" style="11" bestFit="1" customWidth="1"/>
    <col min="29" max="29" width="6.140625" style="11" bestFit="1" customWidth="1"/>
    <col min="30" max="30" width="9.28515625" style="11" customWidth="1"/>
    <col min="31" max="31" width="9.140625" style="11" customWidth="1"/>
    <col min="32" max="42" width="9.140625" style="11" hidden="1" customWidth="1"/>
    <col min="43" max="51" width="9.28515625" style="11" hidden="1" customWidth="1"/>
    <col min="52" max="53" width="6.140625" style="11" hidden="1" customWidth="1"/>
    <col min="54" max="54" width="4.28515625" style="11" hidden="1" customWidth="1"/>
    <col min="55" max="55" width="9.140625" style="2" hidden="1" customWidth="1"/>
    <col min="56" max="56" width="8.28515625" style="2" hidden="1" customWidth="1"/>
    <col min="57" max="64" width="9.140625" style="2" hidden="1" customWidth="1"/>
    <col min="65" max="65" width="9.42578125" style="2" hidden="1" customWidth="1"/>
    <col min="66" max="68" width="9.140625" style="2" hidden="1" customWidth="1"/>
    <col min="69" max="72" width="9.140625" style="2" customWidth="1"/>
    <col min="73" max="1009" width="9.140625" style="2"/>
    <col min="1010" max="16384" width="9.140625" style="1"/>
  </cols>
  <sheetData>
    <row r="1" spans="1:1009" s="3" customFormat="1">
      <c r="A1" s="1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11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</row>
    <row r="2" spans="1:1009">
      <c r="A2" s="1"/>
      <c r="B2" s="136" t="s">
        <v>25</v>
      </c>
      <c r="C2" s="136" t="s">
        <v>0</v>
      </c>
      <c r="D2" s="136" t="s">
        <v>1</v>
      </c>
      <c r="E2" s="134" t="s">
        <v>9</v>
      </c>
      <c r="F2" s="134" t="s">
        <v>10</v>
      </c>
      <c r="G2" s="134" t="s">
        <v>11</v>
      </c>
      <c r="H2" s="134" t="s">
        <v>12</v>
      </c>
      <c r="I2" s="134" t="s">
        <v>13</v>
      </c>
      <c r="J2" s="134" t="s">
        <v>14</v>
      </c>
      <c r="K2" s="134" t="s">
        <v>15</v>
      </c>
      <c r="L2" s="134" t="s">
        <v>16</v>
      </c>
      <c r="M2" s="134" t="s">
        <v>17</v>
      </c>
      <c r="N2" s="134" t="s">
        <v>18</v>
      </c>
      <c r="O2" s="24" t="s">
        <v>2</v>
      </c>
      <c r="P2" s="9"/>
      <c r="Q2" s="10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E2" s="31"/>
      <c r="AF2" s="31"/>
      <c r="AG2" s="32">
        <f t="shared" ref="AG2:AP2" si="0">IF(COUNT(AG4:AG500)=0,"",COUNTIF(AG4:AG500,"&gt;=50")*100/(COUNT(AG4:AG500)))</f>
        <v>100</v>
      </c>
      <c r="AH2" s="32">
        <f t="shared" si="0"/>
        <v>89.473684210526315</v>
      </c>
      <c r="AI2" s="32">
        <f t="shared" si="0"/>
        <v>84.21052631578948</v>
      </c>
      <c r="AJ2" s="32" t="str">
        <f t="shared" si="0"/>
        <v/>
      </c>
      <c r="AK2" s="32" t="str">
        <f t="shared" si="0"/>
        <v/>
      </c>
      <c r="AL2" s="32" t="str">
        <f t="shared" si="0"/>
        <v/>
      </c>
      <c r="AM2" s="32" t="str">
        <f t="shared" si="0"/>
        <v/>
      </c>
      <c r="AN2" s="32" t="str">
        <f t="shared" si="0"/>
        <v/>
      </c>
      <c r="AO2" s="32" t="str">
        <f t="shared" si="0"/>
        <v/>
      </c>
      <c r="AP2" s="32" t="str">
        <f t="shared" si="0"/>
        <v/>
      </c>
      <c r="BC2" s="2">
        <f>IF(SUM(BC4:BC496)&gt;0,SUM(BC4:BC496)*100/$V$27,IF(S7&gt;0,0,""))</f>
        <v>100</v>
      </c>
      <c r="BD2" s="2">
        <f t="shared" ref="BD2:BL2" si="1">IF(SUM(BD4:BD496)&gt;0,SUM(BD4:BD496)*100/$V$27,IF(T7&gt;0,0,""))</f>
        <v>89.473684210526315</v>
      </c>
      <c r="BE2" s="2">
        <f t="shared" si="1"/>
        <v>84.21052631578948</v>
      </c>
      <c r="BF2" s="2" t="str">
        <f t="shared" si="1"/>
        <v/>
      </c>
      <c r="BG2" s="2" t="str">
        <f t="shared" si="1"/>
        <v/>
      </c>
      <c r="BH2" s="2" t="str">
        <f t="shared" si="1"/>
        <v/>
      </c>
      <c r="BI2" s="2" t="str">
        <f t="shared" si="1"/>
        <v/>
      </c>
      <c r="BJ2" s="2" t="str">
        <f t="shared" si="1"/>
        <v/>
      </c>
      <c r="BK2" s="2" t="str">
        <f t="shared" si="1"/>
        <v/>
      </c>
      <c r="BL2" s="2" t="str">
        <f t="shared" si="1"/>
        <v/>
      </c>
    </row>
    <row r="3" spans="1:1009">
      <c r="A3" s="1"/>
      <c r="B3" s="137"/>
      <c r="C3" s="137"/>
      <c r="D3" s="137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5">
        <f>IF(ISBLANK($C2),"",SUM($S$7:$AB$7))</f>
        <v>15</v>
      </c>
      <c r="P3" s="9"/>
      <c r="AE3" s="140"/>
      <c r="AF3" s="140"/>
      <c r="AG3" s="29">
        <f>IF(ISTEXT($O3),"",SUMIF($S$8:$AB$8,"Y",$S$7:$AB$7))</f>
        <v>5</v>
      </c>
      <c r="AH3" s="29">
        <f>IF(ISTEXT($O3),"",SUMIF($S$9:$AB$9,"Y",$S$7:$AB$7))</f>
        <v>5</v>
      </c>
      <c r="AI3" s="29">
        <f>IF(ISTEXT($O3),"",SUMIF($S$10:$AB$10,"Y",$S$7:$AB$7))</f>
        <v>5</v>
      </c>
      <c r="AJ3" s="29">
        <f>IF(ISTEXT($O3),"",SUMIF($S$11:$AB$11,"Y",$S$7:$AB$7))</f>
        <v>0</v>
      </c>
      <c r="AK3" s="29">
        <f>IF(ISTEXT($O3),"",SUMIF($S$12:$AB$12,"Y",$S$7:$AB$7))</f>
        <v>0</v>
      </c>
      <c r="AL3" s="29">
        <f>IF(ISTEXT($O3),"",SUMIF($S$13:$AB$13,"Y",$S$7:$AB$7))</f>
        <v>0</v>
      </c>
      <c r="AM3" s="29">
        <f>IF(ISTEXT($O3),"",SUMIF($S$14:$AB$14,"Y",$S$7:$AB$7))</f>
        <v>0</v>
      </c>
      <c r="AN3" s="29">
        <f>IF(ISTEXT($O3),"",SUMIF($S$15:$AB$15,"Y",$S$7:$AB$7))</f>
        <v>0</v>
      </c>
      <c r="AO3" s="29">
        <f>IF(ISTEXT($O3),"",SUMIF($S$16:$AB$16,"Y",$S$7:$AB$7))</f>
        <v>0</v>
      </c>
      <c r="AP3" s="29">
        <f>IF(ISTEXT($O3),"",SUMIF($S$17:$AB$17,"Y",$S$7:$AB$7))</f>
        <v>0</v>
      </c>
      <c r="BC3" s="2" t="s">
        <v>9</v>
      </c>
      <c r="BD3" s="2" t="s">
        <v>10</v>
      </c>
      <c r="BE3" s="2" t="s">
        <v>11</v>
      </c>
      <c r="BF3" s="2" t="s">
        <v>12</v>
      </c>
      <c r="BG3" s="2" t="s">
        <v>13</v>
      </c>
      <c r="BH3" s="2" t="s">
        <v>14</v>
      </c>
      <c r="BI3" s="2" t="s">
        <v>15</v>
      </c>
      <c r="BJ3" s="2" t="s">
        <v>16</v>
      </c>
      <c r="BK3" s="2" t="s">
        <v>17</v>
      </c>
      <c r="BL3" s="2" t="s">
        <v>18</v>
      </c>
    </row>
    <row r="4" spans="1:1009" ht="15" customHeight="1">
      <c r="A4" s="67"/>
      <c r="B4" s="64">
        <v>1</v>
      </c>
      <c r="C4" s="77">
        <v>191001</v>
      </c>
      <c r="D4" s="77" t="s">
        <v>95</v>
      </c>
      <c r="E4" s="78">
        <v>4</v>
      </c>
      <c r="F4" s="78">
        <v>3.5</v>
      </c>
      <c r="G4" s="78">
        <v>3</v>
      </c>
      <c r="H4" s="78"/>
      <c r="I4" s="78"/>
      <c r="J4" s="78"/>
      <c r="K4" s="78"/>
      <c r="L4" s="78"/>
      <c r="M4" s="78"/>
      <c r="N4" s="78"/>
      <c r="O4" s="79">
        <f t="shared" ref="O4:O35" si="2">IF(ISBLANK($C4),"",IF(COUNT(E4:N4)&gt;0,SUM(E4:N4),"AB"))</f>
        <v>10.5</v>
      </c>
      <c r="P4" s="9"/>
      <c r="Q4" s="141" t="s">
        <v>27</v>
      </c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E4" s="140"/>
      <c r="AF4" s="140"/>
      <c r="AG4" s="30">
        <f>IF(ISBLANK($C4),"",IF($AG$3&gt;0,IF(ISTEXT($O4),"",(SUMIF($S$8:$AB$8,"Y",$E4:$N4))*100/(SUMIF($S$8:$AB$8,"Y",$S$7:$AB$7))),""))</f>
        <v>80</v>
      </c>
      <c r="AH4" s="30">
        <f>IF(ISBLANK($C4),"",IF($AH$3&gt;0,IF(ISTEXT($O4),"",(SUMIF($S$9:$AB$9,"Y",$E4:$N4))*100/(SUMIF($S$9:$AB$9,"Y",$S$7:$AB$7))),""))</f>
        <v>70</v>
      </c>
      <c r="AI4" s="30">
        <f>IF(ISBLANK($C4),"",IF($AI$3&gt;0,IF(ISTEXT($O4),"",(SUMIF($S$10:$AB$10,"Y",$E4:$N4))*100/(SUMIF($S$10:$AB$10,"Y",$S$7:$AB$7))),""))</f>
        <v>60</v>
      </c>
      <c r="AJ4" s="30" t="str">
        <f>IF(ISBLANK($C4),"",IF($AJ$3&gt;0,IF(ISTEXT($O4),"",(SUMIF($S$11:$AB$11,"Y",$E4:$N4))*100/(SUMIF($S$11:$AB$11,"Y",$S$7:$AB$7))),""))</f>
        <v/>
      </c>
      <c r="AK4" s="30" t="str">
        <f>IF(ISBLANK($C4),"",IF($AK$3&gt;0,IF(ISTEXT($O4),"",(SUMIF($S$12:$AB$12,"Y",$E4:$N4))*100/(SUMIF($S$12:$AB$12,"Y",$S$7:$AB$7))),""))</f>
        <v/>
      </c>
      <c r="AL4" s="30" t="str">
        <f>IF(ISBLANK($C4),"",IF($AL$3&gt;0,IF(ISTEXT($O4),"",(SUMIF($S$13:$AB$13,"Y",$E4:$N4))*100/(SUMIF($S$13:$AB$13,"Y",$S$7:$AB$7))),""))</f>
        <v/>
      </c>
      <c r="AM4" s="30" t="str">
        <f>IF(ISBLANK($C4),"",IF($AM$3&gt;0,IF(ISTEXT($O4),"",(SUMIF($S$14:$AB$14,"Y",$E4:$N4))*100/(SUMIF($S$14:$AB$14,"Y",$S$7:$AB$7))),""))</f>
        <v/>
      </c>
      <c r="AN4" s="30" t="str">
        <f>IF(ISBLANK($C4),"",IF($AN$3&gt;0,IF(ISTEXT($O4),"",(SUMIF($S$15:$AB$15,"Y",$E4:$N4))*100/(SUMIF($S$15:$AB$15,"Y",$S$7:$AB$7))),""))</f>
        <v/>
      </c>
      <c r="AO4" s="30" t="str">
        <f>IF(ISBLANK($C4),"",IF($AO$3&gt;0,IF(ISTEXT($O4),"",(SUMIF($S$16:$AB$16,"Y",$E4:$N4))*100/(SUMIF($S$16:$AB$16,"Y",$S$7:$AB$7))),""))</f>
        <v/>
      </c>
      <c r="AP4" s="30" t="str">
        <f>IF(ISBLANK($C4),"",IF($AP$3&gt;0,IF(ISTEXT($O4),"",(SUMIF($S$17:$AB$17,"Y",$E4:$N4))*100/(SUMIF($S$17:$AB$17,"Y",$S$7:$AB$7))),""))</f>
        <v/>
      </c>
      <c r="BC4" s="2">
        <f t="shared" ref="BC4:BC67" si="3">IF(ISBLANK(E4),"",IF((E4*100/S$7)&lt;50,"",1))</f>
        <v>1</v>
      </c>
      <c r="BD4" s="2">
        <f t="shared" ref="BD4:BD67" si="4">IF(ISBLANK(F4),"",IF((F4*100/T$7)&lt;50,"",1))</f>
        <v>1</v>
      </c>
      <c r="BE4" s="2">
        <f t="shared" ref="BE4:BE67" si="5">IF(ISBLANK(G4),"",IF((G4*100/U$7)&lt;50,"",1))</f>
        <v>1</v>
      </c>
      <c r="BF4" s="2" t="str">
        <f t="shared" ref="BF4:BF67" si="6">IF(ISBLANK(H4),"",IF((H4*100/V$7)&lt;50,"",1))</f>
        <v/>
      </c>
      <c r="BG4" s="2" t="str">
        <f t="shared" ref="BG4:BG67" si="7">IF(ISBLANK(I4),"",IF((I4*100/W$7)&lt;50,"",1))</f>
        <v/>
      </c>
      <c r="BH4" s="2" t="str">
        <f t="shared" ref="BH4:BH67" si="8">IF(ISBLANK(J4),"",IF((J4*100/X$7)&lt;50,"",1))</f>
        <v/>
      </c>
      <c r="BI4" s="2" t="str">
        <f t="shared" ref="BI4:BI67" si="9">IF(ISBLANK(K4),"",IF((K4*100/Y$7)&lt;50,"",1))</f>
        <v/>
      </c>
      <c r="BJ4" s="2" t="str">
        <f t="shared" ref="BJ4:BJ67" si="10">IF(ISBLANK(L4),"",IF((L4*100/Z$7)&lt;50,"",1))</f>
        <v/>
      </c>
      <c r="BK4" s="2" t="str">
        <f t="shared" ref="BK4:BK67" si="11">IF(ISBLANK(M4),"",IF((M4*100/AA$7)&lt;50,"",1))</f>
        <v/>
      </c>
      <c r="BL4" s="2" t="str">
        <f t="shared" ref="BL4:BL67" si="12">IF(ISBLANK(N4),"",IF((N4*100/AB$7)&lt;50,"",1))</f>
        <v/>
      </c>
    </row>
    <row r="5" spans="1:1009" ht="15.75" thickBot="1">
      <c r="A5" s="67"/>
      <c r="B5" s="65">
        <v>2</v>
      </c>
      <c r="C5" s="80">
        <v>191005</v>
      </c>
      <c r="D5" s="80" t="s">
        <v>96</v>
      </c>
      <c r="E5" s="66">
        <v>3</v>
      </c>
      <c r="F5" s="66">
        <v>3</v>
      </c>
      <c r="G5" s="66">
        <v>3</v>
      </c>
      <c r="H5" s="66"/>
      <c r="I5" s="66"/>
      <c r="J5" s="66"/>
      <c r="K5" s="66"/>
      <c r="L5" s="66"/>
      <c r="M5" s="66"/>
      <c r="N5" s="66"/>
      <c r="O5" s="79">
        <f t="shared" si="2"/>
        <v>9</v>
      </c>
      <c r="P5" s="9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142"/>
      <c r="AE5" s="143"/>
      <c r="AF5" s="143"/>
      <c r="AG5" s="30">
        <f t="shared" ref="AG5:AG68" si="13">IF(ISBLANK($C5),"",IF($AG$3&gt;0,IF(ISTEXT($O5),"",(SUMIF($S$8:$AB$8,"Y",$E5:$N5))*100/(SUMIF($S$8:$AB$8,"Y",$S$7:$AB$7))),""))</f>
        <v>60</v>
      </c>
      <c r="AH5" s="30">
        <f t="shared" ref="AH5:AH68" si="14">IF(ISBLANK($C5),"",IF($AH$3&gt;0,IF(ISTEXT($O5),"",(SUMIF($S$9:$AB$9,"Y",$E5:$N5))*100/(SUMIF($S$9:$AB$9,"Y",$S$7:$AB$7))),""))</f>
        <v>60</v>
      </c>
      <c r="AI5" s="30">
        <f t="shared" ref="AI5:AI68" si="15">IF(ISBLANK($C5),"",IF($AI$3&gt;0,IF(ISTEXT($O5),"",(SUMIF($S$10:$AB$10,"Y",$E5:$N5))*100/(SUMIF($S$10:$AB$10,"Y",$S$7:$AB$7))),""))</f>
        <v>60</v>
      </c>
      <c r="AJ5" s="30" t="str">
        <f t="shared" ref="AJ5:AJ68" si="16">IF(ISBLANK($C5),"",IF($AJ$3&gt;0,IF(ISTEXT($O5),"",(SUMIF($S$11:$AB$11,"Y",$E5:$N5))*100/(SUMIF($S$11:$AB$11,"Y",$S$7:$AB$7))),""))</f>
        <v/>
      </c>
      <c r="AK5" s="30" t="str">
        <f t="shared" ref="AK5:AK68" si="17">IF(ISBLANK($C5),"",IF($AK$3&gt;0,IF(ISTEXT($O5),"",(SUMIF($S$12:$AB$12,"Y",$E5:$N5))*100/(SUMIF($S$12:$AB$12,"Y",$S$7:$AB$7))),""))</f>
        <v/>
      </c>
      <c r="AL5" s="30" t="str">
        <f t="shared" ref="AL5:AL68" si="18">IF(ISBLANK($C5),"",IF($AL$3&gt;0,IF(ISTEXT($O5),"",(SUMIF($S$13:$AB$13,"Y",$E5:$N5))*100/(SUMIF($S$13:$AB$13,"Y",$S$7:$AB$7))),""))</f>
        <v/>
      </c>
      <c r="AM5" s="30" t="str">
        <f t="shared" ref="AM5:AM68" si="19">IF(ISBLANK($C5),"",IF($AM$3&gt;0,IF(ISTEXT($O5),"",(SUMIF($S$14:$AB$14,"Y",$E5:$N5))*100/(SUMIF($S$14:$AB$14,"Y",$S$7:$AB$7))),""))</f>
        <v/>
      </c>
      <c r="AN5" s="30" t="str">
        <f t="shared" ref="AN5:AN68" si="20">IF(ISBLANK($C5),"",IF($AN$3&gt;0,IF(ISTEXT($O5),"",(SUMIF($S$15:$AB$15,"Y",$E5:$N5))*100/(SUMIF($S$15:$AB$15,"Y",$S$7:$AB$7))),""))</f>
        <v/>
      </c>
      <c r="AO5" s="30" t="str">
        <f t="shared" ref="AO5:AO68" si="21">IF(ISBLANK($C5),"",IF($AO$3&gt;0,IF(ISTEXT($O5),"",(SUMIF($S$16:$AB$16,"Y",$E5:$N5))*100/(SUMIF($S$16:$AB$16,"Y",$S$7:$AB$7))),""))</f>
        <v/>
      </c>
      <c r="AP5" s="30" t="str">
        <f t="shared" ref="AP5:AP68" si="22">IF(ISBLANK($C5),"",IF($AP$3&gt;0,IF(ISTEXT($O5),"",(SUMIF($S$17:$AB$17,"Y",$E5:$N5))*100/(SUMIF($S$17:$AB$17,"Y",$S$7:$AB$7))),""))</f>
        <v/>
      </c>
      <c r="BC5" s="2">
        <f t="shared" si="3"/>
        <v>1</v>
      </c>
      <c r="BD5" s="2">
        <f t="shared" si="4"/>
        <v>1</v>
      </c>
      <c r="BE5" s="2">
        <f t="shared" si="5"/>
        <v>1</v>
      </c>
      <c r="BF5" s="2" t="str">
        <f t="shared" si="6"/>
        <v/>
      </c>
      <c r="BG5" s="2" t="str">
        <f t="shared" si="7"/>
        <v/>
      </c>
      <c r="BH5" s="2" t="str">
        <f t="shared" si="8"/>
        <v/>
      </c>
      <c r="BI5" s="2" t="str">
        <f t="shared" si="9"/>
        <v/>
      </c>
      <c r="BJ5" s="2" t="str">
        <f t="shared" si="10"/>
        <v/>
      </c>
      <c r="BK5" s="2" t="str">
        <f t="shared" si="11"/>
        <v/>
      </c>
      <c r="BL5" s="2" t="str">
        <f t="shared" si="12"/>
        <v/>
      </c>
    </row>
    <row r="6" spans="1:1009">
      <c r="A6" s="67"/>
      <c r="B6" s="64">
        <v>3</v>
      </c>
      <c r="C6" s="80">
        <v>191007</v>
      </c>
      <c r="D6" s="80" t="s">
        <v>97</v>
      </c>
      <c r="E6" s="66">
        <v>3</v>
      </c>
      <c r="F6" s="66">
        <v>2.5</v>
      </c>
      <c r="G6" s="66">
        <v>2</v>
      </c>
      <c r="H6" s="66"/>
      <c r="I6" s="66"/>
      <c r="J6" s="66"/>
      <c r="K6" s="66"/>
      <c r="L6" s="66"/>
      <c r="M6" s="66"/>
      <c r="N6" s="66"/>
      <c r="O6" s="79">
        <f t="shared" si="2"/>
        <v>7.5</v>
      </c>
      <c r="P6" s="9"/>
      <c r="Q6" s="33"/>
      <c r="R6" s="27"/>
      <c r="S6" s="70" t="s">
        <v>9</v>
      </c>
      <c r="T6" s="70" t="s">
        <v>10</v>
      </c>
      <c r="U6" s="70" t="s">
        <v>11</v>
      </c>
      <c r="V6" s="70" t="s">
        <v>12</v>
      </c>
      <c r="W6" s="70" t="s">
        <v>13</v>
      </c>
      <c r="X6" s="70" t="s">
        <v>14</v>
      </c>
      <c r="Y6" s="70" t="s">
        <v>15</v>
      </c>
      <c r="Z6" s="70" t="s">
        <v>16</v>
      </c>
      <c r="AA6" s="70" t="s">
        <v>17</v>
      </c>
      <c r="AB6" s="71" t="s">
        <v>18</v>
      </c>
      <c r="AC6" s="9"/>
      <c r="AD6" s="9"/>
      <c r="AE6" s="10"/>
      <c r="AF6" s="10"/>
      <c r="AG6" s="30">
        <f t="shared" si="13"/>
        <v>60</v>
      </c>
      <c r="AH6" s="30">
        <f t="shared" si="14"/>
        <v>50</v>
      </c>
      <c r="AI6" s="30">
        <f t="shared" si="15"/>
        <v>40</v>
      </c>
      <c r="AJ6" s="30" t="str">
        <f t="shared" si="16"/>
        <v/>
      </c>
      <c r="AK6" s="30" t="str">
        <f t="shared" si="17"/>
        <v/>
      </c>
      <c r="AL6" s="30" t="str">
        <f t="shared" si="18"/>
        <v/>
      </c>
      <c r="AM6" s="30" t="str">
        <f t="shared" si="19"/>
        <v/>
      </c>
      <c r="AN6" s="30" t="str">
        <f t="shared" si="20"/>
        <v/>
      </c>
      <c r="AO6" s="30" t="str">
        <f t="shared" si="21"/>
        <v/>
      </c>
      <c r="AP6" s="30" t="str">
        <f t="shared" si="22"/>
        <v/>
      </c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C6" s="2">
        <f t="shared" si="3"/>
        <v>1</v>
      </c>
      <c r="BD6" s="2">
        <f t="shared" si="4"/>
        <v>1</v>
      </c>
      <c r="BE6" s="2" t="str">
        <f t="shared" si="5"/>
        <v/>
      </c>
      <c r="BF6" s="2" t="str">
        <f t="shared" si="6"/>
        <v/>
      </c>
      <c r="BG6" s="2" t="str">
        <f t="shared" si="7"/>
        <v/>
      </c>
      <c r="BH6" s="2" t="str">
        <f t="shared" si="8"/>
        <v/>
      </c>
      <c r="BI6" s="2" t="str">
        <f t="shared" si="9"/>
        <v/>
      </c>
      <c r="BJ6" s="2" t="str">
        <f t="shared" si="10"/>
        <v/>
      </c>
      <c r="BK6" s="2" t="str">
        <f t="shared" si="11"/>
        <v/>
      </c>
      <c r="BL6" s="2" t="str">
        <f t="shared" si="12"/>
        <v/>
      </c>
    </row>
    <row r="7" spans="1:1009">
      <c r="A7" s="67"/>
      <c r="B7" s="65">
        <v>4</v>
      </c>
      <c r="C7" s="80">
        <v>191015</v>
      </c>
      <c r="D7" s="80" t="s">
        <v>98</v>
      </c>
      <c r="E7" s="66">
        <v>3</v>
      </c>
      <c r="F7" s="66">
        <v>2.5</v>
      </c>
      <c r="G7" s="66">
        <v>2.5</v>
      </c>
      <c r="H7" s="66"/>
      <c r="I7" s="66"/>
      <c r="J7" s="66"/>
      <c r="K7" s="66"/>
      <c r="L7" s="66"/>
      <c r="M7" s="66"/>
      <c r="N7" s="66"/>
      <c r="O7" s="79">
        <f t="shared" si="2"/>
        <v>8</v>
      </c>
      <c r="P7" s="9"/>
      <c r="Q7" s="138" t="s">
        <v>24</v>
      </c>
      <c r="R7" s="139"/>
      <c r="S7" s="72">
        <v>5</v>
      </c>
      <c r="T7" s="72">
        <v>5</v>
      </c>
      <c r="U7" s="72">
        <v>5</v>
      </c>
      <c r="V7" s="72"/>
      <c r="W7" s="72"/>
      <c r="X7" s="72"/>
      <c r="Y7" s="72"/>
      <c r="Z7" s="73"/>
      <c r="AA7" s="73"/>
      <c r="AB7" s="74"/>
      <c r="AC7" s="9"/>
      <c r="AD7" s="9"/>
      <c r="AG7" s="30">
        <f t="shared" si="13"/>
        <v>60</v>
      </c>
      <c r="AH7" s="30">
        <f t="shared" si="14"/>
        <v>50</v>
      </c>
      <c r="AI7" s="30">
        <f t="shared" si="15"/>
        <v>50</v>
      </c>
      <c r="AJ7" s="30" t="str">
        <f t="shared" si="16"/>
        <v/>
      </c>
      <c r="AK7" s="30" t="str">
        <f t="shared" si="17"/>
        <v/>
      </c>
      <c r="AL7" s="30" t="str">
        <f t="shared" si="18"/>
        <v/>
      </c>
      <c r="AM7" s="30" t="str">
        <f t="shared" si="19"/>
        <v/>
      </c>
      <c r="AN7" s="30" t="str">
        <f t="shared" si="20"/>
        <v/>
      </c>
      <c r="AO7" s="30" t="str">
        <f t="shared" si="21"/>
        <v/>
      </c>
      <c r="AP7" s="30" t="str">
        <f t="shared" si="22"/>
        <v/>
      </c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2">
        <f t="shared" si="3"/>
        <v>1</v>
      </c>
      <c r="BD7" s="2">
        <f t="shared" si="4"/>
        <v>1</v>
      </c>
      <c r="BE7" s="2">
        <f t="shared" si="5"/>
        <v>1</v>
      </c>
      <c r="BF7" s="2" t="str">
        <f t="shared" si="6"/>
        <v/>
      </c>
      <c r="BG7" s="2" t="str">
        <f t="shared" si="7"/>
        <v/>
      </c>
      <c r="BH7" s="2" t="str">
        <f t="shared" si="8"/>
        <v/>
      </c>
      <c r="BI7" s="2" t="str">
        <f t="shared" si="9"/>
        <v/>
      </c>
      <c r="BJ7" s="2" t="str">
        <f t="shared" si="10"/>
        <v/>
      </c>
      <c r="BK7" s="2" t="str">
        <f t="shared" si="11"/>
        <v/>
      </c>
      <c r="BL7" s="2" t="str">
        <f t="shared" si="12"/>
        <v/>
      </c>
    </row>
    <row r="8" spans="1:1009">
      <c r="A8" s="67"/>
      <c r="B8" s="64">
        <v>5</v>
      </c>
      <c r="C8" s="80">
        <v>191016</v>
      </c>
      <c r="D8" s="80" t="s">
        <v>99</v>
      </c>
      <c r="E8" s="66">
        <v>3</v>
      </c>
      <c r="F8" s="66">
        <v>2.5</v>
      </c>
      <c r="G8" s="66">
        <v>3</v>
      </c>
      <c r="H8" s="66"/>
      <c r="I8" s="66"/>
      <c r="J8" s="66"/>
      <c r="K8" s="66"/>
      <c r="L8" s="66"/>
      <c r="M8" s="66"/>
      <c r="N8" s="66"/>
      <c r="O8" s="79">
        <f t="shared" si="2"/>
        <v>8.5</v>
      </c>
      <c r="P8" s="9"/>
      <c r="Q8" s="138" t="s">
        <v>6</v>
      </c>
      <c r="R8" s="139"/>
      <c r="S8" s="12" t="s">
        <v>114</v>
      </c>
      <c r="T8" s="12"/>
      <c r="U8" s="12"/>
      <c r="V8" s="12"/>
      <c r="W8" s="12"/>
      <c r="X8" s="12"/>
      <c r="Y8" s="12"/>
      <c r="Z8" s="12"/>
      <c r="AA8" s="12"/>
      <c r="AB8" s="17"/>
      <c r="AC8" s="9"/>
      <c r="AD8" s="9"/>
      <c r="AG8" s="30">
        <f t="shared" si="13"/>
        <v>60</v>
      </c>
      <c r="AH8" s="30">
        <f t="shared" si="14"/>
        <v>50</v>
      </c>
      <c r="AI8" s="30">
        <f t="shared" si="15"/>
        <v>60</v>
      </c>
      <c r="AJ8" s="30" t="str">
        <f t="shared" si="16"/>
        <v/>
      </c>
      <c r="AK8" s="30" t="str">
        <f t="shared" si="17"/>
        <v/>
      </c>
      <c r="AL8" s="30" t="str">
        <f t="shared" si="18"/>
        <v/>
      </c>
      <c r="AM8" s="30" t="str">
        <f t="shared" si="19"/>
        <v/>
      </c>
      <c r="AN8" s="30" t="str">
        <f t="shared" si="20"/>
        <v/>
      </c>
      <c r="AO8" s="30" t="str">
        <f t="shared" si="21"/>
        <v/>
      </c>
      <c r="AP8" s="30" t="str">
        <f t="shared" si="22"/>
        <v/>
      </c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2">
        <f t="shared" si="3"/>
        <v>1</v>
      </c>
      <c r="BD8" s="2">
        <f t="shared" si="4"/>
        <v>1</v>
      </c>
      <c r="BE8" s="2">
        <f t="shared" si="5"/>
        <v>1</v>
      </c>
      <c r="BF8" s="2" t="str">
        <f t="shared" si="6"/>
        <v/>
      </c>
      <c r="BG8" s="2" t="str">
        <f t="shared" si="7"/>
        <v/>
      </c>
      <c r="BH8" s="2" t="str">
        <f t="shared" si="8"/>
        <v/>
      </c>
      <c r="BI8" s="2" t="str">
        <f t="shared" si="9"/>
        <v/>
      </c>
      <c r="BJ8" s="2" t="str">
        <f t="shared" si="10"/>
        <v/>
      </c>
      <c r="BK8" s="2" t="str">
        <f t="shared" si="11"/>
        <v/>
      </c>
      <c r="BL8" s="2" t="str">
        <f t="shared" si="12"/>
        <v/>
      </c>
    </row>
    <row r="9" spans="1:1009">
      <c r="A9" s="67"/>
      <c r="B9" s="65">
        <v>6</v>
      </c>
      <c r="C9" s="80">
        <v>191017</v>
      </c>
      <c r="D9" s="80" t="s">
        <v>100</v>
      </c>
      <c r="E9" s="66">
        <v>4</v>
      </c>
      <c r="F9" s="66">
        <v>3</v>
      </c>
      <c r="G9" s="66">
        <v>3</v>
      </c>
      <c r="H9" s="66"/>
      <c r="I9" s="66"/>
      <c r="J9" s="66"/>
      <c r="K9" s="66"/>
      <c r="L9" s="66"/>
      <c r="M9" s="66"/>
      <c r="N9" s="66"/>
      <c r="O9" s="79">
        <f t="shared" si="2"/>
        <v>10</v>
      </c>
      <c r="P9" s="9"/>
      <c r="Q9" s="138" t="s">
        <v>4</v>
      </c>
      <c r="R9" s="139"/>
      <c r="S9" s="13"/>
      <c r="T9" s="12" t="s">
        <v>114</v>
      </c>
      <c r="U9" s="13"/>
      <c r="V9" s="13"/>
      <c r="W9" s="13"/>
      <c r="X9" s="13"/>
      <c r="Y9" s="13"/>
      <c r="Z9" s="13"/>
      <c r="AA9" s="13"/>
      <c r="AB9" s="18"/>
      <c r="AC9" s="9"/>
      <c r="AD9" s="9"/>
      <c r="AG9" s="30">
        <f t="shared" si="13"/>
        <v>80</v>
      </c>
      <c r="AH9" s="30">
        <f t="shared" si="14"/>
        <v>60</v>
      </c>
      <c r="AI9" s="30">
        <f t="shared" si="15"/>
        <v>60</v>
      </c>
      <c r="AJ9" s="30" t="str">
        <f t="shared" si="16"/>
        <v/>
      </c>
      <c r="AK9" s="30" t="str">
        <f t="shared" si="17"/>
        <v/>
      </c>
      <c r="AL9" s="30" t="str">
        <f t="shared" si="18"/>
        <v/>
      </c>
      <c r="AM9" s="30" t="str">
        <f t="shared" si="19"/>
        <v/>
      </c>
      <c r="AN9" s="30" t="str">
        <f t="shared" si="20"/>
        <v/>
      </c>
      <c r="AO9" s="30" t="str">
        <f t="shared" si="21"/>
        <v/>
      </c>
      <c r="AP9" s="30" t="str">
        <f t="shared" si="22"/>
        <v/>
      </c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2">
        <f t="shared" si="3"/>
        <v>1</v>
      </c>
      <c r="BD9" s="2">
        <f t="shared" si="4"/>
        <v>1</v>
      </c>
      <c r="BE9" s="2">
        <f t="shared" si="5"/>
        <v>1</v>
      </c>
      <c r="BF9" s="2" t="str">
        <f t="shared" si="6"/>
        <v/>
      </c>
      <c r="BG9" s="2" t="str">
        <f t="shared" si="7"/>
        <v/>
      </c>
      <c r="BH9" s="2" t="str">
        <f t="shared" si="8"/>
        <v/>
      </c>
      <c r="BI9" s="2" t="str">
        <f t="shared" si="9"/>
        <v/>
      </c>
      <c r="BJ9" s="2" t="str">
        <f t="shared" si="10"/>
        <v/>
      </c>
      <c r="BK9" s="2" t="str">
        <f t="shared" si="11"/>
        <v/>
      </c>
      <c r="BL9" s="2" t="str">
        <f t="shared" si="12"/>
        <v/>
      </c>
    </row>
    <row r="10" spans="1:1009">
      <c r="A10" s="67"/>
      <c r="B10" s="64">
        <v>7</v>
      </c>
      <c r="C10" s="80">
        <v>191018</v>
      </c>
      <c r="D10" s="80" t="s">
        <v>101</v>
      </c>
      <c r="E10" s="66">
        <v>3</v>
      </c>
      <c r="F10" s="66">
        <v>2.5</v>
      </c>
      <c r="G10" s="66">
        <v>2</v>
      </c>
      <c r="H10" s="66"/>
      <c r="I10" s="66"/>
      <c r="J10" s="66"/>
      <c r="K10" s="66"/>
      <c r="L10" s="66"/>
      <c r="M10" s="66"/>
      <c r="N10" s="66"/>
      <c r="O10" s="79">
        <f t="shared" si="2"/>
        <v>7.5</v>
      </c>
      <c r="P10" s="9"/>
      <c r="Q10" s="144" t="s">
        <v>3</v>
      </c>
      <c r="R10" s="145"/>
      <c r="S10" s="13"/>
      <c r="T10" s="12"/>
      <c r="U10" s="13" t="s">
        <v>114</v>
      </c>
      <c r="V10" s="13"/>
      <c r="W10" s="13"/>
      <c r="X10" s="13"/>
      <c r="Y10" s="13"/>
      <c r="Z10" s="13"/>
      <c r="AA10" s="13"/>
      <c r="AB10" s="18"/>
      <c r="AC10" s="9"/>
      <c r="AD10" s="9"/>
      <c r="AG10" s="30">
        <f t="shared" si="13"/>
        <v>60</v>
      </c>
      <c r="AH10" s="30">
        <f t="shared" si="14"/>
        <v>50</v>
      </c>
      <c r="AI10" s="30">
        <f t="shared" si="15"/>
        <v>40</v>
      </c>
      <c r="AJ10" s="30" t="str">
        <f t="shared" si="16"/>
        <v/>
      </c>
      <c r="AK10" s="30" t="str">
        <f t="shared" si="17"/>
        <v/>
      </c>
      <c r="AL10" s="30" t="str">
        <f t="shared" si="18"/>
        <v/>
      </c>
      <c r="AM10" s="30" t="str">
        <f t="shared" si="19"/>
        <v/>
      </c>
      <c r="AN10" s="30" t="str">
        <f t="shared" si="20"/>
        <v/>
      </c>
      <c r="AO10" s="30" t="str">
        <f t="shared" si="21"/>
        <v/>
      </c>
      <c r="AP10" s="30" t="str">
        <f t="shared" si="22"/>
        <v/>
      </c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2">
        <f t="shared" si="3"/>
        <v>1</v>
      </c>
      <c r="BD10" s="2">
        <f t="shared" si="4"/>
        <v>1</v>
      </c>
      <c r="BE10" s="2" t="str">
        <f t="shared" si="5"/>
        <v/>
      </c>
      <c r="BF10" s="2" t="str">
        <f t="shared" si="6"/>
        <v/>
      </c>
      <c r="BG10" s="2" t="str">
        <f t="shared" si="7"/>
        <v/>
      </c>
      <c r="BH10" s="2" t="str">
        <f t="shared" si="8"/>
        <v/>
      </c>
      <c r="BI10" s="2" t="str">
        <f t="shared" si="9"/>
        <v/>
      </c>
      <c r="BJ10" s="2" t="str">
        <f t="shared" si="10"/>
        <v/>
      </c>
      <c r="BK10" s="2" t="str">
        <f t="shared" si="11"/>
        <v/>
      </c>
      <c r="BL10" s="2" t="str">
        <f t="shared" si="12"/>
        <v/>
      </c>
    </row>
    <row r="11" spans="1:1009">
      <c r="A11" s="67"/>
      <c r="B11" s="65">
        <v>8</v>
      </c>
      <c r="C11" s="80">
        <v>191020</v>
      </c>
      <c r="D11" s="80" t="s">
        <v>102</v>
      </c>
      <c r="E11" s="66">
        <v>3</v>
      </c>
      <c r="F11" s="66">
        <v>2.5</v>
      </c>
      <c r="G11" s="66">
        <v>2.5</v>
      </c>
      <c r="H11" s="66"/>
      <c r="I11" s="66"/>
      <c r="J11" s="66"/>
      <c r="K11" s="66"/>
      <c r="L11" s="66"/>
      <c r="M11" s="66"/>
      <c r="N11" s="66"/>
      <c r="O11" s="79">
        <f t="shared" si="2"/>
        <v>8</v>
      </c>
      <c r="P11" s="9"/>
      <c r="Q11" s="144" t="s">
        <v>5</v>
      </c>
      <c r="R11" s="145"/>
      <c r="S11" s="13"/>
      <c r="T11" s="12"/>
      <c r="U11" s="13"/>
      <c r="V11" s="13"/>
      <c r="W11" s="13"/>
      <c r="X11" s="13"/>
      <c r="Y11" s="13"/>
      <c r="Z11" s="13"/>
      <c r="AA11" s="13"/>
      <c r="AB11" s="18"/>
      <c r="AC11" s="9"/>
      <c r="AD11" s="9"/>
      <c r="AG11" s="30">
        <f t="shared" si="13"/>
        <v>60</v>
      </c>
      <c r="AH11" s="30">
        <f t="shared" si="14"/>
        <v>50</v>
      </c>
      <c r="AI11" s="30">
        <f t="shared" si="15"/>
        <v>50</v>
      </c>
      <c r="AJ11" s="30" t="str">
        <f t="shared" si="16"/>
        <v/>
      </c>
      <c r="AK11" s="30" t="str">
        <f t="shared" si="17"/>
        <v/>
      </c>
      <c r="AL11" s="30" t="str">
        <f t="shared" si="18"/>
        <v/>
      </c>
      <c r="AM11" s="30" t="str">
        <f t="shared" si="19"/>
        <v/>
      </c>
      <c r="AN11" s="30" t="str">
        <f t="shared" si="20"/>
        <v/>
      </c>
      <c r="AO11" s="30" t="str">
        <f t="shared" si="21"/>
        <v/>
      </c>
      <c r="AP11" s="30" t="str">
        <f t="shared" si="22"/>
        <v/>
      </c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2">
        <f t="shared" si="3"/>
        <v>1</v>
      </c>
      <c r="BD11" s="2">
        <f t="shared" si="4"/>
        <v>1</v>
      </c>
      <c r="BE11" s="2">
        <f t="shared" si="5"/>
        <v>1</v>
      </c>
      <c r="BF11" s="2" t="str">
        <f t="shared" si="6"/>
        <v/>
      </c>
      <c r="BG11" s="2" t="str">
        <f t="shared" si="7"/>
        <v/>
      </c>
      <c r="BH11" s="2" t="str">
        <f t="shared" si="8"/>
        <v/>
      </c>
      <c r="BI11" s="2" t="str">
        <f t="shared" si="9"/>
        <v/>
      </c>
      <c r="BJ11" s="2" t="str">
        <f t="shared" si="10"/>
        <v/>
      </c>
      <c r="BK11" s="2" t="str">
        <f t="shared" si="11"/>
        <v/>
      </c>
      <c r="BL11" s="2" t="str">
        <f t="shared" si="12"/>
        <v/>
      </c>
    </row>
    <row r="12" spans="1:1009">
      <c r="A12" s="67"/>
      <c r="B12" s="64">
        <v>9</v>
      </c>
      <c r="C12" s="80">
        <v>191021</v>
      </c>
      <c r="D12" s="80" t="s">
        <v>103</v>
      </c>
      <c r="E12" s="66">
        <v>4</v>
      </c>
      <c r="F12" s="66">
        <v>3.5</v>
      </c>
      <c r="G12" s="66">
        <v>2.5</v>
      </c>
      <c r="H12" s="66"/>
      <c r="I12" s="66"/>
      <c r="J12" s="66"/>
      <c r="K12" s="66"/>
      <c r="L12" s="66"/>
      <c r="M12" s="66"/>
      <c r="N12" s="66"/>
      <c r="O12" s="79">
        <f t="shared" si="2"/>
        <v>10</v>
      </c>
      <c r="P12" s="9"/>
      <c r="Q12" s="138" t="s">
        <v>7</v>
      </c>
      <c r="R12" s="139"/>
      <c r="S12" s="13"/>
      <c r="T12" s="12"/>
      <c r="U12" s="13"/>
      <c r="V12" s="13"/>
      <c r="W12" s="13"/>
      <c r="X12" s="13"/>
      <c r="Y12" s="13"/>
      <c r="Z12" s="13"/>
      <c r="AA12" s="13"/>
      <c r="AB12" s="18"/>
      <c r="AC12" s="9"/>
      <c r="AD12" s="9"/>
      <c r="AG12" s="30">
        <f t="shared" si="13"/>
        <v>80</v>
      </c>
      <c r="AH12" s="30">
        <f t="shared" si="14"/>
        <v>70</v>
      </c>
      <c r="AI12" s="30">
        <f t="shared" si="15"/>
        <v>50</v>
      </c>
      <c r="AJ12" s="30" t="str">
        <f t="shared" si="16"/>
        <v/>
      </c>
      <c r="AK12" s="30" t="str">
        <f t="shared" si="17"/>
        <v/>
      </c>
      <c r="AL12" s="30" t="str">
        <f t="shared" si="18"/>
        <v/>
      </c>
      <c r="AM12" s="30" t="str">
        <f t="shared" si="19"/>
        <v/>
      </c>
      <c r="AN12" s="30" t="str">
        <f t="shared" si="20"/>
        <v/>
      </c>
      <c r="AO12" s="30" t="str">
        <f t="shared" si="21"/>
        <v/>
      </c>
      <c r="AP12" s="30" t="str">
        <f t="shared" si="22"/>
        <v/>
      </c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2">
        <f t="shared" si="3"/>
        <v>1</v>
      </c>
      <c r="BD12" s="2">
        <f t="shared" si="4"/>
        <v>1</v>
      </c>
      <c r="BE12" s="2">
        <f t="shared" si="5"/>
        <v>1</v>
      </c>
      <c r="BF12" s="2" t="str">
        <f t="shared" si="6"/>
        <v/>
      </c>
      <c r="BG12" s="2" t="str">
        <f t="shared" si="7"/>
        <v/>
      </c>
      <c r="BH12" s="2" t="str">
        <f t="shared" si="8"/>
        <v/>
      </c>
      <c r="BI12" s="2" t="str">
        <f t="shared" si="9"/>
        <v/>
      </c>
      <c r="BJ12" s="2" t="str">
        <f t="shared" si="10"/>
        <v/>
      </c>
      <c r="BK12" s="2" t="str">
        <f t="shared" si="11"/>
        <v/>
      </c>
      <c r="BL12" s="2" t="str">
        <f t="shared" si="12"/>
        <v/>
      </c>
    </row>
    <row r="13" spans="1:1009">
      <c r="A13" s="67"/>
      <c r="B13" s="65">
        <v>10</v>
      </c>
      <c r="C13" s="80">
        <v>191022</v>
      </c>
      <c r="D13" s="80" t="s">
        <v>104</v>
      </c>
      <c r="E13" s="66">
        <v>4</v>
      </c>
      <c r="F13" s="66">
        <v>3</v>
      </c>
      <c r="G13" s="66">
        <v>4</v>
      </c>
      <c r="H13" s="66"/>
      <c r="I13" s="66"/>
      <c r="J13" s="66"/>
      <c r="K13" s="66"/>
      <c r="L13" s="66"/>
      <c r="M13" s="66"/>
      <c r="N13" s="66"/>
      <c r="O13" s="79">
        <f t="shared" si="2"/>
        <v>11</v>
      </c>
      <c r="P13" s="9"/>
      <c r="Q13" s="138" t="s">
        <v>19</v>
      </c>
      <c r="R13" s="139"/>
      <c r="S13" s="12"/>
      <c r="T13" s="12"/>
      <c r="U13" s="12"/>
      <c r="V13" s="12"/>
      <c r="W13" s="12"/>
      <c r="X13" s="12"/>
      <c r="Y13" s="12"/>
      <c r="Z13" s="12"/>
      <c r="AA13" s="12"/>
      <c r="AB13" s="17"/>
      <c r="AC13" s="9"/>
      <c r="AD13" s="9"/>
      <c r="AG13" s="30">
        <f t="shared" si="13"/>
        <v>80</v>
      </c>
      <c r="AH13" s="30">
        <f t="shared" si="14"/>
        <v>60</v>
      </c>
      <c r="AI13" s="30">
        <f t="shared" si="15"/>
        <v>80</v>
      </c>
      <c r="AJ13" s="30" t="str">
        <f t="shared" si="16"/>
        <v/>
      </c>
      <c r="AK13" s="30" t="str">
        <f t="shared" si="17"/>
        <v/>
      </c>
      <c r="AL13" s="30" t="str">
        <f t="shared" si="18"/>
        <v/>
      </c>
      <c r="AM13" s="30" t="str">
        <f t="shared" si="19"/>
        <v/>
      </c>
      <c r="AN13" s="30" t="str">
        <f t="shared" si="20"/>
        <v/>
      </c>
      <c r="AO13" s="30" t="str">
        <f t="shared" si="21"/>
        <v/>
      </c>
      <c r="AP13" s="30" t="str">
        <f t="shared" si="22"/>
        <v/>
      </c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2">
        <f t="shared" si="3"/>
        <v>1</v>
      </c>
      <c r="BD13" s="2">
        <f t="shared" si="4"/>
        <v>1</v>
      </c>
      <c r="BE13" s="2">
        <f t="shared" si="5"/>
        <v>1</v>
      </c>
      <c r="BF13" s="2" t="str">
        <f t="shared" si="6"/>
        <v/>
      </c>
      <c r="BG13" s="2" t="str">
        <f t="shared" si="7"/>
        <v/>
      </c>
      <c r="BH13" s="2" t="str">
        <f t="shared" si="8"/>
        <v/>
      </c>
      <c r="BI13" s="2" t="str">
        <f t="shared" si="9"/>
        <v/>
      </c>
      <c r="BJ13" s="2" t="str">
        <f t="shared" si="10"/>
        <v/>
      </c>
      <c r="BK13" s="2" t="str">
        <f t="shared" si="11"/>
        <v/>
      </c>
      <c r="BL13" s="2" t="str">
        <f t="shared" si="12"/>
        <v/>
      </c>
    </row>
    <row r="14" spans="1:1009">
      <c r="A14" s="67"/>
      <c r="B14" s="64">
        <v>11</v>
      </c>
      <c r="C14" s="80">
        <v>191026</v>
      </c>
      <c r="D14" s="80" t="s">
        <v>105</v>
      </c>
      <c r="E14" s="66">
        <v>4</v>
      </c>
      <c r="F14" s="66">
        <v>3.5</v>
      </c>
      <c r="G14" s="66">
        <v>3.5</v>
      </c>
      <c r="H14" s="66"/>
      <c r="I14" s="66"/>
      <c r="J14" s="66"/>
      <c r="K14" s="66"/>
      <c r="L14" s="66"/>
      <c r="M14" s="66"/>
      <c r="N14" s="66"/>
      <c r="O14" s="79">
        <f t="shared" si="2"/>
        <v>11</v>
      </c>
      <c r="P14" s="9"/>
      <c r="Q14" s="138" t="s">
        <v>20</v>
      </c>
      <c r="R14" s="139"/>
      <c r="S14" s="13"/>
      <c r="T14" s="12"/>
      <c r="U14" s="13"/>
      <c r="V14" s="13"/>
      <c r="W14" s="13"/>
      <c r="X14" s="12"/>
      <c r="Y14" s="12"/>
      <c r="Z14" s="12"/>
      <c r="AA14" s="12"/>
      <c r="AB14" s="17"/>
      <c r="AC14" s="14"/>
      <c r="AD14" s="14"/>
      <c r="AG14" s="30">
        <f t="shared" si="13"/>
        <v>80</v>
      </c>
      <c r="AH14" s="30">
        <f t="shared" si="14"/>
        <v>70</v>
      </c>
      <c r="AI14" s="30">
        <f t="shared" si="15"/>
        <v>70</v>
      </c>
      <c r="AJ14" s="30" t="str">
        <f t="shared" si="16"/>
        <v/>
      </c>
      <c r="AK14" s="30" t="str">
        <f t="shared" si="17"/>
        <v/>
      </c>
      <c r="AL14" s="30" t="str">
        <f t="shared" si="18"/>
        <v/>
      </c>
      <c r="AM14" s="30" t="str">
        <f t="shared" si="19"/>
        <v/>
      </c>
      <c r="AN14" s="30" t="str">
        <f t="shared" si="20"/>
        <v/>
      </c>
      <c r="AO14" s="30" t="str">
        <f t="shared" si="21"/>
        <v/>
      </c>
      <c r="AP14" s="30" t="str">
        <f t="shared" si="22"/>
        <v/>
      </c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9"/>
      <c r="BC14" s="2">
        <f t="shared" si="3"/>
        <v>1</v>
      </c>
      <c r="BD14" s="2">
        <f t="shared" si="4"/>
        <v>1</v>
      </c>
      <c r="BE14" s="2">
        <f t="shared" si="5"/>
        <v>1</v>
      </c>
      <c r="BF14" s="2" t="str">
        <f t="shared" si="6"/>
        <v/>
      </c>
      <c r="BG14" s="2" t="str">
        <f t="shared" si="7"/>
        <v/>
      </c>
      <c r="BH14" s="2" t="str">
        <f t="shared" si="8"/>
        <v/>
      </c>
      <c r="BI14" s="2" t="str">
        <f t="shared" si="9"/>
        <v/>
      </c>
      <c r="BJ14" s="2" t="str">
        <f t="shared" si="10"/>
        <v/>
      </c>
      <c r="BK14" s="2" t="str">
        <f t="shared" si="11"/>
        <v/>
      </c>
      <c r="BL14" s="2" t="str">
        <f t="shared" si="12"/>
        <v/>
      </c>
    </row>
    <row r="15" spans="1:1009">
      <c r="A15" s="67"/>
      <c r="B15" s="65">
        <v>12</v>
      </c>
      <c r="C15" s="80">
        <v>191028</v>
      </c>
      <c r="D15" s="80" t="s">
        <v>106</v>
      </c>
      <c r="E15" s="66">
        <v>4</v>
      </c>
      <c r="F15" s="66">
        <v>3</v>
      </c>
      <c r="G15" s="66">
        <v>2.5</v>
      </c>
      <c r="H15" s="66"/>
      <c r="I15" s="66"/>
      <c r="J15" s="66"/>
      <c r="K15" s="66"/>
      <c r="L15" s="66"/>
      <c r="M15" s="66"/>
      <c r="N15" s="66"/>
      <c r="O15" s="79">
        <f t="shared" si="2"/>
        <v>9.5</v>
      </c>
      <c r="P15" s="9"/>
      <c r="Q15" s="138" t="s">
        <v>21</v>
      </c>
      <c r="R15" s="139"/>
      <c r="S15" s="13"/>
      <c r="T15" s="12"/>
      <c r="U15" s="13"/>
      <c r="V15" s="13"/>
      <c r="W15" s="13"/>
      <c r="X15" s="12"/>
      <c r="Y15" s="12"/>
      <c r="Z15" s="12"/>
      <c r="AA15" s="12"/>
      <c r="AB15" s="17"/>
      <c r="AC15" s="14"/>
      <c r="AD15" s="14"/>
      <c r="AG15" s="30">
        <f t="shared" si="13"/>
        <v>80</v>
      </c>
      <c r="AH15" s="30">
        <f t="shared" si="14"/>
        <v>60</v>
      </c>
      <c r="AI15" s="30">
        <f t="shared" si="15"/>
        <v>50</v>
      </c>
      <c r="AJ15" s="30" t="str">
        <f t="shared" si="16"/>
        <v/>
      </c>
      <c r="AK15" s="30" t="str">
        <f t="shared" si="17"/>
        <v/>
      </c>
      <c r="AL15" s="30" t="str">
        <f t="shared" si="18"/>
        <v/>
      </c>
      <c r="AM15" s="30" t="str">
        <f t="shared" si="19"/>
        <v/>
      </c>
      <c r="AN15" s="30" t="str">
        <f t="shared" si="20"/>
        <v/>
      </c>
      <c r="AO15" s="30" t="str">
        <f t="shared" si="21"/>
        <v/>
      </c>
      <c r="AP15" s="30" t="str">
        <f t="shared" si="22"/>
        <v/>
      </c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9"/>
      <c r="BC15" s="2">
        <f t="shared" si="3"/>
        <v>1</v>
      </c>
      <c r="BD15" s="2">
        <f t="shared" si="4"/>
        <v>1</v>
      </c>
      <c r="BE15" s="2">
        <f t="shared" si="5"/>
        <v>1</v>
      </c>
      <c r="BF15" s="2" t="str">
        <f t="shared" si="6"/>
        <v/>
      </c>
      <c r="BG15" s="2" t="str">
        <f t="shared" si="7"/>
        <v/>
      </c>
      <c r="BH15" s="2" t="str">
        <f t="shared" si="8"/>
        <v/>
      </c>
      <c r="BI15" s="2" t="str">
        <f t="shared" si="9"/>
        <v/>
      </c>
      <c r="BJ15" s="2" t="str">
        <f t="shared" si="10"/>
        <v/>
      </c>
      <c r="BK15" s="2" t="str">
        <f t="shared" si="11"/>
        <v/>
      </c>
      <c r="BL15" s="2" t="str">
        <f t="shared" si="12"/>
        <v/>
      </c>
    </row>
    <row r="16" spans="1:1009">
      <c r="A16" s="67"/>
      <c r="B16" s="64">
        <v>13</v>
      </c>
      <c r="C16" s="80">
        <v>191031</v>
      </c>
      <c r="D16" s="80" t="s">
        <v>107</v>
      </c>
      <c r="E16" s="66">
        <v>3</v>
      </c>
      <c r="F16" s="66">
        <v>2.5</v>
      </c>
      <c r="G16" s="66">
        <v>2.5</v>
      </c>
      <c r="H16" s="66"/>
      <c r="I16" s="66"/>
      <c r="J16" s="66"/>
      <c r="K16" s="66"/>
      <c r="L16" s="66"/>
      <c r="M16" s="66"/>
      <c r="N16" s="66"/>
      <c r="O16" s="79">
        <f t="shared" si="2"/>
        <v>8</v>
      </c>
      <c r="P16" s="9"/>
      <c r="Q16" s="138" t="s">
        <v>22</v>
      </c>
      <c r="R16" s="139"/>
      <c r="S16" s="13"/>
      <c r="T16" s="12"/>
      <c r="U16" s="13"/>
      <c r="V16" s="13"/>
      <c r="W16" s="13"/>
      <c r="X16" s="12"/>
      <c r="Y16" s="12"/>
      <c r="Z16" s="12"/>
      <c r="AA16" s="12"/>
      <c r="AB16" s="17"/>
      <c r="AC16" s="14"/>
      <c r="AD16" s="14"/>
      <c r="AG16" s="30">
        <f t="shared" si="13"/>
        <v>60</v>
      </c>
      <c r="AH16" s="30">
        <f t="shared" si="14"/>
        <v>50</v>
      </c>
      <c r="AI16" s="30">
        <f t="shared" si="15"/>
        <v>50</v>
      </c>
      <c r="AJ16" s="30" t="str">
        <f t="shared" si="16"/>
        <v/>
      </c>
      <c r="AK16" s="30" t="str">
        <f t="shared" si="17"/>
        <v/>
      </c>
      <c r="AL16" s="30" t="str">
        <f t="shared" si="18"/>
        <v/>
      </c>
      <c r="AM16" s="30" t="str">
        <f t="shared" si="19"/>
        <v/>
      </c>
      <c r="AN16" s="30" t="str">
        <f t="shared" si="20"/>
        <v/>
      </c>
      <c r="AO16" s="30" t="str">
        <f t="shared" si="21"/>
        <v/>
      </c>
      <c r="AP16" s="30" t="str">
        <f t="shared" si="22"/>
        <v/>
      </c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9"/>
      <c r="BC16" s="2">
        <f t="shared" si="3"/>
        <v>1</v>
      </c>
      <c r="BD16" s="2">
        <f t="shared" si="4"/>
        <v>1</v>
      </c>
      <c r="BE16" s="2">
        <f t="shared" si="5"/>
        <v>1</v>
      </c>
      <c r="BF16" s="2" t="str">
        <f t="shared" si="6"/>
        <v/>
      </c>
      <c r="BG16" s="2" t="str">
        <f t="shared" si="7"/>
        <v/>
      </c>
      <c r="BH16" s="2" t="str">
        <f t="shared" si="8"/>
        <v/>
      </c>
      <c r="BI16" s="2" t="str">
        <f t="shared" si="9"/>
        <v/>
      </c>
      <c r="BJ16" s="2" t="str">
        <f t="shared" si="10"/>
        <v/>
      </c>
      <c r="BK16" s="2" t="str">
        <f t="shared" si="11"/>
        <v/>
      </c>
      <c r="BL16" s="2" t="str">
        <f t="shared" si="12"/>
        <v/>
      </c>
    </row>
    <row r="17" spans="1:64" ht="15.75" thickBot="1">
      <c r="A17" s="67"/>
      <c r="B17" s="65">
        <v>14</v>
      </c>
      <c r="C17" s="80">
        <v>191033</v>
      </c>
      <c r="D17" s="80" t="s">
        <v>108</v>
      </c>
      <c r="E17" s="66">
        <v>3</v>
      </c>
      <c r="F17" s="66">
        <v>2.5</v>
      </c>
      <c r="G17" s="66">
        <v>3</v>
      </c>
      <c r="H17" s="66"/>
      <c r="I17" s="66"/>
      <c r="J17" s="66"/>
      <c r="K17" s="66"/>
      <c r="L17" s="66"/>
      <c r="M17" s="66"/>
      <c r="N17" s="66"/>
      <c r="O17" s="79">
        <f t="shared" si="2"/>
        <v>8.5</v>
      </c>
      <c r="P17" s="9"/>
      <c r="Q17" s="146" t="s">
        <v>23</v>
      </c>
      <c r="R17" s="147"/>
      <c r="S17" s="19"/>
      <c r="T17" s="19"/>
      <c r="U17" s="19"/>
      <c r="V17" s="19"/>
      <c r="W17" s="19"/>
      <c r="X17" s="19"/>
      <c r="Y17" s="19"/>
      <c r="Z17" s="19"/>
      <c r="AA17" s="19"/>
      <c r="AB17" s="20"/>
      <c r="AC17" s="9"/>
      <c r="AD17" s="9"/>
      <c r="AG17" s="30">
        <f t="shared" si="13"/>
        <v>60</v>
      </c>
      <c r="AH17" s="30">
        <f t="shared" si="14"/>
        <v>50</v>
      </c>
      <c r="AI17" s="30">
        <f t="shared" si="15"/>
        <v>60</v>
      </c>
      <c r="AJ17" s="30" t="str">
        <f t="shared" si="16"/>
        <v/>
      </c>
      <c r="AK17" s="30" t="str">
        <f t="shared" si="17"/>
        <v/>
      </c>
      <c r="AL17" s="30" t="str">
        <f t="shared" si="18"/>
        <v/>
      </c>
      <c r="AM17" s="30" t="str">
        <f t="shared" si="19"/>
        <v/>
      </c>
      <c r="AN17" s="30" t="str">
        <f t="shared" si="20"/>
        <v/>
      </c>
      <c r="AO17" s="30" t="str">
        <f t="shared" si="21"/>
        <v/>
      </c>
      <c r="AP17" s="30" t="str">
        <f t="shared" si="22"/>
        <v/>
      </c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2">
        <f t="shared" si="3"/>
        <v>1</v>
      </c>
      <c r="BD17" s="2">
        <f t="shared" si="4"/>
        <v>1</v>
      </c>
      <c r="BE17" s="2">
        <f t="shared" si="5"/>
        <v>1</v>
      </c>
      <c r="BF17" s="2" t="str">
        <f t="shared" si="6"/>
        <v/>
      </c>
      <c r="BG17" s="2" t="str">
        <f t="shared" si="7"/>
        <v/>
      </c>
      <c r="BH17" s="2" t="str">
        <f t="shared" si="8"/>
        <v/>
      </c>
      <c r="BI17" s="2" t="str">
        <f t="shared" si="9"/>
        <v/>
      </c>
      <c r="BJ17" s="2" t="str">
        <f t="shared" si="10"/>
        <v/>
      </c>
      <c r="BK17" s="2" t="str">
        <f t="shared" si="11"/>
        <v/>
      </c>
      <c r="BL17" s="2" t="str">
        <f t="shared" si="12"/>
        <v/>
      </c>
    </row>
    <row r="18" spans="1:64">
      <c r="A18" s="67"/>
      <c r="B18" s="64">
        <v>15</v>
      </c>
      <c r="C18" s="80">
        <v>191035</v>
      </c>
      <c r="D18" s="80" t="s">
        <v>109</v>
      </c>
      <c r="E18" s="66">
        <v>4</v>
      </c>
      <c r="F18" s="66">
        <v>3.5</v>
      </c>
      <c r="G18" s="66">
        <v>4</v>
      </c>
      <c r="H18" s="66"/>
      <c r="I18" s="66"/>
      <c r="J18" s="66"/>
      <c r="K18" s="66"/>
      <c r="L18" s="66"/>
      <c r="M18" s="66"/>
      <c r="N18" s="66"/>
      <c r="O18" s="79">
        <f t="shared" si="2"/>
        <v>11.5</v>
      </c>
      <c r="P18" s="9"/>
      <c r="Q18" s="148" t="s">
        <v>26</v>
      </c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G18" s="30">
        <f t="shared" si="13"/>
        <v>80</v>
      </c>
      <c r="AH18" s="30">
        <f t="shared" si="14"/>
        <v>70</v>
      </c>
      <c r="AI18" s="30">
        <f t="shared" si="15"/>
        <v>80</v>
      </c>
      <c r="AJ18" s="30" t="str">
        <f t="shared" si="16"/>
        <v/>
      </c>
      <c r="AK18" s="30" t="str">
        <f t="shared" si="17"/>
        <v/>
      </c>
      <c r="AL18" s="30" t="str">
        <f t="shared" si="18"/>
        <v/>
      </c>
      <c r="AM18" s="30" t="str">
        <f t="shared" si="19"/>
        <v/>
      </c>
      <c r="AN18" s="30" t="str">
        <f t="shared" si="20"/>
        <v/>
      </c>
      <c r="AO18" s="30" t="str">
        <f t="shared" si="21"/>
        <v/>
      </c>
      <c r="AP18" s="30" t="str">
        <f t="shared" si="22"/>
        <v/>
      </c>
      <c r="BB18" s="9"/>
      <c r="BC18" s="2">
        <f t="shared" si="3"/>
        <v>1</v>
      </c>
      <c r="BD18" s="2">
        <f t="shared" si="4"/>
        <v>1</v>
      </c>
      <c r="BE18" s="2">
        <f t="shared" si="5"/>
        <v>1</v>
      </c>
      <c r="BF18" s="2" t="str">
        <f t="shared" si="6"/>
        <v/>
      </c>
      <c r="BG18" s="2" t="str">
        <f t="shared" si="7"/>
        <v/>
      </c>
      <c r="BH18" s="2" t="str">
        <f t="shared" si="8"/>
        <v/>
      </c>
      <c r="BI18" s="2" t="str">
        <f t="shared" si="9"/>
        <v/>
      </c>
      <c r="BJ18" s="2" t="str">
        <f t="shared" si="10"/>
        <v/>
      </c>
      <c r="BK18" s="2" t="str">
        <f t="shared" si="11"/>
        <v/>
      </c>
      <c r="BL18" s="2" t="str">
        <f t="shared" si="12"/>
        <v/>
      </c>
    </row>
    <row r="19" spans="1:64" ht="15.75" thickBot="1">
      <c r="A19" s="67"/>
      <c r="B19" s="65">
        <v>16</v>
      </c>
      <c r="C19" s="80">
        <v>191037</v>
      </c>
      <c r="D19" s="80" t="s">
        <v>110</v>
      </c>
      <c r="E19" s="66">
        <v>3</v>
      </c>
      <c r="F19" s="66">
        <v>2</v>
      </c>
      <c r="G19" s="66">
        <v>2.5</v>
      </c>
      <c r="H19" s="66"/>
      <c r="I19" s="66"/>
      <c r="J19" s="66"/>
      <c r="K19" s="66"/>
      <c r="L19" s="66"/>
      <c r="M19" s="66"/>
      <c r="N19" s="66"/>
      <c r="O19" s="79">
        <f t="shared" si="2"/>
        <v>7.5</v>
      </c>
      <c r="P19" s="9"/>
      <c r="Q19" s="142"/>
      <c r="R19" s="142"/>
      <c r="S19" s="142"/>
      <c r="T19" s="142"/>
      <c r="U19" s="142"/>
      <c r="V19" s="142"/>
      <c r="W19" s="142"/>
      <c r="X19" s="142"/>
      <c r="Y19" s="142"/>
      <c r="Z19" s="142"/>
      <c r="AA19" s="142"/>
      <c r="AB19" s="142"/>
      <c r="AG19" s="30">
        <f t="shared" si="13"/>
        <v>60</v>
      </c>
      <c r="AH19" s="30">
        <f t="shared" si="14"/>
        <v>40</v>
      </c>
      <c r="AI19" s="30">
        <f t="shared" si="15"/>
        <v>50</v>
      </c>
      <c r="AJ19" s="30" t="str">
        <f t="shared" si="16"/>
        <v/>
      </c>
      <c r="AK19" s="30" t="str">
        <f t="shared" si="17"/>
        <v/>
      </c>
      <c r="AL19" s="30" t="str">
        <f t="shared" si="18"/>
        <v/>
      </c>
      <c r="AM19" s="30" t="str">
        <f t="shared" si="19"/>
        <v/>
      </c>
      <c r="AN19" s="30" t="str">
        <f t="shared" si="20"/>
        <v/>
      </c>
      <c r="AO19" s="30" t="str">
        <f t="shared" si="21"/>
        <v/>
      </c>
      <c r="AP19" s="30" t="str">
        <f t="shared" si="22"/>
        <v/>
      </c>
      <c r="BB19" s="9"/>
      <c r="BC19" s="2">
        <f t="shared" si="3"/>
        <v>1</v>
      </c>
      <c r="BD19" s="2" t="str">
        <f t="shared" si="4"/>
        <v/>
      </c>
      <c r="BE19" s="2">
        <f t="shared" si="5"/>
        <v>1</v>
      </c>
      <c r="BF19" s="2" t="str">
        <f t="shared" si="6"/>
        <v/>
      </c>
      <c r="BG19" s="2" t="str">
        <f t="shared" si="7"/>
        <v/>
      </c>
      <c r="BH19" s="2" t="str">
        <f t="shared" si="8"/>
        <v/>
      </c>
      <c r="BI19" s="2" t="str">
        <f t="shared" si="9"/>
        <v/>
      </c>
      <c r="BJ19" s="2" t="str">
        <f t="shared" si="10"/>
        <v/>
      </c>
      <c r="BK19" s="2" t="str">
        <f t="shared" si="11"/>
        <v/>
      </c>
      <c r="BL19" s="2" t="str">
        <f t="shared" si="12"/>
        <v/>
      </c>
    </row>
    <row r="20" spans="1:64">
      <c r="A20" s="67"/>
      <c r="B20" s="64">
        <v>17</v>
      </c>
      <c r="C20" s="80">
        <v>191042</v>
      </c>
      <c r="D20" s="80" t="s">
        <v>111</v>
      </c>
      <c r="E20" s="66">
        <v>3</v>
      </c>
      <c r="F20" s="66">
        <v>2.5</v>
      </c>
      <c r="G20" s="66">
        <v>1</v>
      </c>
      <c r="H20" s="66"/>
      <c r="I20" s="66"/>
      <c r="J20" s="66"/>
      <c r="K20" s="66"/>
      <c r="L20" s="66"/>
      <c r="M20" s="66"/>
      <c r="N20" s="66"/>
      <c r="O20" s="79">
        <f t="shared" si="2"/>
        <v>6.5</v>
      </c>
      <c r="P20" s="9"/>
      <c r="Q20" s="149" t="s">
        <v>28</v>
      </c>
      <c r="R20" s="150"/>
      <c r="S20" s="153" t="s">
        <v>6</v>
      </c>
      <c r="T20" s="153" t="s">
        <v>4</v>
      </c>
      <c r="U20" s="153" t="s">
        <v>3</v>
      </c>
      <c r="V20" s="153" t="s">
        <v>5</v>
      </c>
      <c r="W20" s="153" t="s">
        <v>7</v>
      </c>
      <c r="X20" s="153" t="s">
        <v>19</v>
      </c>
      <c r="Y20" s="153" t="s">
        <v>20</v>
      </c>
      <c r="Z20" s="153" t="s">
        <v>21</v>
      </c>
      <c r="AA20" s="153" t="s">
        <v>22</v>
      </c>
      <c r="AB20" s="154" t="s">
        <v>23</v>
      </c>
      <c r="AG20" s="30">
        <f t="shared" si="13"/>
        <v>60</v>
      </c>
      <c r="AH20" s="30">
        <f t="shared" si="14"/>
        <v>50</v>
      </c>
      <c r="AI20" s="30">
        <f t="shared" si="15"/>
        <v>20</v>
      </c>
      <c r="AJ20" s="30" t="str">
        <f t="shared" si="16"/>
        <v/>
      </c>
      <c r="AK20" s="30" t="str">
        <f t="shared" si="17"/>
        <v/>
      </c>
      <c r="AL20" s="30" t="str">
        <f t="shared" si="18"/>
        <v/>
      </c>
      <c r="AM20" s="30" t="str">
        <f t="shared" si="19"/>
        <v/>
      </c>
      <c r="AN20" s="30" t="str">
        <f t="shared" si="20"/>
        <v/>
      </c>
      <c r="AO20" s="30" t="str">
        <f t="shared" si="21"/>
        <v/>
      </c>
      <c r="AP20" s="30" t="str">
        <f t="shared" si="22"/>
        <v/>
      </c>
      <c r="BB20" s="9"/>
      <c r="BC20" s="2">
        <f t="shared" si="3"/>
        <v>1</v>
      </c>
      <c r="BD20" s="2">
        <f t="shared" si="4"/>
        <v>1</v>
      </c>
      <c r="BE20" s="2" t="str">
        <f t="shared" si="5"/>
        <v/>
      </c>
      <c r="BF20" s="2" t="str">
        <f t="shared" si="6"/>
        <v/>
      </c>
      <c r="BG20" s="2" t="str">
        <f t="shared" si="7"/>
        <v/>
      </c>
      <c r="BH20" s="2" t="str">
        <f t="shared" si="8"/>
        <v/>
      </c>
      <c r="BI20" s="2" t="str">
        <f t="shared" si="9"/>
        <v/>
      </c>
      <c r="BJ20" s="2" t="str">
        <f t="shared" si="10"/>
        <v/>
      </c>
      <c r="BK20" s="2" t="str">
        <f t="shared" si="11"/>
        <v/>
      </c>
      <c r="BL20" s="2" t="str">
        <f t="shared" si="12"/>
        <v/>
      </c>
    </row>
    <row r="21" spans="1:64" ht="30">
      <c r="A21" s="67"/>
      <c r="B21" s="65">
        <v>18</v>
      </c>
      <c r="C21" s="80">
        <v>191043</v>
      </c>
      <c r="D21" s="80" t="s">
        <v>112</v>
      </c>
      <c r="E21" s="66">
        <v>3</v>
      </c>
      <c r="F21" s="66">
        <v>2</v>
      </c>
      <c r="G21" s="66">
        <v>2.5</v>
      </c>
      <c r="H21" s="66"/>
      <c r="I21" s="66"/>
      <c r="J21" s="66"/>
      <c r="K21" s="66"/>
      <c r="L21" s="66"/>
      <c r="M21" s="66"/>
      <c r="N21" s="66"/>
      <c r="O21" s="79">
        <f t="shared" si="2"/>
        <v>7.5</v>
      </c>
      <c r="P21" s="9"/>
      <c r="Q21" s="151"/>
      <c r="R21" s="152"/>
      <c r="S21" s="139"/>
      <c r="T21" s="139"/>
      <c r="U21" s="139"/>
      <c r="V21" s="139"/>
      <c r="W21" s="139"/>
      <c r="X21" s="139"/>
      <c r="Y21" s="139"/>
      <c r="Z21" s="139"/>
      <c r="AA21" s="139"/>
      <c r="AB21" s="155"/>
      <c r="AC21" s="10"/>
      <c r="AD21" s="10"/>
      <c r="AG21" s="30">
        <f t="shared" si="13"/>
        <v>60</v>
      </c>
      <c r="AH21" s="30">
        <f t="shared" si="14"/>
        <v>40</v>
      </c>
      <c r="AI21" s="30">
        <f t="shared" si="15"/>
        <v>50</v>
      </c>
      <c r="AJ21" s="30" t="str">
        <f t="shared" si="16"/>
        <v/>
      </c>
      <c r="AK21" s="30" t="str">
        <f t="shared" si="17"/>
        <v/>
      </c>
      <c r="AL21" s="30" t="str">
        <f t="shared" si="18"/>
        <v/>
      </c>
      <c r="AM21" s="30" t="str">
        <f t="shared" si="19"/>
        <v/>
      </c>
      <c r="AN21" s="30" t="str">
        <f t="shared" si="20"/>
        <v/>
      </c>
      <c r="AO21" s="30" t="str">
        <f t="shared" si="21"/>
        <v/>
      </c>
      <c r="AP21" s="30" t="str">
        <f t="shared" si="22"/>
        <v/>
      </c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9"/>
      <c r="BC21" s="2">
        <f t="shared" si="3"/>
        <v>1</v>
      </c>
      <c r="BD21" s="2" t="str">
        <f t="shared" si="4"/>
        <v/>
      </c>
      <c r="BE21" s="2">
        <f t="shared" si="5"/>
        <v>1</v>
      </c>
      <c r="BF21" s="2" t="str">
        <f t="shared" si="6"/>
        <v/>
      </c>
      <c r="BG21" s="2" t="str">
        <f t="shared" si="7"/>
        <v/>
      </c>
      <c r="BH21" s="2" t="str">
        <f t="shared" si="8"/>
        <v/>
      </c>
      <c r="BI21" s="2" t="str">
        <f t="shared" si="9"/>
        <v/>
      </c>
      <c r="BJ21" s="2" t="str">
        <f t="shared" si="10"/>
        <v/>
      </c>
      <c r="BK21" s="2" t="str">
        <f t="shared" si="11"/>
        <v/>
      </c>
      <c r="BL21" s="2" t="str">
        <f t="shared" si="12"/>
        <v/>
      </c>
    </row>
    <row r="22" spans="1:64">
      <c r="A22" s="67"/>
      <c r="B22" s="64">
        <v>19</v>
      </c>
      <c r="C22" s="80">
        <v>191049</v>
      </c>
      <c r="D22" s="80" t="s">
        <v>113</v>
      </c>
      <c r="E22" s="66">
        <v>4</v>
      </c>
      <c r="F22" s="66">
        <v>3.5</v>
      </c>
      <c r="G22" s="66">
        <v>2.5</v>
      </c>
      <c r="H22" s="66"/>
      <c r="I22" s="66"/>
      <c r="J22" s="66"/>
      <c r="K22" s="66"/>
      <c r="L22" s="66"/>
      <c r="M22" s="66"/>
      <c r="N22" s="66"/>
      <c r="O22" s="79">
        <f t="shared" si="2"/>
        <v>10</v>
      </c>
      <c r="P22" s="9"/>
      <c r="Q22" s="159" t="s">
        <v>80</v>
      </c>
      <c r="R22" s="160"/>
      <c r="S22" s="157">
        <f>IF(COUNTBLANK($S$8:$AB$8)=10,"",MAX(AG2,AVERAGEIF($S$8:$AB$8,"Y",$BC$2:$BL$2)))</f>
        <v>100</v>
      </c>
      <c r="T22" s="157">
        <f>IF(COUNTBLANK($S$9:$AB$9)=10,"",MAX(AH2,AVERAGEIF($S$9:$AB$9,"Y",$BC$2:$BL$2)))</f>
        <v>89.473684210526315</v>
      </c>
      <c r="U22" s="157">
        <f>IF(COUNTBLANK($S$10:$AB$10)=10,"",MAX(AI2,AVERAGEIF($S$10:$AB$10,"Y",$BC$2:$BL$2)))</f>
        <v>84.21052631578948</v>
      </c>
      <c r="V22" s="157" t="str">
        <f>IF(COUNTBLANK($S$11:$AB$11)=10,"",MAX(AJ2,AVERAGEIF($S$11:$AB$11,"Y",$BC$2:$BL$2)))</f>
        <v/>
      </c>
      <c r="W22" s="157" t="str">
        <f>IF(COUNTBLANK($S$12:$AB$12)=10,"",MAX(AK2,AVERAGEIF($S$12:$AB$12,"Y",$BC$2:$BL$2)))</f>
        <v/>
      </c>
      <c r="X22" s="157" t="str">
        <f>IF(COUNTBLANK($S$13:$AB$13)=10,"",MAX(AL2,AVERAGEIF($S$13:$AB$13,"Y",$BC$2:$BL$2)))</f>
        <v/>
      </c>
      <c r="Y22" s="157" t="str">
        <f>IF(COUNTBLANK($S$14:$AB$14)=10,"",MAX(AM2,AVERAGEIF($S$14:$AB$14,"Y",$BC$2:$BL$2)))</f>
        <v/>
      </c>
      <c r="Z22" s="157" t="str">
        <f>IF(COUNTBLANK($S$15:$AB$15)=10,"",MAX(AN2,AVERAGEIF($S$15:$AB$15,"Y",$BC$2:$BL$2)))</f>
        <v/>
      </c>
      <c r="AA22" s="157" t="str">
        <f>IF(COUNTBLANK($S$16:$AB$16)=10,"",MAX(AO2,AVERAGEIF($S$16:$AB$16,"Y",$BC$2:$BL$2)))</f>
        <v/>
      </c>
      <c r="AB22" s="163" t="str">
        <f>IF(COUNTBLANK($S$17:$AB$17)=10,"",MAX(AP3,AVERAGEIF($S$17:$AB$17,"Y",$BC$2:$BL$2)))</f>
        <v/>
      </c>
      <c r="AC22" s="10"/>
      <c r="AD22" s="10"/>
      <c r="AG22" s="30">
        <f t="shared" si="13"/>
        <v>80</v>
      </c>
      <c r="AH22" s="30">
        <f t="shared" si="14"/>
        <v>70</v>
      </c>
      <c r="AI22" s="30">
        <f t="shared" si="15"/>
        <v>50</v>
      </c>
      <c r="AJ22" s="30" t="str">
        <f t="shared" si="16"/>
        <v/>
      </c>
      <c r="AK22" s="30" t="str">
        <f t="shared" si="17"/>
        <v/>
      </c>
      <c r="AL22" s="30" t="str">
        <f t="shared" si="18"/>
        <v/>
      </c>
      <c r="AM22" s="30" t="str">
        <f t="shared" si="19"/>
        <v/>
      </c>
      <c r="AN22" s="30" t="str">
        <f t="shared" si="20"/>
        <v/>
      </c>
      <c r="AO22" s="30" t="str">
        <f t="shared" si="21"/>
        <v/>
      </c>
      <c r="AP22" s="30" t="str">
        <f t="shared" si="22"/>
        <v/>
      </c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9"/>
      <c r="BC22" s="2">
        <f t="shared" si="3"/>
        <v>1</v>
      </c>
      <c r="BD22" s="2">
        <f t="shared" si="4"/>
        <v>1</v>
      </c>
      <c r="BE22" s="2">
        <f t="shared" si="5"/>
        <v>1</v>
      </c>
      <c r="BF22" s="2" t="str">
        <f t="shared" si="6"/>
        <v/>
      </c>
      <c r="BG22" s="2" t="str">
        <f t="shared" si="7"/>
        <v/>
      </c>
      <c r="BH22" s="2" t="str">
        <f t="shared" si="8"/>
        <v/>
      </c>
      <c r="BI22" s="2" t="str">
        <f t="shared" si="9"/>
        <v/>
      </c>
      <c r="BJ22" s="2" t="str">
        <f t="shared" si="10"/>
        <v/>
      </c>
      <c r="BK22" s="2" t="str">
        <f t="shared" si="11"/>
        <v/>
      </c>
      <c r="BL22" s="2" t="str">
        <f t="shared" si="12"/>
        <v/>
      </c>
    </row>
    <row r="23" spans="1:64">
      <c r="A23" s="67"/>
      <c r="B23" s="65"/>
      <c r="C23" s="80"/>
      <c r="D23" s="80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79" t="str">
        <f t="shared" si="2"/>
        <v/>
      </c>
      <c r="P23" s="9"/>
      <c r="Q23" s="161"/>
      <c r="R23" s="162"/>
      <c r="S23" s="158"/>
      <c r="T23" s="158"/>
      <c r="U23" s="158"/>
      <c r="V23" s="158"/>
      <c r="W23" s="158"/>
      <c r="X23" s="158"/>
      <c r="Y23" s="158"/>
      <c r="Z23" s="158"/>
      <c r="AA23" s="158"/>
      <c r="AB23" s="164"/>
      <c r="AC23" s="8"/>
      <c r="AD23" s="8"/>
      <c r="AG23" s="30" t="str">
        <f t="shared" si="13"/>
        <v/>
      </c>
      <c r="AH23" s="30" t="str">
        <f t="shared" si="14"/>
        <v/>
      </c>
      <c r="AI23" s="30" t="str">
        <f t="shared" si="15"/>
        <v/>
      </c>
      <c r="AJ23" s="30" t="str">
        <f t="shared" si="16"/>
        <v/>
      </c>
      <c r="AK23" s="30" t="str">
        <f t="shared" si="17"/>
        <v/>
      </c>
      <c r="AL23" s="30" t="str">
        <f t="shared" si="18"/>
        <v/>
      </c>
      <c r="AM23" s="30" t="str">
        <f t="shared" si="19"/>
        <v/>
      </c>
      <c r="AN23" s="30" t="str">
        <f t="shared" si="20"/>
        <v/>
      </c>
      <c r="AO23" s="30" t="str">
        <f t="shared" si="21"/>
        <v/>
      </c>
      <c r="AP23" s="30" t="str">
        <f t="shared" si="22"/>
        <v/>
      </c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9"/>
      <c r="BC23" s="2" t="str">
        <f t="shared" si="3"/>
        <v/>
      </c>
      <c r="BD23" s="2" t="str">
        <f t="shared" si="4"/>
        <v/>
      </c>
      <c r="BE23" s="2" t="str">
        <f t="shared" si="5"/>
        <v/>
      </c>
      <c r="BF23" s="2" t="str">
        <f t="shared" si="6"/>
        <v/>
      </c>
      <c r="BG23" s="2" t="str">
        <f t="shared" si="7"/>
        <v/>
      </c>
      <c r="BH23" s="2" t="str">
        <f t="shared" si="8"/>
        <v/>
      </c>
      <c r="BI23" s="2" t="str">
        <f t="shared" si="9"/>
        <v/>
      </c>
      <c r="BJ23" s="2" t="str">
        <f t="shared" si="10"/>
        <v/>
      </c>
      <c r="BK23" s="2" t="str">
        <f t="shared" si="11"/>
        <v/>
      </c>
      <c r="BL23" s="2" t="str">
        <f t="shared" si="12"/>
        <v/>
      </c>
    </row>
    <row r="24" spans="1:64">
      <c r="A24" s="67"/>
      <c r="B24" s="64"/>
      <c r="C24" s="80"/>
      <c r="D24" s="80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79" t="str">
        <f t="shared" si="2"/>
        <v/>
      </c>
      <c r="P24" s="9"/>
      <c r="Q24" s="165" t="s">
        <v>8</v>
      </c>
      <c r="R24" s="166"/>
      <c r="S24" s="169">
        <f>IF(ISTEXT(S$22),"",IF(S$22&lt;60,0,IF(S$22&lt;70,1,IF(S$22&lt;80,2,3))))</f>
        <v>3</v>
      </c>
      <c r="T24" s="169">
        <f t="shared" ref="T24:AB24" si="23">IF(ISTEXT(T$22),"",IF(T$22&lt;60,0,IF(T$22&lt;70,1,IF(T$22&lt;80,2,3))))</f>
        <v>3</v>
      </c>
      <c r="U24" s="169">
        <f t="shared" si="23"/>
        <v>3</v>
      </c>
      <c r="V24" s="169" t="str">
        <f t="shared" si="23"/>
        <v/>
      </c>
      <c r="W24" s="169" t="str">
        <f t="shared" si="23"/>
        <v/>
      </c>
      <c r="X24" s="169" t="str">
        <f t="shared" si="23"/>
        <v/>
      </c>
      <c r="Y24" s="169" t="str">
        <f t="shared" si="23"/>
        <v/>
      </c>
      <c r="Z24" s="169" t="str">
        <f t="shared" si="23"/>
        <v/>
      </c>
      <c r="AA24" s="169" t="str">
        <f t="shared" si="23"/>
        <v/>
      </c>
      <c r="AB24" s="171" t="str">
        <f t="shared" si="23"/>
        <v/>
      </c>
      <c r="AC24" s="9"/>
      <c r="AD24" s="9"/>
      <c r="AG24" s="30" t="str">
        <f t="shared" si="13"/>
        <v/>
      </c>
      <c r="AH24" s="30" t="str">
        <f t="shared" si="14"/>
        <v/>
      </c>
      <c r="AI24" s="30" t="str">
        <f t="shared" si="15"/>
        <v/>
      </c>
      <c r="AJ24" s="30" t="str">
        <f t="shared" si="16"/>
        <v/>
      </c>
      <c r="AK24" s="30" t="str">
        <f t="shared" si="17"/>
        <v/>
      </c>
      <c r="AL24" s="30" t="str">
        <f t="shared" si="18"/>
        <v/>
      </c>
      <c r="AM24" s="30" t="str">
        <f t="shared" si="19"/>
        <v/>
      </c>
      <c r="AN24" s="30" t="str">
        <f t="shared" si="20"/>
        <v/>
      </c>
      <c r="AO24" s="30" t="str">
        <f t="shared" si="21"/>
        <v/>
      </c>
      <c r="AP24" s="30" t="str">
        <f t="shared" si="22"/>
        <v/>
      </c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2" t="str">
        <f t="shared" si="3"/>
        <v/>
      </c>
      <c r="BD24" s="2" t="str">
        <f t="shared" si="4"/>
        <v/>
      </c>
      <c r="BE24" s="2" t="str">
        <f t="shared" si="5"/>
        <v/>
      </c>
      <c r="BF24" s="2" t="str">
        <f t="shared" si="6"/>
        <v/>
      </c>
      <c r="BG24" s="2" t="str">
        <f t="shared" si="7"/>
        <v/>
      </c>
      <c r="BH24" s="2" t="str">
        <f t="shared" si="8"/>
        <v/>
      </c>
      <c r="BI24" s="2" t="str">
        <f t="shared" si="9"/>
        <v/>
      </c>
      <c r="BJ24" s="2" t="str">
        <f t="shared" si="10"/>
        <v/>
      </c>
      <c r="BK24" s="2" t="str">
        <f t="shared" si="11"/>
        <v/>
      </c>
      <c r="BL24" s="2" t="str">
        <f t="shared" si="12"/>
        <v/>
      </c>
    </row>
    <row r="25" spans="1:64" ht="15.75" thickBot="1">
      <c r="A25" s="67"/>
      <c r="B25" s="65"/>
      <c r="C25" s="80"/>
      <c r="D25" s="80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79" t="str">
        <f t="shared" si="2"/>
        <v/>
      </c>
      <c r="P25" s="9"/>
      <c r="Q25" s="167"/>
      <c r="R25" s="168"/>
      <c r="S25" s="170"/>
      <c r="T25" s="170"/>
      <c r="U25" s="170"/>
      <c r="V25" s="170"/>
      <c r="W25" s="170"/>
      <c r="X25" s="170"/>
      <c r="Y25" s="170"/>
      <c r="Z25" s="170"/>
      <c r="AA25" s="170"/>
      <c r="AB25" s="172"/>
      <c r="AC25" s="9"/>
      <c r="AD25" s="9"/>
      <c r="AG25" s="30" t="str">
        <f t="shared" si="13"/>
        <v/>
      </c>
      <c r="AH25" s="30" t="str">
        <f t="shared" si="14"/>
        <v/>
      </c>
      <c r="AI25" s="30" t="str">
        <f t="shared" si="15"/>
        <v/>
      </c>
      <c r="AJ25" s="30" t="str">
        <f t="shared" si="16"/>
        <v/>
      </c>
      <c r="AK25" s="30" t="str">
        <f t="shared" si="17"/>
        <v/>
      </c>
      <c r="AL25" s="30" t="str">
        <f t="shared" si="18"/>
        <v/>
      </c>
      <c r="AM25" s="30" t="str">
        <f t="shared" si="19"/>
        <v/>
      </c>
      <c r="AN25" s="30" t="str">
        <f t="shared" si="20"/>
        <v/>
      </c>
      <c r="AO25" s="30" t="str">
        <f t="shared" si="21"/>
        <v/>
      </c>
      <c r="AP25" s="30" t="str">
        <f t="shared" si="22"/>
        <v/>
      </c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2" t="str">
        <f t="shared" si="3"/>
        <v/>
      </c>
      <c r="BD25" s="2" t="str">
        <f t="shared" si="4"/>
        <v/>
      </c>
      <c r="BE25" s="2" t="str">
        <f t="shared" si="5"/>
        <v/>
      </c>
      <c r="BF25" s="2" t="str">
        <f t="shared" si="6"/>
        <v/>
      </c>
      <c r="BG25" s="2" t="str">
        <f t="shared" si="7"/>
        <v/>
      </c>
      <c r="BH25" s="2" t="str">
        <f t="shared" si="8"/>
        <v/>
      </c>
      <c r="BI25" s="2" t="str">
        <f t="shared" si="9"/>
        <v/>
      </c>
      <c r="BJ25" s="2" t="str">
        <f t="shared" si="10"/>
        <v/>
      </c>
      <c r="BK25" s="2" t="str">
        <f t="shared" si="11"/>
        <v/>
      </c>
      <c r="BL25" s="2" t="str">
        <f t="shared" si="12"/>
        <v/>
      </c>
    </row>
    <row r="26" spans="1:64">
      <c r="A26" s="67"/>
      <c r="B26" s="64"/>
      <c r="C26" s="80"/>
      <c r="D26" s="80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79" t="str">
        <f t="shared" si="2"/>
        <v/>
      </c>
      <c r="P26" s="9"/>
      <c r="Q26" s="156" t="s">
        <v>29</v>
      </c>
      <c r="R26" s="156"/>
      <c r="S26" s="156"/>
      <c r="T26" s="156"/>
      <c r="U26" s="156"/>
      <c r="V26" s="23">
        <f>COUNT(C4:C496)</f>
        <v>19</v>
      </c>
      <c r="W26" s="28"/>
      <c r="X26" s="28"/>
      <c r="Y26" s="28"/>
      <c r="Z26" s="28"/>
      <c r="AA26" s="28"/>
      <c r="AB26" s="28"/>
      <c r="AC26" s="9"/>
      <c r="AD26" s="9"/>
      <c r="AG26" s="30" t="str">
        <f t="shared" si="13"/>
        <v/>
      </c>
      <c r="AH26" s="30" t="str">
        <f t="shared" si="14"/>
        <v/>
      </c>
      <c r="AI26" s="30" t="str">
        <f t="shared" si="15"/>
        <v/>
      </c>
      <c r="AJ26" s="30" t="str">
        <f t="shared" si="16"/>
        <v/>
      </c>
      <c r="AK26" s="30" t="str">
        <f t="shared" si="17"/>
        <v/>
      </c>
      <c r="AL26" s="30" t="str">
        <f t="shared" si="18"/>
        <v/>
      </c>
      <c r="AM26" s="30" t="str">
        <f t="shared" si="19"/>
        <v/>
      </c>
      <c r="AN26" s="30" t="str">
        <f t="shared" si="20"/>
        <v/>
      </c>
      <c r="AO26" s="30" t="str">
        <f t="shared" si="21"/>
        <v/>
      </c>
      <c r="AP26" s="30" t="str">
        <f t="shared" si="22"/>
        <v/>
      </c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2" t="str">
        <f t="shared" si="3"/>
        <v/>
      </c>
      <c r="BD26" s="2" t="str">
        <f t="shared" si="4"/>
        <v/>
      </c>
      <c r="BE26" s="2" t="str">
        <f t="shared" si="5"/>
        <v/>
      </c>
      <c r="BF26" s="2" t="str">
        <f t="shared" si="6"/>
        <v/>
      </c>
      <c r="BG26" s="2" t="str">
        <f t="shared" si="7"/>
        <v/>
      </c>
      <c r="BH26" s="2" t="str">
        <f t="shared" si="8"/>
        <v/>
      </c>
      <c r="BI26" s="2" t="str">
        <f t="shared" si="9"/>
        <v/>
      </c>
      <c r="BJ26" s="2" t="str">
        <f t="shared" si="10"/>
        <v/>
      </c>
      <c r="BK26" s="2" t="str">
        <f t="shared" si="11"/>
        <v/>
      </c>
      <c r="BL26" s="2" t="str">
        <f t="shared" si="12"/>
        <v/>
      </c>
    </row>
    <row r="27" spans="1:64">
      <c r="A27" s="67"/>
      <c r="B27" s="65"/>
      <c r="C27" s="80"/>
      <c r="D27" s="80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79" t="str">
        <f t="shared" si="2"/>
        <v/>
      </c>
      <c r="P27" s="9"/>
      <c r="Q27" s="156" t="s">
        <v>30</v>
      </c>
      <c r="R27" s="156"/>
      <c r="S27" s="156"/>
      <c r="T27" s="156"/>
      <c r="U27" s="156"/>
      <c r="V27" s="23">
        <f>COUNT(O4:O496)</f>
        <v>19</v>
      </c>
      <c r="W27" s="8"/>
      <c r="X27" s="8"/>
      <c r="Y27" s="8"/>
      <c r="Z27" s="8"/>
      <c r="AA27" s="8"/>
      <c r="AB27" s="8"/>
      <c r="AC27" s="9"/>
      <c r="AD27" s="9"/>
      <c r="AG27" s="30" t="str">
        <f t="shared" si="13"/>
        <v/>
      </c>
      <c r="AH27" s="30" t="str">
        <f t="shared" si="14"/>
        <v/>
      </c>
      <c r="AI27" s="30" t="str">
        <f t="shared" si="15"/>
        <v/>
      </c>
      <c r="AJ27" s="30" t="str">
        <f t="shared" si="16"/>
        <v/>
      </c>
      <c r="AK27" s="30" t="str">
        <f t="shared" si="17"/>
        <v/>
      </c>
      <c r="AL27" s="30" t="str">
        <f t="shared" si="18"/>
        <v/>
      </c>
      <c r="AM27" s="30" t="str">
        <f t="shared" si="19"/>
        <v/>
      </c>
      <c r="AN27" s="30" t="str">
        <f t="shared" si="20"/>
        <v/>
      </c>
      <c r="AO27" s="30" t="str">
        <f t="shared" si="21"/>
        <v/>
      </c>
      <c r="AP27" s="30" t="str">
        <f t="shared" si="22"/>
        <v/>
      </c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2" t="str">
        <f t="shared" si="3"/>
        <v/>
      </c>
      <c r="BD27" s="2" t="str">
        <f t="shared" si="4"/>
        <v/>
      </c>
      <c r="BE27" s="2" t="str">
        <f t="shared" si="5"/>
        <v/>
      </c>
      <c r="BF27" s="2" t="str">
        <f t="shared" si="6"/>
        <v/>
      </c>
      <c r="BG27" s="2" t="str">
        <f t="shared" si="7"/>
        <v/>
      </c>
      <c r="BH27" s="2" t="str">
        <f t="shared" si="8"/>
        <v/>
      </c>
      <c r="BI27" s="2" t="str">
        <f t="shared" si="9"/>
        <v/>
      </c>
      <c r="BJ27" s="2" t="str">
        <f t="shared" si="10"/>
        <v/>
      </c>
      <c r="BK27" s="2" t="str">
        <f t="shared" si="11"/>
        <v/>
      </c>
      <c r="BL27" s="2" t="str">
        <f t="shared" si="12"/>
        <v/>
      </c>
    </row>
    <row r="28" spans="1:64">
      <c r="A28" s="67"/>
      <c r="B28" s="64"/>
      <c r="C28" s="80"/>
      <c r="D28" s="80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79" t="str">
        <f t="shared" si="2"/>
        <v/>
      </c>
      <c r="P28" s="9"/>
      <c r="Q28" s="156" t="s">
        <v>31</v>
      </c>
      <c r="R28" s="156"/>
      <c r="S28" s="156"/>
      <c r="T28" s="156"/>
      <c r="U28" s="156"/>
      <c r="V28" s="23">
        <f>V26-V27</f>
        <v>0</v>
      </c>
      <c r="W28" s="9"/>
      <c r="X28" s="9"/>
      <c r="Y28" s="9"/>
      <c r="Z28" s="9"/>
      <c r="AA28" s="9"/>
      <c r="AB28" s="9"/>
      <c r="AC28" s="9"/>
      <c r="AD28" s="9"/>
      <c r="AG28" s="30" t="str">
        <f t="shared" si="13"/>
        <v/>
      </c>
      <c r="AH28" s="30" t="str">
        <f t="shared" si="14"/>
        <v/>
      </c>
      <c r="AI28" s="30" t="str">
        <f t="shared" si="15"/>
        <v/>
      </c>
      <c r="AJ28" s="30" t="str">
        <f t="shared" si="16"/>
        <v/>
      </c>
      <c r="AK28" s="30" t="str">
        <f t="shared" si="17"/>
        <v/>
      </c>
      <c r="AL28" s="30" t="str">
        <f t="shared" si="18"/>
        <v/>
      </c>
      <c r="AM28" s="30" t="str">
        <f t="shared" si="19"/>
        <v/>
      </c>
      <c r="AN28" s="30" t="str">
        <f t="shared" si="20"/>
        <v/>
      </c>
      <c r="AO28" s="30" t="str">
        <f t="shared" si="21"/>
        <v/>
      </c>
      <c r="AP28" s="30" t="str">
        <f t="shared" si="22"/>
        <v/>
      </c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2" t="str">
        <f t="shared" si="3"/>
        <v/>
      </c>
      <c r="BD28" s="2" t="str">
        <f t="shared" si="4"/>
        <v/>
      </c>
      <c r="BE28" s="2" t="str">
        <f t="shared" si="5"/>
        <v/>
      </c>
      <c r="BF28" s="2" t="str">
        <f t="shared" si="6"/>
        <v/>
      </c>
      <c r="BG28" s="2" t="str">
        <f t="shared" si="7"/>
        <v/>
      </c>
      <c r="BH28" s="2" t="str">
        <f t="shared" si="8"/>
        <v/>
      </c>
      <c r="BI28" s="2" t="str">
        <f t="shared" si="9"/>
        <v/>
      </c>
      <c r="BJ28" s="2" t="str">
        <f t="shared" si="10"/>
        <v/>
      </c>
      <c r="BK28" s="2" t="str">
        <f t="shared" si="11"/>
        <v/>
      </c>
      <c r="BL28" s="2" t="str">
        <f t="shared" si="12"/>
        <v/>
      </c>
    </row>
    <row r="29" spans="1:64">
      <c r="A29" s="67"/>
      <c r="B29" s="65"/>
      <c r="C29" s="80"/>
      <c r="D29" s="80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79" t="str">
        <f t="shared" si="2"/>
        <v/>
      </c>
      <c r="P29" s="9"/>
      <c r="Q29" s="156"/>
      <c r="R29" s="156"/>
      <c r="S29" s="156"/>
      <c r="T29" s="156"/>
      <c r="U29" s="156"/>
      <c r="V29" s="23"/>
      <c r="W29" s="9"/>
      <c r="AG29" s="30" t="str">
        <f t="shared" si="13"/>
        <v/>
      </c>
      <c r="AH29" s="30" t="str">
        <f t="shared" si="14"/>
        <v/>
      </c>
      <c r="AI29" s="30" t="str">
        <f t="shared" si="15"/>
        <v/>
      </c>
      <c r="AJ29" s="30" t="str">
        <f t="shared" si="16"/>
        <v/>
      </c>
      <c r="AK29" s="30" t="str">
        <f t="shared" si="17"/>
        <v/>
      </c>
      <c r="AL29" s="30" t="str">
        <f t="shared" si="18"/>
        <v/>
      </c>
      <c r="AM29" s="30" t="str">
        <f t="shared" si="19"/>
        <v/>
      </c>
      <c r="AN29" s="30" t="str">
        <f t="shared" si="20"/>
        <v/>
      </c>
      <c r="AO29" s="30" t="str">
        <f t="shared" si="21"/>
        <v/>
      </c>
      <c r="AP29" s="30" t="str">
        <f t="shared" si="22"/>
        <v/>
      </c>
      <c r="BB29" s="9"/>
      <c r="BC29" s="2" t="str">
        <f t="shared" si="3"/>
        <v/>
      </c>
      <c r="BD29" s="2" t="str">
        <f t="shared" si="4"/>
        <v/>
      </c>
      <c r="BE29" s="2" t="str">
        <f t="shared" si="5"/>
        <v/>
      </c>
      <c r="BF29" s="2" t="str">
        <f t="shared" si="6"/>
        <v/>
      </c>
      <c r="BG29" s="2" t="str">
        <f t="shared" si="7"/>
        <v/>
      </c>
      <c r="BH29" s="2" t="str">
        <f t="shared" si="8"/>
        <v/>
      </c>
      <c r="BI29" s="2" t="str">
        <f t="shared" si="9"/>
        <v/>
      </c>
      <c r="BJ29" s="2" t="str">
        <f t="shared" si="10"/>
        <v/>
      </c>
      <c r="BK29" s="2" t="str">
        <f t="shared" si="11"/>
        <v/>
      </c>
      <c r="BL29" s="2" t="str">
        <f t="shared" si="12"/>
        <v/>
      </c>
    </row>
    <row r="30" spans="1:64">
      <c r="A30" s="67"/>
      <c r="B30" s="64"/>
      <c r="C30" s="80"/>
      <c r="D30" s="80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79" t="str">
        <f t="shared" si="2"/>
        <v/>
      </c>
      <c r="P30" s="9"/>
      <c r="Q30" s="156"/>
      <c r="R30" s="156"/>
      <c r="S30" s="156"/>
      <c r="T30" s="156"/>
      <c r="U30" s="156"/>
      <c r="V30" s="23"/>
      <c r="W30" s="9"/>
      <c r="AG30" s="30" t="str">
        <f t="shared" si="13"/>
        <v/>
      </c>
      <c r="AH30" s="30" t="str">
        <f t="shared" si="14"/>
        <v/>
      </c>
      <c r="AI30" s="30" t="str">
        <f t="shared" si="15"/>
        <v/>
      </c>
      <c r="AJ30" s="30" t="str">
        <f t="shared" si="16"/>
        <v/>
      </c>
      <c r="AK30" s="30" t="str">
        <f t="shared" si="17"/>
        <v/>
      </c>
      <c r="AL30" s="30" t="str">
        <f t="shared" si="18"/>
        <v/>
      </c>
      <c r="AM30" s="30" t="str">
        <f t="shared" si="19"/>
        <v/>
      </c>
      <c r="AN30" s="30" t="str">
        <f t="shared" si="20"/>
        <v/>
      </c>
      <c r="AO30" s="30" t="str">
        <f t="shared" si="21"/>
        <v/>
      </c>
      <c r="AP30" s="30" t="str">
        <f t="shared" si="22"/>
        <v/>
      </c>
      <c r="BB30" s="9"/>
      <c r="BC30" s="2" t="str">
        <f t="shared" si="3"/>
        <v/>
      </c>
      <c r="BD30" s="2" t="str">
        <f t="shared" si="4"/>
        <v/>
      </c>
      <c r="BE30" s="2" t="str">
        <f t="shared" si="5"/>
        <v/>
      </c>
      <c r="BF30" s="2" t="str">
        <f t="shared" si="6"/>
        <v/>
      </c>
      <c r="BG30" s="2" t="str">
        <f t="shared" si="7"/>
        <v/>
      </c>
      <c r="BH30" s="2" t="str">
        <f t="shared" si="8"/>
        <v/>
      </c>
      <c r="BI30" s="2" t="str">
        <f t="shared" si="9"/>
        <v/>
      </c>
      <c r="BJ30" s="2" t="str">
        <f t="shared" si="10"/>
        <v/>
      </c>
      <c r="BK30" s="2" t="str">
        <f t="shared" si="11"/>
        <v/>
      </c>
      <c r="BL30" s="2" t="str">
        <f t="shared" si="12"/>
        <v/>
      </c>
    </row>
    <row r="31" spans="1:64">
      <c r="A31" s="67"/>
      <c r="B31" s="65"/>
      <c r="C31" s="80"/>
      <c r="D31" s="80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79" t="str">
        <f t="shared" si="2"/>
        <v/>
      </c>
      <c r="P31" s="9"/>
      <c r="Q31" s="156"/>
      <c r="R31" s="156"/>
      <c r="S31" s="156"/>
      <c r="T31" s="156"/>
      <c r="U31" s="156"/>
      <c r="V31" s="23"/>
      <c r="W31" s="9"/>
      <c r="AG31" s="30" t="str">
        <f t="shared" si="13"/>
        <v/>
      </c>
      <c r="AH31" s="30" t="str">
        <f t="shared" si="14"/>
        <v/>
      </c>
      <c r="AI31" s="30" t="str">
        <f t="shared" si="15"/>
        <v/>
      </c>
      <c r="AJ31" s="30" t="str">
        <f t="shared" si="16"/>
        <v/>
      </c>
      <c r="AK31" s="30" t="str">
        <f t="shared" si="17"/>
        <v/>
      </c>
      <c r="AL31" s="30" t="str">
        <f t="shared" si="18"/>
        <v/>
      </c>
      <c r="AM31" s="30" t="str">
        <f t="shared" si="19"/>
        <v/>
      </c>
      <c r="AN31" s="30" t="str">
        <f t="shared" si="20"/>
        <v/>
      </c>
      <c r="AO31" s="30" t="str">
        <f t="shared" si="21"/>
        <v/>
      </c>
      <c r="AP31" s="30" t="str">
        <f t="shared" si="22"/>
        <v/>
      </c>
      <c r="BB31" s="9"/>
      <c r="BC31" s="2" t="str">
        <f t="shared" si="3"/>
        <v/>
      </c>
      <c r="BD31" s="2" t="str">
        <f t="shared" si="4"/>
        <v/>
      </c>
      <c r="BE31" s="2" t="str">
        <f t="shared" si="5"/>
        <v/>
      </c>
      <c r="BF31" s="2" t="str">
        <f t="shared" si="6"/>
        <v/>
      </c>
      <c r="BG31" s="2" t="str">
        <f t="shared" si="7"/>
        <v/>
      </c>
      <c r="BH31" s="2" t="str">
        <f t="shared" si="8"/>
        <v/>
      </c>
      <c r="BI31" s="2" t="str">
        <f t="shared" si="9"/>
        <v/>
      </c>
      <c r="BJ31" s="2" t="str">
        <f t="shared" si="10"/>
        <v/>
      </c>
      <c r="BK31" s="2" t="str">
        <f t="shared" si="11"/>
        <v/>
      </c>
      <c r="BL31" s="2" t="str">
        <f t="shared" si="12"/>
        <v/>
      </c>
    </row>
    <row r="32" spans="1:64">
      <c r="A32" s="67"/>
      <c r="B32" s="64"/>
      <c r="C32" s="80"/>
      <c r="D32" s="80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79" t="str">
        <f t="shared" si="2"/>
        <v/>
      </c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G32" s="30" t="str">
        <f t="shared" si="13"/>
        <v/>
      </c>
      <c r="AH32" s="30" t="str">
        <f t="shared" si="14"/>
        <v/>
      </c>
      <c r="AI32" s="30" t="str">
        <f t="shared" si="15"/>
        <v/>
      </c>
      <c r="AJ32" s="30" t="str">
        <f t="shared" si="16"/>
        <v/>
      </c>
      <c r="AK32" s="30" t="str">
        <f t="shared" si="17"/>
        <v/>
      </c>
      <c r="AL32" s="30" t="str">
        <f t="shared" si="18"/>
        <v/>
      </c>
      <c r="AM32" s="30" t="str">
        <f t="shared" si="19"/>
        <v/>
      </c>
      <c r="AN32" s="30" t="str">
        <f t="shared" si="20"/>
        <v/>
      </c>
      <c r="AO32" s="30" t="str">
        <f t="shared" si="21"/>
        <v/>
      </c>
      <c r="AP32" s="30" t="str">
        <f t="shared" si="22"/>
        <v/>
      </c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2" t="str">
        <f t="shared" si="3"/>
        <v/>
      </c>
      <c r="BD32" s="2" t="str">
        <f t="shared" si="4"/>
        <v/>
      </c>
      <c r="BE32" s="2" t="str">
        <f t="shared" si="5"/>
        <v/>
      </c>
      <c r="BF32" s="2" t="str">
        <f t="shared" si="6"/>
        <v/>
      </c>
      <c r="BG32" s="2" t="str">
        <f t="shared" si="7"/>
        <v/>
      </c>
      <c r="BH32" s="2" t="str">
        <f t="shared" si="8"/>
        <v/>
      </c>
      <c r="BI32" s="2" t="str">
        <f t="shared" si="9"/>
        <v/>
      </c>
      <c r="BJ32" s="2" t="str">
        <f t="shared" si="10"/>
        <v/>
      </c>
      <c r="BK32" s="2" t="str">
        <f t="shared" si="11"/>
        <v/>
      </c>
      <c r="BL32" s="2" t="str">
        <f t="shared" si="12"/>
        <v/>
      </c>
    </row>
    <row r="33" spans="1:64">
      <c r="A33" s="67"/>
      <c r="B33" s="65"/>
      <c r="C33" s="80"/>
      <c r="D33" s="80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79" t="str">
        <f t="shared" si="2"/>
        <v/>
      </c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G33" s="30" t="str">
        <f t="shared" si="13"/>
        <v/>
      </c>
      <c r="AH33" s="30" t="str">
        <f t="shared" si="14"/>
        <v/>
      </c>
      <c r="AI33" s="30" t="str">
        <f t="shared" si="15"/>
        <v/>
      </c>
      <c r="AJ33" s="30" t="str">
        <f t="shared" si="16"/>
        <v/>
      </c>
      <c r="AK33" s="30" t="str">
        <f t="shared" si="17"/>
        <v/>
      </c>
      <c r="AL33" s="30" t="str">
        <f t="shared" si="18"/>
        <v/>
      </c>
      <c r="AM33" s="30" t="str">
        <f t="shared" si="19"/>
        <v/>
      </c>
      <c r="AN33" s="30" t="str">
        <f t="shared" si="20"/>
        <v/>
      </c>
      <c r="AO33" s="30" t="str">
        <f t="shared" si="21"/>
        <v/>
      </c>
      <c r="AP33" s="30" t="str">
        <f t="shared" si="22"/>
        <v/>
      </c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2" t="str">
        <f t="shared" si="3"/>
        <v/>
      </c>
      <c r="BD33" s="2" t="str">
        <f t="shared" si="4"/>
        <v/>
      </c>
      <c r="BE33" s="2" t="str">
        <f t="shared" si="5"/>
        <v/>
      </c>
      <c r="BF33" s="2" t="str">
        <f t="shared" si="6"/>
        <v/>
      </c>
      <c r="BG33" s="2" t="str">
        <f t="shared" si="7"/>
        <v/>
      </c>
      <c r="BH33" s="2" t="str">
        <f t="shared" si="8"/>
        <v/>
      </c>
      <c r="BI33" s="2" t="str">
        <f t="shared" si="9"/>
        <v/>
      </c>
      <c r="BJ33" s="2" t="str">
        <f t="shared" si="10"/>
        <v/>
      </c>
      <c r="BK33" s="2" t="str">
        <f t="shared" si="11"/>
        <v/>
      </c>
      <c r="BL33" s="2" t="str">
        <f t="shared" si="12"/>
        <v/>
      </c>
    </row>
    <row r="34" spans="1:64">
      <c r="A34" s="67"/>
      <c r="B34" s="64"/>
      <c r="C34" s="80"/>
      <c r="D34" s="80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79" t="str">
        <f t="shared" si="2"/>
        <v/>
      </c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G34" s="30" t="str">
        <f t="shared" si="13"/>
        <v/>
      </c>
      <c r="AH34" s="30" t="str">
        <f t="shared" si="14"/>
        <v/>
      </c>
      <c r="AI34" s="30" t="str">
        <f t="shared" si="15"/>
        <v/>
      </c>
      <c r="AJ34" s="30" t="str">
        <f t="shared" si="16"/>
        <v/>
      </c>
      <c r="AK34" s="30" t="str">
        <f t="shared" si="17"/>
        <v/>
      </c>
      <c r="AL34" s="30" t="str">
        <f t="shared" si="18"/>
        <v/>
      </c>
      <c r="AM34" s="30" t="str">
        <f t="shared" si="19"/>
        <v/>
      </c>
      <c r="AN34" s="30" t="str">
        <f t="shared" si="20"/>
        <v/>
      </c>
      <c r="AO34" s="30" t="str">
        <f t="shared" si="21"/>
        <v/>
      </c>
      <c r="AP34" s="30" t="str">
        <f t="shared" si="22"/>
        <v/>
      </c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2" t="str">
        <f t="shared" si="3"/>
        <v/>
      </c>
      <c r="BD34" s="2" t="str">
        <f t="shared" si="4"/>
        <v/>
      </c>
      <c r="BE34" s="2" t="str">
        <f t="shared" si="5"/>
        <v/>
      </c>
      <c r="BF34" s="2" t="str">
        <f t="shared" si="6"/>
        <v/>
      </c>
      <c r="BG34" s="2" t="str">
        <f t="shared" si="7"/>
        <v/>
      </c>
      <c r="BH34" s="2" t="str">
        <f t="shared" si="8"/>
        <v/>
      </c>
      <c r="BI34" s="2" t="str">
        <f t="shared" si="9"/>
        <v/>
      </c>
      <c r="BJ34" s="2" t="str">
        <f t="shared" si="10"/>
        <v/>
      </c>
      <c r="BK34" s="2" t="str">
        <f t="shared" si="11"/>
        <v/>
      </c>
      <c r="BL34" s="2" t="str">
        <f t="shared" si="12"/>
        <v/>
      </c>
    </row>
    <row r="35" spans="1:64">
      <c r="A35" s="67"/>
      <c r="B35" s="65"/>
      <c r="C35" s="80"/>
      <c r="D35" s="80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79" t="str">
        <f t="shared" si="2"/>
        <v/>
      </c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G35" s="30" t="str">
        <f t="shared" si="13"/>
        <v/>
      </c>
      <c r="AH35" s="30" t="str">
        <f t="shared" si="14"/>
        <v/>
      </c>
      <c r="AI35" s="30" t="str">
        <f t="shared" si="15"/>
        <v/>
      </c>
      <c r="AJ35" s="30" t="str">
        <f t="shared" si="16"/>
        <v/>
      </c>
      <c r="AK35" s="30" t="str">
        <f t="shared" si="17"/>
        <v/>
      </c>
      <c r="AL35" s="30" t="str">
        <f t="shared" si="18"/>
        <v/>
      </c>
      <c r="AM35" s="30" t="str">
        <f t="shared" si="19"/>
        <v/>
      </c>
      <c r="AN35" s="30" t="str">
        <f t="shared" si="20"/>
        <v/>
      </c>
      <c r="AO35" s="30" t="str">
        <f t="shared" si="21"/>
        <v/>
      </c>
      <c r="AP35" s="30" t="str">
        <f t="shared" si="22"/>
        <v/>
      </c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2" t="str">
        <f t="shared" si="3"/>
        <v/>
      </c>
      <c r="BD35" s="2" t="str">
        <f t="shared" si="4"/>
        <v/>
      </c>
      <c r="BE35" s="2" t="str">
        <f t="shared" si="5"/>
        <v/>
      </c>
      <c r="BF35" s="2" t="str">
        <f t="shared" si="6"/>
        <v/>
      </c>
      <c r="BG35" s="2" t="str">
        <f t="shared" si="7"/>
        <v/>
      </c>
      <c r="BH35" s="2" t="str">
        <f t="shared" si="8"/>
        <v/>
      </c>
      <c r="BI35" s="2" t="str">
        <f t="shared" si="9"/>
        <v/>
      </c>
      <c r="BJ35" s="2" t="str">
        <f t="shared" si="10"/>
        <v/>
      </c>
      <c r="BK35" s="2" t="str">
        <f t="shared" si="11"/>
        <v/>
      </c>
      <c r="BL35" s="2" t="str">
        <f t="shared" si="12"/>
        <v/>
      </c>
    </row>
    <row r="36" spans="1:64">
      <c r="A36" s="67"/>
      <c r="B36" s="64"/>
      <c r="C36" s="80"/>
      <c r="D36" s="80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79" t="str">
        <f t="shared" ref="O36:O67" si="24">IF(ISBLANK($C36),"",IF(COUNT(E36:N36)&gt;0,SUM(E36:N36),"AB"))</f>
        <v/>
      </c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G36" s="30" t="str">
        <f t="shared" si="13"/>
        <v/>
      </c>
      <c r="AH36" s="30" t="str">
        <f t="shared" si="14"/>
        <v/>
      </c>
      <c r="AI36" s="30" t="str">
        <f t="shared" si="15"/>
        <v/>
      </c>
      <c r="AJ36" s="30" t="str">
        <f t="shared" si="16"/>
        <v/>
      </c>
      <c r="AK36" s="30" t="str">
        <f t="shared" si="17"/>
        <v/>
      </c>
      <c r="AL36" s="30" t="str">
        <f t="shared" si="18"/>
        <v/>
      </c>
      <c r="AM36" s="30" t="str">
        <f t="shared" si="19"/>
        <v/>
      </c>
      <c r="AN36" s="30" t="str">
        <f t="shared" si="20"/>
        <v/>
      </c>
      <c r="AO36" s="30" t="str">
        <f t="shared" si="21"/>
        <v/>
      </c>
      <c r="AP36" s="30" t="str">
        <f t="shared" si="22"/>
        <v/>
      </c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2" t="str">
        <f t="shared" si="3"/>
        <v/>
      </c>
      <c r="BD36" s="2" t="str">
        <f t="shared" si="4"/>
        <v/>
      </c>
      <c r="BE36" s="2" t="str">
        <f t="shared" si="5"/>
        <v/>
      </c>
      <c r="BF36" s="2" t="str">
        <f t="shared" si="6"/>
        <v/>
      </c>
      <c r="BG36" s="2" t="str">
        <f t="shared" si="7"/>
        <v/>
      </c>
      <c r="BH36" s="2" t="str">
        <f t="shared" si="8"/>
        <v/>
      </c>
      <c r="BI36" s="2" t="str">
        <f t="shared" si="9"/>
        <v/>
      </c>
      <c r="BJ36" s="2" t="str">
        <f t="shared" si="10"/>
        <v/>
      </c>
      <c r="BK36" s="2" t="str">
        <f t="shared" si="11"/>
        <v/>
      </c>
      <c r="BL36" s="2" t="str">
        <f t="shared" si="12"/>
        <v/>
      </c>
    </row>
    <row r="37" spans="1:64">
      <c r="A37" s="67"/>
      <c r="B37" s="65"/>
      <c r="C37" s="80"/>
      <c r="D37" s="80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79" t="str">
        <f t="shared" si="24"/>
        <v/>
      </c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G37" s="30" t="str">
        <f t="shared" si="13"/>
        <v/>
      </c>
      <c r="AH37" s="30" t="str">
        <f t="shared" si="14"/>
        <v/>
      </c>
      <c r="AI37" s="30" t="str">
        <f t="shared" si="15"/>
        <v/>
      </c>
      <c r="AJ37" s="30" t="str">
        <f t="shared" si="16"/>
        <v/>
      </c>
      <c r="AK37" s="30" t="str">
        <f t="shared" si="17"/>
        <v/>
      </c>
      <c r="AL37" s="30" t="str">
        <f t="shared" si="18"/>
        <v/>
      </c>
      <c r="AM37" s="30" t="str">
        <f t="shared" si="19"/>
        <v/>
      </c>
      <c r="AN37" s="30" t="str">
        <f t="shared" si="20"/>
        <v/>
      </c>
      <c r="AO37" s="30" t="str">
        <f t="shared" si="21"/>
        <v/>
      </c>
      <c r="AP37" s="30" t="str">
        <f t="shared" si="22"/>
        <v/>
      </c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2" t="str">
        <f t="shared" si="3"/>
        <v/>
      </c>
      <c r="BD37" s="2" t="str">
        <f t="shared" si="4"/>
        <v/>
      </c>
      <c r="BE37" s="2" t="str">
        <f t="shared" si="5"/>
        <v/>
      </c>
      <c r="BF37" s="2" t="str">
        <f t="shared" si="6"/>
        <v/>
      </c>
      <c r="BG37" s="2" t="str">
        <f t="shared" si="7"/>
        <v/>
      </c>
      <c r="BH37" s="2" t="str">
        <f t="shared" si="8"/>
        <v/>
      </c>
      <c r="BI37" s="2" t="str">
        <f t="shared" si="9"/>
        <v/>
      </c>
      <c r="BJ37" s="2" t="str">
        <f t="shared" si="10"/>
        <v/>
      </c>
      <c r="BK37" s="2" t="str">
        <f t="shared" si="11"/>
        <v/>
      </c>
      <c r="BL37" s="2" t="str">
        <f t="shared" si="12"/>
        <v/>
      </c>
    </row>
    <row r="38" spans="1:64">
      <c r="A38" s="110"/>
      <c r="B38" s="64"/>
      <c r="C38" s="80"/>
      <c r="D38" s="80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79" t="str">
        <f t="shared" si="24"/>
        <v/>
      </c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G38" s="30" t="str">
        <f t="shared" si="13"/>
        <v/>
      </c>
      <c r="AH38" s="30" t="str">
        <f t="shared" si="14"/>
        <v/>
      </c>
      <c r="AI38" s="30" t="str">
        <f t="shared" si="15"/>
        <v/>
      </c>
      <c r="AJ38" s="30" t="str">
        <f t="shared" si="16"/>
        <v/>
      </c>
      <c r="AK38" s="30" t="str">
        <f t="shared" si="17"/>
        <v/>
      </c>
      <c r="AL38" s="30" t="str">
        <f t="shared" si="18"/>
        <v/>
      </c>
      <c r="AM38" s="30" t="str">
        <f t="shared" si="19"/>
        <v/>
      </c>
      <c r="AN38" s="30" t="str">
        <f t="shared" si="20"/>
        <v/>
      </c>
      <c r="AO38" s="30" t="str">
        <f t="shared" si="21"/>
        <v/>
      </c>
      <c r="AP38" s="30" t="str">
        <f t="shared" si="22"/>
        <v/>
      </c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2" t="str">
        <f t="shared" si="3"/>
        <v/>
      </c>
      <c r="BD38" s="2" t="str">
        <f t="shared" si="4"/>
        <v/>
      </c>
      <c r="BE38" s="2" t="str">
        <f t="shared" si="5"/>
        <v/>
      </c>
      <c r="BF38" s="2" t="str">
        <f t="shared" si="6"/>
        <v/>
      </c>
      <c r="BG38" s="2" t="str">
        <f t="shared" si="7"/>
        <v/>
      </c>
      <c r="BH38" s="2" t="str">
        <f t="shared" si="8"/>
        <v/>
      </c>
      <c r="BI38" s="2" t="str">
        <f t="shared" si="9"/>
        <v/>
      </c>
      <c r="BJ38" s="2" t="str">
        <f t="shared" si="10"/>
        <v/>
      </c>
      <c r="BK38" s="2" t="str">
        <f t="shared" si="11"/>
        <v/>
      </c>
      <c r="BL38" s="2" t="str">
        <f t="shared" si="12"/>
        <v/>
      </c>
    </row>
    <row r="39" spans="1:64">
      <c r="A39" s="110"/>
      <c r="B39" s="65"/>
      <c r="C39" s="80"/>
      <c r="D39" s="80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79" t="str">
        <f t="shared" si="24"/>
        <v/>
      </c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G39" s="30" t="str">
        <f t="shared" si="13"/>
        <v/>
      </c>
      <c r="AH39" s="30" t="str">
        <f t="shared" si="14"/>
        <v/>
      </c>
      <c r="AI39" s="30" t="str">
        <f t="shared" si="15"/>
        <v/>
      </c>
      <c r="AJ39" s="30" t="str">
        <f t="shared" si="16"/>
        <v/>
      </c>
      <c r="AK39" s="30" t="str">
        <f t="shared" si="17"/>
        <v/>
      </c>
      <c r="AL39" s="30" t="str">
        <f t="shared" si="18"/>
        <v/>
      </c>
      <c r="AM39" s="30" t="str">
        <f t="shared" si="19"/>
        <v/>
      </c>
      <c r="AN39" s="30" t="str">
        <f t="shared" si="20"/>
        <v/>
      </c>
      <c r="AO39" s="30" t="str">
        <f t="shared" si="21"/>
        <v/>
      </c>
      <c r="AP39" s="30" t="str">
        <f t="shared" si="22"/>
        <v/>
      </c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2" t="str">
        <f t="shared" si="3"/>
        <v/>
      </c>
      <c r="BD39" s="2" t="str">
        <f t="shared" si="4"/>
        <v/>
      </c>
      <c r="BE39" s="2" t="str">
        <f t="shared" si="5"/>
        <v/>
      </c>
      <c r="BF39" s="2" t="str">
        <f t="shared" si="6"/>
        <v/>
      </c>
      <c r="BG39" s="2" t="str">
        <f t="shared" si="7"/>
        <v/>
      </c>
      <c r="BH39" s="2" t="str">
        <f t="shared" si="8"/>
        <v/>
      </c>
      <c r="BI39" s="2" t="str">
        <f t="shared" si="9"/>
        <v/>
      </c>
      <c r="BJ39" s="2" t="str">
        <f t="shared" si="10"/>
        <v/>
      </c>
      <c r="BK39" s="2" t="str">
        <f t="shared" si="11"/>
        <v/>
      </c>
      <c r="BL39" s="2" t="str">
        <f t="shared" si="12"/>
        <v/>
      </c>
    </row>
    <row r="40" spans="1:64">
      <c r="A40" s="110"/>
      <c r="B40" s="64"/>
      <c r="C40" s="80"/>
      <c r="D40" s="80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79" t="str">
        <f t="shared" si="24"/>
        <v/>
      </c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G40" s="30" t="str">
        <f t="shared" si="13"/>
        <v/>
      </c>
      <c r="AH40" s="30" t="str">
        <f t="shared" si="14"/>
        <v/>
      </c>
      <c r="AI40" s="30" t="str">
        <f t="shared" si="15"/>
        <v/>
      </c>
      <c r="AJ40" s="30" t="str">
        <f t="shared" si="16"/>
        <v/>
      </c>
      <c r="AK40" s="30" t="str">
        <f t="shared" si="17"/>
        <v/>
      </c>
      <c r="AL40" s="30" t="str">
        <f t="shared" si="18"/>
        <v/>
      </c>
      <c r="AM40" s="30" t="str">
        <f t="shared" si="19"/>
        <v/>
      </c>
      <c r="AN40" s="30" t="str">
        <f t="shared" si="20"/>
        <v/>
      </c>
      <c r="AO40" s="30" t="str">
        <f t="shared" si="21"/>
        <v/>
      </c>
      <c r="AP40" s="30" t="str">
        <f t="shared" si="22"/>
        <v/>
      </c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2" t="str">
        <f t="shared" si="3"/>
        <v/>
      </c>
      <c r="BD40" s="2" t="str">
        <f t="shared" si="4"/>
        <v/>
      </c>
      <c r="BE40" s="2" t="str">
        <f t="shared" si="5"/>
        <v/>
      </c>
      <c r="BF40" s="2" t="str">
        <f t="shared" si="6"/>
        <v/>
      </c>
      <c r="BG40" s="2" t="str">
        <f t="shared" si="7"/>
        <v/>
      </c>
      <c r="BH40" s="2" t="str">
        <f t="shared" si="8"/>
        <v/>
      </c>
      <c r="BI40" s="2" t="str">
        <f t="shared" si="9"/>
        <v/>
      </c>
      <c r="BJ40" s="2" t="str">
        <f t="shared" si="10"/>
        <v/>
      </c>
      <c r="BK40" s="2" t="str">
        <f t="shared" si="11"/>
        <v/>
      </c>
      <c r="BL40" s="2" t="str">
        <f t="shared" si="12"/>
        <v/>
      </c>
    </row>
    <row r="41" spans="1:64">
      <c r="A41" s="110"/>
      <c r="B41" s="65"/>
      <c r="C41" s="80"/>
      <c r="D41" s="80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79" t="str">
        <f t="shared" si="24"/>
        <v/>
      </c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G41" s="30" t="str">
        <f t="shared" si="13"/>
        <v/>
      </c>
      <c r="AH41" s="30" t="str">
        <f t="shared" si="14"/>
        <v/>
      </c>
      <c r="AI41" s="30" t="str">
        <f t="shared" si="15"/>
        <v/>
      </c>
      <c r="AJ41" s="30" t="str">
        <f t="shared" si="16"/>
        <v/>
      </c>
      <c r="AK41" s="30" t="str">
        <f t="shared" si="17"/>
        <v/>
      </c>
      <c r="AL41" s="30" t="str">
        <f t="shared" si="18"/>
        <v/>
      </c>
      <c r="AM41" s="30" t="str">
        <f t="shared" si="19"/>
        <v/>
      </c>
      <c r="AN41" s="30" t="str">
        <f t="shared" si="20"/>
        <v/>
      </c>
      <c r="AO41" s="30" t="str">
        <f t="shared" si="21"/>
        <v/>
      </c>
      <c r="AP41" s="30" t="str">
        <f t="shared" si="22"/>
        <v/>
      </c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2" t="str">
        <f t="shared" si="3"/>
        <v/>
      </c>
      <c r="BD41" s="2" t="str">
        <f t="shared" si="4"/>
        <v/>
      </c>
      <c r="BE41" s="2" t="str">
        <f t="shared" si="5"/>
        <v/>
      </c>
      <c r="BF41" s="2" t="str">
        <f t="shared" si="6"/>
        <v/>
      </c>
      <c r="BG41" s="2" t="str">
        <f t="shared" si="7"/>
        <v/>
      </c>
      <c r="BH41" s="2" t="str">
        <f t="shared" si="8"/>
        <v/>
      </c>
      <c r="BI41" s="2" t="str">
        <f t="shared" si="9"/>
        <v/>
      </c>
      <c r="BJ41" s="2" t="str">
        <f t="shared" si="10"/>
        <v/>
      </c>
      <c r="BK41" s="2" t="str">
        <f t="shared" si="11"/>
        <v/>
      </c>
      <c r="BL41" s="2" t="str">
        <f t="shared" si="12"/>
        <v/>
      </c>
    </row>
    <row r="42" spans="1:64">
      <c r="A42" s="110"/>
      <c r="B42" s="64"/>
      <c r="C42" s="80"/>
      <c r="D42" s="80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79" t="str">
        <f t="shared" si="24"/>
        <v/>
      </c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G42" s="30" t="str">
        <f t="shared" si="13"/>
        <v/>
      </c>
      <c r="AH42" s="30" t="str">
        <f t="shared" si="14"/>
        <v/>
      </c>
      <c r="AI42" s="30" t="str">
        <f t="shared" si="15"/>
        <v/>
      </c>
      <c r="AJ42" s="30" t="str">
        <f t="shared" si="16"/>
        <v/>
      </c>
      <c r="AK42" s="30" t="str">
        <f t="shared" si="17"/>
        <v/>
      </c>
      <c r="AL42" s="30" t="str">
        <f t="shared" si="18"/>
        <v/>
      </c>
      <c r="AM42" s="30" t="str">
        <f t="shared" si="19"/>
        <v/>
      </c>
      <c r="AN42" s="30" t="str">
        <f t="shared" si="20"/>
        <v/>
      </c>
      <c r="AO42" s="30" t="str">
        <f t="shared" si="21"/>
        <v/>
      </c>
      <c r="AP42" s="30" t="str">
        <f t="shared" si="22"/>
        <v/>
      </c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2" t="str">
        <f t="shared" si="3"/>
        <v/>
      </c>
      <c r="BD42" s="2" t="str">
        <f t="shared" si="4"/>
        <v/>
      </c>
      <c r="BE42" s="2" t="str">
        <f t="shared" si="5"/>
        <v/>
      </c>
      <c r="BF42" s="2" t="str">
        <f t="shared" si="6"/>
        <v/>
      </c>
      <c r="BG42" s="2" t="str">
        <f t="shared" si="7"/>
        <v/>
      </c>
      <c r="BH42" s="2" t="str">
        <f t="shared" si="8"/>
        <v/>
      </c>
      <c r="BI42" s="2" t="str">
        <f t="shared" si="9"/>
        <v/>
      </c>
      <c r="BJ42" s="2" t="str">
        <f t="shared" si="10"/>
        <v/>
      </c>
      <c r="BK42" s="2" t="str">
        <f t="shared" si="11"/>
        <v/>
      </c>
      <c r="BL42" s="2" t="str">
        <f t="shared" si="12"/>
        <v/>
      </c>
    </row>
    <row r="43" spans="1:64">
      <c r="A43" s="110"/>
      <c r="B43" s="65"/>
      <c r="C43" s="80"/>
      <c r="D43" s="80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79" t="str">
        <f t="shared" si="24"/>
        <v/>
      </c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G43" s="30" t="str">
        <f t="shared" si="13"/>
        <v/>
      </c>
      <c r="AH43" s="30" t="str">
        <f t="shared" si="14"/>
        <v/>
      </c>
      <c r="AI43" s="30" t="str">
        <f t="shared" si="15"/>
        <v/>
      </c>
      <c r="AJ43" s="30" t="str">
        <f t="shared" si="16"/>
        <v/>
      </c>
      <c r="AK43" s="30" t="str">
        <f t="shared" si="17"/>
        <v/>
      </c>
      <c r="AL43" s="30" t="str">
        <f t="shared" si="18"/>
        <v/>
      </c>
      <c r="AM43" s="30" t="str">
        <f t="shared" si="19"/>
        <v/>
      </c>
      <c r="AN43" s="30" t="str">
        <f t="shared" si="20"/>
        <v/>
      </c>
      <c r="AO43" s="30" t="str">
        <f t="shared" si="21"/>
        <v/>
      </c>
      <c r="AP43" s="30" t="str">
        <f t="shared" si="22"/>
        <v/>
      </c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2" t="str">
        <f t="shared" si="3"/>
        <v/>
      </c>
      <c r="BD43" s="2" t="str">
        <f t="shared" si="4"/>
        <v/>
      </c>
      <c r="BE43" s="2" t="str">
        <f t="shared" si="5"/>
        <v/>
      </c>
      <c r="BF43" s="2" t="str">
        <f t="shared" si="6"/>
        <v/>
      </c>
      <c r="BG43" s="2" t="str">
        <f t="shared" si="7"/>
        <v/>
      </c>
      <c r="BH43" s="2" t="str">
        <f t="shared" si="8"/>
        <v/>
      </c>
      <c r="BI43" s="2" t="str">
        <f t="shared" si="9"/>
        <v/>
      </c>
      <c r="BJ43" s="2" t="str">
        <f t="shared" si="10"/>
        <v/>
      </c>
      <c r="BK43" s="2" t="str">
        <f t="shared" si="11"/>
        <v/>
      </c>
      <c r="BL43" s="2" t="str">
        <f t="shared" si="12"/>
        <v/>
      </c>
    </row>
    <row r="44" spans="1:64">
      <c r="A44" s="110"/>
      <c r="B44" s="64"/>
      <c r="C44" s="80"/>
      <c r="D44" s="80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79" t="str">
        <f t="shared" si="24"/>
        <v/>
      </c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G44" s="30" t="str">
        <f t="shared" si="13"/>
        <v/>
      </c>
      <c r="AH44" s="30" t="str">
        <f t="shared" si="14"/>
        <v/>
      </c>
      <c r="AI44" s="30" t="str">
        <f t="shared" si="15"/>
        <v/>
      </c>
      <c r="AJ44" s="30" t="str">
        <f t="shared" si="16"/>
        <v/>
      </c>
      <c r="AK44" s="30" t="str">
        <f t="shared" si="17"/>
        <v/>
      </c>
      <c r="AL44" s="30" t="str">
        <f t="shared" si="18"/>
        <v/>
      </c>
      <c r="AM44" s="30" t="str">
        <f t="shared" si="19"/>
        <v/>
      </c>
      <c r="AN44" s="30" t="str">
        <f t="shared" si="20"/>
        <v/>
      </c>
      <c r="AO44" s="30" t="str">
        <f t="shared" si="21"/>
        <v/>
      </c>
      <c r="AP44" s="30" t="str">
        <f t="shared" si="22"/>
        <v/>
      </c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2" t="str">
        <f t="shared" si="3"/>
        <v/>
      </c>
      <c r="BD44" s="2" t="str">
        <f t="shared" si="4"/>
        <v/>
      </c>
      <c r="BE44" s="2" t="str">
        <f t="shared" si="5"/>
        <v/>
      </c>
      <c r="BF44" s="2" t="str">
        <f t="shared" si="6"/>
        <v/>
      </c>
      <c r="BG44" s="2" t="str">
        <f t="shared" si="7"/>
        <v/>
      </c>
      <c r="BH44" s="2" t="str">
        <f t="shared" si="8"/>
        <v/>
      </c>
      <c r="BI44" s="2" t="str">
        <f t="shared" si="9"/>
        <v/>
      </c>
      <c r="BJ44" s="2" t="str">
        <f t="shared" si="10"/>
        <v/>
      </c>
      <c r="BK44" s="2" t="str">
        <f t="shared" si="11"/>
        <v/>
      </c>
      <c r="BL44" s="2" t="str">
        <f t="shared" si="12"/>
        <v/>
      </c>
    </row>
    <row r="45" spans="1:64">
      <c r="A45" s="110"/>
      <c r="B45" s="65"/>
      <c r="C45" s="80"/>
      <c r="D45" s="80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79" t="str">
        <f t="shared" si="24"/>
        <v/>
      </c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G45" s="30" t="str">
        <f t="shared" si="13"/>
        <v/>
      </c>
      <c r="AH45" s="30" t="str">
        <f t="shared" si="14"/>
        <v/>
      </c>
      <c r="AI45" s="30" t="str">
        <f t="shared" si="15"/>
        <v/>
      </c>
      <c r="AJ45" s="30" t="str">
        <f t="shared" si="16"/>
        <v/>
      </c>
      <c r="AK45" s="30" t="str">
        <f t="shared" si="17"/>
        <v/>
      </c>
      <c r="AL45" s="30" t="str">
        <f t="shared" si="18"/>
        <v/>
      </c>
      <c r="AM45" s="30" t="str">
        <f t="shared" si="19"/>
        <v/>
      </c>
      <c r="AN45" s="30" t="str">
        <f t="shared" si="20"/>
        <v/>
      </c>
      <c r="AO45" s="30" t="str">
        <f t="shared" si="21"/>
        <v/>
      </c>
      <c r="AP45" s="30" t="str">
        <f t="shared" si="22"/>
        <v/>
      </c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2" t="str">
        <f t="shared" si="3"/>
        <v/>
      </c>
      <c r="BD45" s="2" t="str">
        <f t="shared" si="4"/>
        <v/>
      </c>
      <c r="BE45" s="2" t="str">
        <f t="shared" si="5"/>
        <v/>
      </c>
      <c r="BF45" s="2" t="str">
        <f t="shared" si="6"/>
        <v/>
      </c>
      <c r="BG45" s="2" t="str">
        <f t="shared" si="7"/>
        <v/>
      </c>
      <c r="BH45" s="2" t="str">
        <f t="shared" si="8"/>
        <v/>
      </c>
      <c r="BI45" s="2" t="str">
        <f t="shared" si="9"/>
        <v/>
      </c>
      <c r="BJ45" s="2" t="str">
        <f t="shared" si="10"/>
        <v/>
      </c>
      <c r="BK45" s="2" t="str">
        <f t="shared" si="11"/>
        <v/>
      </c>
      <c r="BL45" s="2" t="str">
        <f t="shared" si="12"/>
        <v/>
      </c>
    </row>
    <row r="46" spans="1:64">
      <c r="A46" s="110"/>
      <c r="B46" s="64"/>
      <c r="C46" s="80"/>
      <c r="D46" s="80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79" t="str">
        <f t="shared" si="24"/>
        <v/>
      </c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G46" s="30" t="str">
        <f t="shared" si="13"/>
        <v/>
      </c>
      <c r="AH46" s="30" t="str">
        <f t="shared" si="14"/>
        <v/>
      </c>
      <c r="AI46" s="30" t="str">
        <f t="shared" si="15"/>
        <v/>
      </c>
      <c r="AJ46" s="30" t="str">
        <f t="shared" si="16"/>
        <v/>
      </c>
      <c r="AK46" s="30" t="str">
        <f t="shared" si="17"/>
        <v/>
      </c>
      <c r="AL46" s="30" t="str">
        <f t="shared" si="18"/>
        <v/>
      </c>
      <c r="AM46" s="30" t="str">
        <f t="shared" si="19"/>
        <v/>
      </c>
      <c r="AN46" s="30" t="str">
        <f t="shared" si="20"/>
        <v/>
      </c>
      <c r="AO46" s="30" t="str">
        <f t="shared" si="21"/>
        <v/>
      </c>
      <c r="AP46" s="30" t="str">
        <f t="shared" si="22"/>
        <v/>
      </c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2" t="str">
        <f t="shared" si="3"/>
        <v/>
      </c>
      <c r="BD46" s="2" t="str">
        <f t="shared" si="4"/>
        <v/>
      </c>
      <c r="BE46" s="2" t="str">
        <f t="shared" si="5"/>
        <v/>
      </c>
      <c r="BF46" s="2" t="str">
        <f t="shared" si="6"/>
        <v/>
      </c>
      <c r="BG46" s="2" t="str">
        <f t="shared" si="7"/>
        <v/>
      </c>
      <c r="BH46" s="2" t="str">
        <f t="shared" si="8"/>
        <v/>
      </c>
      <c r="BI46" s="2" t="str">
        <f t="shared" si="9"/>
        <v/>
      </c>
      <c r="BJ46" s="2" t="str">
        <f t="shared" si="10"/>
        <v/>
      </c>
      <c r="BK46" s="2" t="str">
        <f t="shared" si="11"/>
        <v/>
      </c>
      <c r="BL46" s="2" t="str">
        <f t="shared" si="12"/>
        <v/>
      </c>
    </row>
    <row r="47" spans="1:64">
      <c r="A47" s="110"/>
      <c r="B47" s="65"/>
      <c r="C47" s="80"/>
      <c r="D47" s="80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79" t="str">
        <f t="shared" si="24"/>
        <v/>
      </c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G47" s="30" t="str">
        <f t="shared" si="13"/>
        <v/>
      </c>
      <c r="AH47" s="30" t="str">
        <f t="shared" si="14"/>
        <v/>
      </c>
      <c r="AI47" s="30" t="str">
        <f t="shared" si="15"/>
        <v/>
      </c>
      <c r="AJ47" s="30" t="str">
        <f t="shared" si="16"/>
        <v/>
      </c>
      <c r="AK47" s="30" t="str">
        <f t="shared" si="17"/>
        <v/>
      </c>
      <c r="AL47" s="30" t="str">
        <f t="shared" si="18"/>
        <v/>
      </c>
      <c r="AM47" s="30" t="str">
        <f t="shared" si="19"/>
        <v/>
      </c>
      <c r="AN47" s="30" t="str">
        <f t="shared" si="20"/>
        <v/>
      </c>
      <c r="AO47" s="30" t="str">
        <f t="shared" si="21"/>
        <v/>
      </c>
      <c r="AP47" s="30" t="str">
        <f t="shared" si="22"/>
        <v/>
      </c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2" t="str">
        <f t="shared" si="3"/>
        <v/>
      </c>
      <c r="BD47" s="2" t="str">
        <f t="shared" si="4"/>
        <v/>
      </c>
      <c r="BE47" s="2" t="str">
        <f t="shared" si="5"/>
        <v/>
      </c>
      <c r="BF47" s="2" t="str">
        <f t="shared" si="6"/>
        <v/>
      </c>
      <c r="BG47" s="2" t="str">
        <f t="shared" si="7"/>
        <v/>
      </c>
      <c r="BH47" s="2" t="str">
        <f t="shared" si="8"/>
        <v/>
      </c>
      <c r="BI47" s="2" t="str">
        <f t="shared" si="9"/>
        <v/>
      </c>
      <c r="BJ47" s="2" t="str">
        <f t="shared" si="10"/>
        <v/>
      </c>
      <c r="BK47" s="2" t="str">
        <f t="shared" si="11"/>
        <v/>
      </c>
      <c r="BL47" s="2" t="str">
        <f t="shared" si="12"/>
        <v/>
      </c>
    </row>
    <row r="48" spans="1:64">
      <c r="A48" s="110"/>
      <c r="B48" s="64"/>
      <c r="C48" s="80"/>
      <c r="D48" s="80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79" t="str">
        <f t="shared" si="24"/>
        <v/>
      </c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G48" s="30" t="str">
        <f t="shared" si="13"/>
        <v/>
      </c>
      <c r="AH48" s="30" t="str">
        <f t="shared" si="14"/>
        <v/>
      </c>
      <c r="AI48" s="30" t="str">
        <f t="shared" si="15"/>
        <v/>
      </c>
      <c r="AJ48" s="30" t="str">
        <f t="shared" si="16"/>
        <v/>
      </c>
      <c r="AK48" s="30" t="str">
        <f t="shared" si="17"/>
        <v/>
      </c>
      <c r="AL48" s="30" t="str">
        <f t="shared" si="18"/>
        <v/>
      </c>
      <c r="AM48" s="30" t="str">
        <f t="shared" si="19"/>
        <v/>
      </c>
      <c r="AN48" s="30" t="str">
        <f t="shared" si="20"/>
        <v/>
      </c>
      <c r="AO48" s="30" t="str">
        <f t="shared" si="21"/>
        <v/>
      </c>
      <c r="AP48" s="30" t="str">
        <f t="shared" si="22"/>
        <v/>
      </c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2" t="str">
        <f t="shared" si="3"/>
        <v/>
      </c>
      <c r="BD48" s="2" t="str">
        <f t="shared" si="4"/>
        <v/>
      </c>
      <c r="BE48" s="2" t="str">
        <f t="shared" si="5"/>
        <v/>
      </c>
      <c r="BF48" s="2" t="str">
        <f t="shared" si="6"/>
        <v/>
      </c>
      <c r="BG48" s="2" t="str">
        <f t="shared" si="7"/>
        <v/>
      </c>
      <c r="BH48" s="2" t="str">
        <f t="shared" si="8"/>
        <v/>
      </c>
      <c r="BI48" s="2" t="str">
        <f t="shared" si="9"/>
        <v/>
      </c>
      <c r="BJ48" s="2" t="str">
        <f t="shared" si="10"/>
        <v/>
      </c>
      <c r="BK48" s="2" t="str">
        <f t="shared" si="11"/>
        <v/>
      </c>
      <c r="BL48" s="2" t="str">
        <f t="shared" si="12"/>
        <v/>
      </c>
    </row>
    <row r="49" spans="1:64">
      <c r="A49" s="110"/>
      <c r="B49" s="65"/>
      <c r="C49" s="80"/>
      <c r="D49" s="80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79" t="str">
        <f t="shared" si="24"/>
        <v/>
      </c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G49" s="30" t="str">
        <f t="shared" si="13"/>
        <v/>
      </c>
      <c r="AH49" s="30" t="str">
        <f t="shared" si="14"/>
        <v/>
      </c>
      <c r="AI49" s="30" t="str">
        <f t="shared" si="15"/>
        <v/>
      </c>
      <c r="AJ49" s="30" t="str">
        <f t="shared" si="16"/>
        <v/>
      </c>
      <c r="AK49" s="30" t="str">
        <f t="shared" si="17"/>
        <v/>
      </c>
      <c r="AL49" s="30" t="str">
        <f t="shared" si="18"/>
        <v/>
      </c>
      <c r="AM49" s="30" t="str">
        <f t="shared" si="19"/>
        <v/>
      </c>
      <c r="AN49" s="30" t="str">
        <f t="shared" si="20"/>
        <v/>
      </c>
      <c r="AO49" s="30" t="str">
        <f t="shared" si="21"/>
        <v/>
      </c>
      <c r="AP49" s="30" t="str">
        <f t="shared" si="22"/>
        <v/>
      </c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2" t="str">
        <f t="shared" si="3"/>
        <v/>
      </c>
      <c r="BD49" s="2" t="str">
        <f t="shared" si="4"/>
        <v/>
      </c>
      <c r="BE49" s="2" t="str">
        <f t="shared" si="5"/>
        <v/>
      </c>
      <c r="BF49" s="2" t="str">
        <f t="shared" si="6"/>
        <v/>
      </c>
      <c r="BG49" s="2" t="str">
        <f t="shared" si="7"/>
        <v/>
      </c>
      <c r="BH49" s="2" t="str">
        <f t="shared" si="8"/>
        <v/>
      </c>
      <c r="BI49" s="2" t="str">
        <f t="shared" si="9"/>
        <v/>
      </c>
      <c r="BJ49" s="2" t="str">
        <f t="shared" si="10"/>
        <v/>
      </c>
      <c r="BK49" s="2" t="str">
        <f t="shared" si="11"/>
        <v/>
      </c>
      <c r="BL49" s="2" t="str">
        <f t="shared" si="12"/>
        <v/>
      </c>
    </row>
    <row r="50" spans="1:64">
      <c r="A50" s="110"/>
      <c r="B50" s="64"/>
      <c r="C50" s="77"/>
      <c r="D50" s="77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9" t="str">
        <f t="shared" si="24"/>
        <v/>
      </c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G50" s="30" t="str">
        <f t="shared" si="13"/>
        <v/>
      </c>
      <c r="AH50" s="30" t="str">
        <f t="shared" si="14"/>
        <v/>
      </c>
      <c r="AI50" s="30" t="str">
        <f t="shared" si="15"/>
        <v/>
      </c>
      <c r="AJ50" s="30" t="str">
        <f t="shared" si="16"/>
        <v/>
      </c>
      <c r="AK50" s="30" t="str">
        <f t="shared" si="17"/>
        <v/>
      </c>
      <c r="AL50" s="30" t="str">
        <f t="shared" si="18"/>
        <v/>
      </c>
      <c r="AM50" s="30" t="str">
        <f t="shared" si="19"/>
        <v/>
      </c>
      <c r="AN50" s="30" t="str">
        <f t="shared" si="20"/>
        <v/>
      </c>
      <c r="AO50" s="30" t="str">
        <f t="shared" si="21"/>
        <v/>
      </c>
      <c r="AP50" s="30" t="str">
        <f t="shared" si="22"/>
        <v/>
      </c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2" t="str">
        <f t="shared" si="3"/>
        <v/>
      </c>
      <c r="BD50" s="2" t="str">
        <f t="shared" si="4"/>
        <v/>
      </c>
      <c r="BE50" s="2" t="str">
        <f t="shared" si="5"/>
        <v/>
      </c>
      <c r="BF50" s="2" t="str">
        <f t="shared" si="6"/>
        <v/>
      </c>
      <c r="BG50" s="2" t="str">
        <f t="shared" si="7"/>
        <v/>
      </c>
      <c r="BH50" s="2" t="str">
        <f t="shared" si="8"/>
        <v/>
      </c>
      <c r="BI50" s="2" t="str">
        <f t="shared" si="9"/>
        <v/>
      </c>
      <c r="BJ50" s="2" t="str">
        <f t="shared" si="10"/>
        <v/>
      </c>
      <c r="BK50" s="2" t="str">
        <f t="shared" si="11"/>
        <v/>
      </c>
      <c r="BL50" s="2" t="str">
        <f t="shared" si="12"/>
        <v/>
      </c>
    </row>
    <row r="51" spans="1:64">
      <c r="A51" s="110"/>
      <c r="B51" s="65"/>
      <c r="C51" s="80"/>
      <c r="D51" s="80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79" t="str">
        <f t="shared" si="24"/>
        <v/>
      </c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G51" s="30" t="str">
        <f t="shared" si="13"/>
        <v/>
      </c>
      <c r="AH51" s="30" t="str">
        <f t="shared" si="14"/>
        <v/>
      </c>
      <c r="AI51" s="30" t="str">
        <f t="shared" si="15"/>
        <v/>
      </c>
      <c r="AJ51" s="30" t="str">
        <f t="shared" si="16"/>
        <v/>
      </c>
      <c r="AK51" s="30" t="str">
        <f t="shared" si="17"/>
        <v/>
      </c>
      <c r="AL51" s="30" t="str">
        <f t="shared" si="18"/>
        <v/>
      </c>
      <c r="AM51" s="30" t="str">
        <f t="shared" si="19"/>
        <v/>
      </c>
      <c r="AN51" s="30" t="str">
        <f t="shared" si="20"/>
        <v/>
      </c>
      <c r="AO51" s="30" t="str">
        <f t="shared" si="21"/>
        <v/>
      </c>
      <c r="AP51" s="30" t="str">
        <f t="shared" si="22"/>
        <v/>
      </c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2" t="str">
        <f t="shared" si="3"/>
        <v/>
      </c>
      <c r="BD51" s="2" t="str">
        <f t="shared" si="4"/>
        <v/>
      </c>
      <c r="BE51" s="2" t="str">
        <f t="shared" si="5"/>
        <v/>
      </c>
      <c r="BF51" s="2" t="str">
        <f t="shared" si="6"/>
        <v/>
      </c>
      <c r="BG51" s="2" t="str">
        <f t="shared" si="7"/>
        <v/>
      </c>
      <c r="BH51" s="2" t="str">
        <f t="shared" si="8"/>
        <v/>
      </c>
      <c r="BI51" s="2" t="str">
        <f t="shared" si="9"/>
        <v/>
      </c>
      <c r="BJ51" s="2" t="str">
        <f t="shared" si="10"/>
        <v/>
      </c>
      <c r="BK51" s="2" t="str">
        <f t="shared" si="11"/>
        <v/>
      </c>
      <c r="BL51" s="2" t="str">
        <f t="shared" si="12"/>
        <v/>
      </c>
    </row>
    <row r="52" spans="1:64">
      <c r="A52" s="110"/>
      <c r="B52" s="64"/>
      <c r="C52" s="80"/>
      <c r="D52" s="80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79" t="str">
        <f t="shared" si="24"/>
        <v/>
      </c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G52" s="30" t="str">
        <f t="shared" si="13"/>
        <v/>
      </c>
      <c r="AH52" s="30" t="str">
        <f t="shared" si="14"/>
        <v/>
      </c>
      <c r="AI52" s="30" t="str">
        <f t="shared" si="15"/>
        <v/>
      </c>
      <c r="AJ52" s="30" t="str">
        <f t="shared" si="16"/>
        <v/>
      </c>
      <c r="AK52" s="30" t="str">
        <f t="shared" si="17"/>
        <v/>
      </c>
      <c r="AL52" s="30" t="str">
        <f t="shared" si="18"/>
        <v/>
      </c>
      <c r="AM52" s="30" t="str">
        <f t="shared" si="19"/>
        <v/>
      </c>
      <c r="AN52" s="30" t="str">
        <f t="shared" si="20"/>
        <v/>
      </c>
      <c r="AO52" s="30" t="str">
        <f t="shared" si="21"/>
        <v/>
      </c>
      <c r="AP52" s="30" t="str">
        <f t="shared" si="22"/>
        <v/>
      </c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2" t="str">
        <f t="shared" si="3"/>
        <v/>
      </c>
      <c r="BD52" s="2" t="str">
        <f t="shared" si="4"/>
        <v/>
      </c>
      <c r="BE52" s="2" t="str">
        <f t="shared" si="5"/>
        <v/>
      </c>
      <c r="BF52" s="2" t="str">
        <f t="shared" si="6"/>
        <v/>
      </c>
      <c r="BG52" s="2" t="str">
        <f t="shared" si="7"/>
        <v/>
      </c>
      <c r="BH52" s="2" t="str">
        <f t="shared" si="8"/>
        <v/>
      </c>
      <c r="BI52" s="2" t="str">
        <f t="shared" si="9"/>
        <v/>
      </c>
      <c r="BJ52" s="2" t="str">
        <f t="shared" si="10"/>
        <v/>
      </c>
      <c r="BK52" s="2" t="str">
        <f t="shared" si="11"/>
        <v/>
      </c>
      <c r="BL52" s="2" t="str">
        <f t="shared" si="12"/>
        <v/>
      </c>
    </row>
    <row r="53" spans="1:64">
      <c r="A53" s="110"/>
      <c r="B53" s="65"/>
      <c r="C53" s="80"/>
      <c r="D53" s="80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79" t="str">
        <f t="shared" si="24"/>
        <v/>
      </c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G53" s="30" t="str">
        <f t="shared" si="13"/>
        <v/>
      </c>
      <c r="AH53" s="30" t="str">
        <f t="shared" si="14"/>
        <v/>
      </c>
      <c r="AI53" s="30" t="str">
        <f t="shared" si="15"/>
        <v/>
      </c>
      <c r="AJ53" s="30" t="str">
        <f t="shared" si="16"/>
        <v/>
      </c>
      <c r="AK53" s="30" t="str">
        <f t="shared" si="17"/>
        <v/>
      </c>
      <c r="AL53" s="30" t="str">
        <f t="shared" si="18"/>
        <v/>
      </c>
      <c r="AM53" s="30" t="str">
        <f t="shared" si="19"/>
        <v/>
      </c>
      <c r="AN53" s="30" t="str">
        <f t="shared" si="20"/>
        <v/>
      </c>
      <c r="AO53" s="30" t="str">
        <f t="shared" si="21"/>
        <v/>
      </c>
      <c r="AP53" s="30" t="str">
        <f t="shared" si="22"/>
        <v/>
      </c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2" t="str">
        <f t="shared" si="3"/>
        <v/>
      </c>
      <c r="BD53" s="2" t="str">
        <f t="shared" si="4"/>
        <v/>
      </c>
      <c r="BE53" s="2" t="str">
        <f t="shared" si="5"/>
        <v/>
      </c>
      <c r="BF53" s="2" t="str">
        <f t="shared" si="6"/>
        <v/>
      </c>
      <c r="BG53" s="2" t="str">
        <f t="shared" si="7"/>
        <v/>
      </c>
      <c r="BH53" s="2" t="str">
        <f t="shared" si="8"/>
        <v/>
      </c>
      <c r="BI53" s="2" t="str">
        <f t="shared" si="9"/>
        <v/>
      </c>
      <c r="BJ53" s="2" t="str">
        <f t="shared" si="10"/>
        <v/>
      </c>
      <c r="BK53" s="2" t="str">
        <f t="shared" si="11"/>
        <v/>
      </c>
      <c r="BL53" s="2" t="str">
        <f t="shared" si="12"/>
        <v/>
      </c>
    </row>
    <row r="54" spans="1:64">
      <c r="A54" s="110"/>
      <c r="B54" s="64"/>
      <c r="C54" s="80"/>
      <c r="D54" s="80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79" t="str">
        <f t="shared" si="24"/>
        <v/>
      </c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G54" s="30" t="str">
        <f t="shared" si="13"/>
        <v/>
      </c>
      <c r="AH54" s="30" t="str">
        <f t="shared" si="14"/>
        <v/>
      </c>
      <c r="AI54" s="30" t="str">
        <f t="shared" si="15"/>
        <v/>
      </c>
      <c r="AJ54" s="30" t="str">
        <f t="shared" si="16"/>
        <v/>
      </c>
      <c r="AK54" s="30" t="str">
        <f t="shared" si="17"/>
        <v/>
      </c>
      <c r="AL54" s="30" t="str">
        <f t="shared" si="18"/>
        <v/>
      </c>
      <c r="AM54" s="30" t="str">
        <f t="shared" si="19"/>
        <v/>
      </c>
      <c r="AN54" s="30" t="str">
        <f t="shared" si="20"/>
        <v/>
      </c>
      <c r="AO54" s="30" t="str">
        <f t="shared" si="21"/>
        <v/>
      </c>
      <c r="AP54" s="30" t="str">
        <f t="shared" si="22"/>
        <v/>
      </c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2" t="str">
        <f t="shared" si="3"/>
        <v/>
      </c>
      <c r="BD54" s="2" t="str">
        <f t="shared" si="4"/>
        <v/>
      </c>
      <c r="BE54" s="2" t="str">
        <f t="shared" si="5"/>
        <v/>
      </c>
      <c r="BF54" s="2" t="str">
        <f t="shared" si="6"/>
        <v/>
      </c>
      <c r="BG54" s="2" t="str">
        <f t="shared" si="7"/>
        <v/>
      </c>
      <c r="BH54" s="2" t="str">
        <f t="shared" si="8"/>
        <v/>
      </c>
      <c r="BI54" s="2" t="str">
        <f t="shared" si="9"/>
        <v/>
      </c>
      <c r="BJ54" s="2" t="str">
        <f t="shared" si="10"/>
        <v/>
      </c>
      <c r="BK54" s="2" t="str">
        <f t="shared" si="11"/>
        <v/>
      </c>
      <c r="BL54" s="2" t="str">
        <f t="shared" si="12"/>
        <v/>
      </c>
    </row>
    <row r="55" spans="1:64">
      <c r="A55" s="110"/>
      <c r="B55" s="65"/>
      <c r="C55" s="80"/>
      <c r="D55" s="80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79" t="str">
        <f t="shared" si="24"/>
        <v/>
      </c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10"/>
      <c r="AF55" s="10"/>
      <c r="AG55" s="30" t="str">
        <f t="shared" si="13"/>
        <v/>
      </c>
      <c r="AH55" s="30" t="str">
        <f t="shared" si="14"/>
        <v/>
      </c>
      <c r="AI55" s="30" t="str">
        <f t="shared" si="15"/>
        <v/>
      </c>
      <c r="AJ55" s="30" t="str">
        <f t="shared" si="16"/>
        <v/>
      </c>
      <c r="AK55" s="30" t="str">
        <f t="shared" si="17"/>
        <v/>
      </c>
      <c r="AL55" s="30" t="str">
        <f t="shared" si="18"/>
        <v/>
      </c>
      <c r="AM55" s="30" t="str">
        <f t="shared" si="19"/>
        <v/>
      </c>
      <c r="AN55" s="30" t="str">
        <f t="shared" si="20"/>
        <v/>
      </c>
      <c r="AO55" s="30" t="str">
        <f t="shared" si="21"/>
        <v/>
      </c>
      <c r="AP55" s="30" t="str">
        <f t="shared" si="22"/>
        <v/>
      </c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2" t="str">
        <f t="shared" si="3"/>
        <v/>
      </c>
      <c r="BD55" s="2" t="str">
        <f t="shared" si="4"/>
        <v/>
      </c>
      <c r="BE55" s="2" t="str">
        <f t="shared" si="5"/>
        <v/>
      </c>
      <c r="BF55" s="2" t="str">
        <f t="shared" si="6"/>
        <v/>
      </c>
      <c r="BG55" s="2" t="str">
        <f t="shared" si="7"/>
        <v/>
      </c>
      <c r="BH55" s="2" t="str">
        <f t="shared" si="8"/>
        <v/>
      </c>
      <c r="BI55" s="2" t="str">
        <f t="shared" si="9"/>
        <v/>
      </c>
      <c r="BJ55" s="2" t="str">
        <f t="shared" si="10"/>
        <v/>
      </c>
      <c r="BK55" s="2" t="str">
        <f t="shared" si="11"/>
        <v/>
      </c>
      <c r="BL55" s="2" t="str">
        <f t="shared" si="12"/>
        <v/>
      </c>
    </row>
    <row r="56" spans="1:64">
      <c r="A56" s="110"/>
      <c r="B56" s="64"/>
      <c r="C56" s="80"/>
      <c r="D56" s="80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79" t="str">
        <f t="shared" si="24"/>
        <v/>
      </c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10"/>
      <c r="AF56" s="10"/>
      <c r="AG56" s="30" t="str">
        <f t="shared" si="13"/>
        <v/>
      </c>
      <c r="AH56" s="30" t="str">
        <f t="shared" si="14"/>
        <v/>
      </c>
      <c r="AI56" s="30" t="str">
        <f t="shared" si="15"/>
        <v/>
      </c>
      <c r="AJ56" s="30" t="str">
        <f t="shared" si="16"/>
        <v/>
      </c>
      <c r="AK56" s="30" t="str">
        <f t="shared" si="17"/>
        <v/>
      </c>
      <c r="AL56" s="30" t="str">
        <f t="shared" si="18"/>
        <v/>
      </c>
      <c r="AM56" s="30" t="str">
        <f t="shared" si="19"/>
        <v/>
      </c>
      <c r="AN56" s="30" t="str">
        <f t="shared" si="20"/>
        <v/>
      </c>
      <c r="AO56" s="30" t="str">
        <f t="shared" si="21"/>
        <v/>
      </c>
      <c r="AP56" s="30" t="str">
        <f t="shared" si="22"/>
        <v/>
      </c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2" t="str">
        <f t="shared" si="3"/>
        <v/>
      </c>
      <c r="BD56" s="2" t="str">
        <f t="shared" si="4"/>
        <v/>
      </c>
      <c r="BE56" s="2" t="str">
        <f t="shared" si="5"/>
        <v/>
      </c>
      <c r="BF56" s="2" t="str">
        <f t="shared" si="6"/>
        <v/>
      </c>
      <c r="BG56" s="2" t="str">
        <f t="shared" si="7"/>
        <v/>
      </c>
      <c r="BH56" s="2" t="str">
        <f t="shared" si="8"/>
        <v/>
      </c>
      <c r="BI56" s="2" t="str">
        <f t="shared" si="9"/>
        <v/>
      </c>
      <c r="BJ56" s="2" t="str">
        <f t="shared" si="10"/>
        <v/>
      </c>
      <c r="BK56" s="2" t="str">
        <f t="shared" si="11"/>
        <v/>
      </c>
      <c r="BL56" s="2" t="str">
        <f t="shared" si="12"/>
        <v/>
      </c>
    </row>
    <row r="57" spans="1:64">
      <c r="A57" s="110"/>
      <c r="B57" s="65"/>
      <c r="C57" s="80"/>
      <c r="D57" s="80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79" t="str">
        <f t="shared" si="24"/>
        <v/>
      </c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10"/>
      <c r="AF57" s="10"/>
      <c r="AG57" s="30" t="str">
        <f t="shared" si="13"/>
        <v/>
      </c>
      <c r="AH57" s="30" t="str">
        <f t="shared" si="14"/>
        <v/>
      </c>
      <c r="AI57" s="30" t="str">
        <f t="shared" si="15"/>
        <v/>
      </c>
      <c r="AJ57" s="30" t="str">
        <f t="shared" si="16"/>
        <v/>
      </c>
      <c r="AK57" s="30" t="str">
        <f t="shared" si="17"/>
        <v/>
      </c>
      <c r="AL57" s="30" t="str">
        <f t="shared" si="18"/>
        <v/>
      </c>
      <c r="AM57" s="30" t="str">
        <f t="shared" si="19"/>
        <v/>
      </c>
      <c r="AN57" s="30" t="str">
        <f t="shared" si="20"/>
        <v/>
      </c>
      <c r="AO57" s="30" t="str">
        <f t="shared" si="21"/>
        <v/>
      </c>
      <c r="AP57" s="30" t="str">
        <f t="shared" si="22"/>
        <v/>
      </c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2" t="str">
        <f t="shared" si="3"/>
        <v/>
      </c>
      <c r="BD57" s="2" t="str">
        <f t="shared" si="4"/>
        <v/>
      </c>
      <c r="BE57" s="2" t="str">
        <f t="shared" si="5"/>
        <v/>
      </c>
      <c r="BF57" s="2" t="str">
        <f t="shared" si="6"/>
        <v/>
      </c>
      <c r="BG57" s="2" t="str">
        <f t="shared" si="7"/>
        <v/>
      </c>
      <c r="BH57" s="2" t="str">
        <f t="shared" si="8"/>
        <v/>
      </c>
      <c r="BI57" s="2" t="str">
        <f t="shared" si="9"/>
        <v/>
      </c>
      <c r="BJ57" s="2" t="str">
        <f t="shared" si="10"/>
        <v/>
      </c>
      <c r="BK57" s="2" t="str">
        <f t="shared" si="11"/>
        <v/>
      </c>
      <c r="BL57" s="2" t="str">
        <f t="shared" si="12"/>
        <v/>
      </c>
    </row>
    <row r="58" spans="1:64">
      <c r="A58" s="110"/>
      <c r="B58" s="64"/>
      <c r="C58" s="80"/>
      <c r="D58" s="80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79" t="str">
        <f t="shared" si="24"/>
        <v/>
      </c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10"/>
      <c r="AF58" s="10"/>
      <c r="AG58" s="30" t="str">
        <f t="shared" si="13"/>
        <v/>
      </c>
      <c r="AH58" s="30" t="str">
        <f t="shared" si="14"/>
        <v/>
      </c>
      <c r="AI58" s="30" t="str">
        <f t="shared" si="15"/>
        <v/>
      </c>
      <c r="AJ58" s="30" t="str">
        <f t="shared" si="16"/>
        <v/>
      </c>
      <c r="AK58" s="30" t="str">
        <f t="shared" si="17"/>
        <v/>
      </c>
      <c r="AL58" s="30" t="str">
        <f t="shared" si="18"/>
        <v/>
      </c>
      <c r="AM58" s="30" t="str">
        <f t="shared" si="19"/>
        <v/>
      </c>
      <c r="AN58" s="30" t="str">
        <f t="shared" si="20"/>
        <v/>
      </c>
      <c r="AO58" s="30" t="str">
        <f t="shared" si="21"/>
        <v/>
      </c>
      <c r="AP58" s="30" t="str">
        <f t="shared" si="22"/>
        <v/>
      </c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2" t="str">
        <f t="shared" si="3"/>
        <v/>
      </c>
      <c r="BD58" s="2" t="str">
        <f t="shared" si="4"/>
        <v/>
      </c>
      <c r="BE58" s="2" t="str">
        <f t="shared" si="5"/>
        <v/>
      </c>
      <c r="BF58" s="2" t="str">
        <f t="shared" si="6"/>
        <v/>
      </c>
      <c r="BG58" s="2" t="str">
        <f t="shared" si="7"/>
        <v/>
      </c>
      <c r="BH58" s="2" t="str">
        <f t="shared" si="8"/>
        <v/>
      </c>
      <c r="BI58" s="2" t="str">
        <f t="shared" si="9"/>
        <v/>
      </c>
      <c r="BJ58" s="2" t="str">
        <f t="shared" si="10"/>
        <v/>
      </c>
      <c r="BK58" s="2" t="str">
        <f t="shared" si="11"/>
        <v/>
      </c>
      <c r="BL58" s="2" t="str">
        <f t="shared" si="12"/>
        <v/>
      </c>
    </row>
    <row r="59" spans="1:64">
      <c r="A59" s="110"/>
      <c r="B59" s="65"/>
      <c r="C59" s="80"/>
      <c r="D59" s="80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79" t="str">
        <f t="shared" si="24"/>
        <v/>
      </c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10"/>
      <c r="AF59" s="10"/>
      <c r="AG59" s="30" t="str">
        <f t="shared" si="13"/>
        <v/>
      </c>
      <c r="AH59" s="30" t="str">
        <f t="shared" si="14"/>
        <v/>
      </c>
      <c r="AI59" s="30" t="str">
        <f t="shared" si="15"/>
        <v/>
      </c>
      <c r="AJ59" s="30" t="str">
        <f t="shared" si="16"/>
        <v/>
      </c>
      <c r="AK59" s="30" t="str">
        <f t="shared" si="17"/>
        <v/>
      </c>
      <c r="AL59" s="30" t="str">
        <f t="shared" si="18"/>
        <v/>
      </c>
      <c r="AM59" s="30" t="str">
        <f t="shared" si="19"/>
        <v/>
      </c>
      <c r="AN59" s="30" t="str">
        <f t="shared" si="20"/>
        <v/>
      </c>
      <c r="AO59" s="30" t="str">
        <f t="shared" si="21"/>
        <v/>
      </c>
      <c r="AP59" s="30" t="str">
        <f t="shared" si="22"/>
        <v/>
      </c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2" t="str">
        <f t="shared" si="3"/>
        <v/>
      </c>
      <c r="BD59" s="2" t="str">
        <f t="shared" si="4"/>
        <v/>
      </c>
      <c r="BE59" s="2" t="str">
        <f t="shared" si="5"/>
        <v/>
      </c>
      <c r="BF59" s="2" t="str">
        <f t="shared" si="6"/>
        <v/>
      </c>
      <c r="BG59" s="2" t="str">
        <f t="shared" si="7"/>
        <v/>
      </c>
      <c r="BH59" s="2" t="str">
        <f t="shared" si="8"/>
        <v/>
      </c>
      <c r="BI59" s="2" t="str">
        <f t="shared" si="9"/>
        <v/>
      </c>
      <c r="BJ59" s="2" t="str">
        <f t="shared" si="10"/>
        <v/>
      </c>
      <c r="BK59" s="2" t="str">
        <f t="shared" si="11"/>
        <v/>
      </c>
      <c r="BL59" s="2" t="str">
        <f t="shared" si="12"/>
        <v/>
      </c>
    </row>
    <row r="60" spans="1:64">
      <c r="A60" s="110"/>
      <c r="B60" s="64"/>
      <c r="C60" s="80"/>
      <c r="D60" s="80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79" t="str">
        <f t="shared" si="24"/>
        <v/>
      </c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10"/>
      <c r="AF60" s="10"/>
      <c r="AG60" s="30" t="str">
        <f t="shared" si="13"/>
        <v/>
      </c>
      <c r="AH60" s="30" t="str">
        <f t="shared" si="14"/>
        <v/>
      </c>
      <c r="AI60" s="30" t="str">
        <f t="shared" si="15"/>
        <v/>
      </c>
      <c r="AJ60" s="30" t="str">
        <f t="shared" si="16"/>
        <v/>
      </c>
      <c r="AK60" s="30" t="str">
        <f t="shared" si="17"/>
        <v/>
      </c>
      <c r="AL60" s="30" t="str">
        <f t="shared" si="18"/>
        <v/>
      </c>
      <c r="AM60" s="30" t="str">
        <f t="shared" si="19"/>
        <v/>
      </c>
      <c r="AN60" s="30" t="str">
        <f t="shared" si="20"/>
        <v/>
      </c>
      <c r="AO60" s="30" t="str">
        <f t="shared" si="21"/>
        <v/>
      </c>
      <c r="AP60" s="30" t="str">
        <f t="shared" si="22"/>
        <v/>
      </c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2" t="str">
        <f t="shared" si="3"/>
        <v/>
      </c>
      <c r="BD60" s="2" t="str">
        <f t="shared" si="4"/>
        <v/>
      </c>
      <c r="BE60" s="2" t="str">
        <f t="shared" si="5"/>
        <v/>
      </c>
      <c r="BF60" s="2" t="str">
        <f t="shared" si="6"/>
        <v/>
      </c>
      <c r="BG60" s="2" t="str">
        <f t="shared" si="7"/>
        <v/>
      </c>
      <c r="BH60" s="2" t="str">
        <f t="shared" si="8"/>
        <v/>
      </c>
      <c r="BI60" s="2" t="str">
        <f t="shared" si="9"/>
        <v/>
      </c>
      <c r="BJ60" s="2" t="str">
        <f t="shared" si="10"/>
        <v/>
      </c>
      <c r="BK60" s="2" t="str">
        <f t="shared" si="11"/>
        <v/>
      </c>
      <c r="BL60" s="2" t="str">
        <f t="shared" si="12"/>
        <v/>
      </c>
    </row>
    <row r="61" spans="1:64">
      <c r="A61" s="110"/>
      <c r="B61" s="65"/>
      <c r="C61" s="80"/>
      <c r="D61" s="80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79" t="str">
        <f t="shared" si="24"/>
        <v/>
      </c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10"/>
      <c r="AF61" s="10"/>
      <c r="AG61" s="30" t="str">
        <f t="shared" si="13"/>
        <v/>
      </c>
      <c r="AH61" s="30" t="str">
        <f t="shared" si="14"/>
        <v/>
      </c>
      <c r="AI61" s="30" t="str">
        <f t="shared" si="15"/>
        <v/>
      </c>
      <c r="AJ61" s="30" t="str">
        <f t="shared" si="16"/>
        <v/>
      </c>
      <c r="AK61" s="30" t="str">
        <f t="shared" si="17"/>
        <v/>
      </c>
      <c r="AL61" s="30" t="str">
        <f t="shared" si="18"/>
        <v/>
      </c>
      <c r="AM61" s="30" t="str">
        <f t="shared" si="19"/>
        <v/>
      </c>
      <c r="AN61" s="30" t="str">
        <f t="shared" si="20"/>
        <v/>
      </c>
      <c r="AO61" s="30" t="str">
        <f t="shared" si="21"/>
        <v/>
      </c>
      <c r="AP61" s="30" t="str">
        <f t="shared" si="22"/>
        <v/>
      </c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2" t="str">
        <f t="shared" si="3"/>
        <v/>
      </c>
      <c r="BD61" s="2" t="str">
        <f t="shared" si="4"/>
        <v/>
      </c>
      <c r="BE61" s="2" t="str">
        <f t="shared" si="5"/>
        <v/>
      </c>
      <c r="BF61" s="2" t="str">
        <f t="shared" si="6"/>
        <v/>
      </c>
      <c r="BG61" s="2" t="str">
        <f t="shared" si="7"/>
        <v/>
      </c>
      <c r="BH61" s="2" t="str">
        <f t="shared" si="8"/>
        <v/>
      </c>
      <c r="BI61" s="2" t="str">
        <f t="shared" si="9"/>
        <v/>
      </c>
      <c r="BJ61" s="2" t="str">
        <f t="shared" si="10"/>
        <v/>
      </c>
      <c r="BK61" s="2" t="str">
        <f t="shared" si="11"/>
        <v/>
      </c>
      <c r="BL61" s="2" t="str">
        <f t="shared" si="12"/>
        <v/>
      </c>
    </row>
    <row r="62" spans="1:64">
      <c r="A62" s="110"/>
      <c r="B62" s="64"/>
      <c r="C62" s="80"/>
      <c r="D62" s="80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79" t="str">
        <f t="shared" si="24"/>
        <v/>
      </c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10"/>
      <c r="AF62" s="10"/>
      <c r="AG62" s="30" t="str">
        <f t="shared" si="13"/>
        <v/>
      </c>
      <c r="AH62" s="30" t="str">
        <f t="shared" si="14"/>
        <v/>
      </c>
      <c r="AI62" s="30" t="str">
        <f t="shared" si="15"/>
        <v/>
      </c>
      <c r="AJ62" s="30" t="str">
        <f t="shared" si="16"/>
        <v/>
      </c>
      <c r="AK62" s="30" t="str">
        <f t="shared" si="17"/>
        <v/>
      </c>
      <c r="AL62" s="30" t="str">
        <f t="shared" si="18"/>
        <v/>
      </c>
      <c r="AM62" s="30" t="str">
        <f t="shared" si="19"/>
        <v/>
      </c>
      <c r="AN62" s="30" t="str">
        <f t="shared" si="20"/>
        <v/>
      </c>
      <c r="AO62" s="30" t="str">
        <f t="shared" si="21"/>
        <v/>
      </c>
      <c r="AP62" s="30" t="str">
        <f t="shared" si="22"/>
        <v/>
      </c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2" t="str">
        <f t="shared" si="3"/>
        <v/>
      </c>
      <c r="BD62" s="2" t="str">
        <f t="shared" si="4"/>
        <v/>
      </c>
      <c r="BE62" s="2" t="str">
        <f t="shared" si="5"/>
        <v/>
      </c>
      <c r="BF62" s="2" t="str">
        <f t="shared" si="6"/>
        <v/>
      </c>
      <c r="BG62" s="2" t="str">
        <f t="shared" si="7"/>
        <v/>
      </c>
      <c r="BH62" s="2" t="str">
        <f t="shared" si="8"/>
        <v/>
      </c>
      <c r="BI62" s="2" t="str">
        <f t="shared" si="9"/>
        <v/>
      </c>
      <c r="BJ62" s="2" t="str">
        <f t="shared" si="10"/>
        <v/>
      </c>
      <c r="BK62" s="2" t="str">
        <f t="shared" si="11"/>
        <v/>
      </c>
      <c r="BL62" s="2" t="str">
        <f t="shared" si="12"/>
        <v/>
      </c>
    </row>
    <row r="63" spans="1:64">
      <c r="A63" s="110"/>
      <c r="B63" s="65"/>
      <c r="C63" s="80"/>
      <c r="D63" s="80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79" t="str">
        <f t="shared" si="24"/>
        <v/>
      </c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10"/>
      <c r="AF63" s="10"/>
      <c r="AG63" s="30" t="str">
        <f t="shared" si="13"/>
        <v/>
      </c>
      <c r="AH63" s="30" t="str">
        <f t="shared" si="14"/>
        <v/>
      </c>
      <c r="AI63" s="30" t="str">
        <f t="shared" si="15"/>
        <v/>
      </c>
      <c r="AJ63" s="30" t="str">
        <f t="shared" si="16"/>
        <v/>
      </c>
      <c r="AK63" s="30" t="str">
        <f t="shared" si="17"/>
        <v/>
      </c>
      <c r="AL63" s="30" t="str">
        <f t="shared" si="18"/>
        <v/>
      </c>
      <c r="AM63" s="30" t="str">
        <f t="shared" si="19"/>
        <v/>
      </c>
      <c r="AN63" s="30" t="str">
        <f t="shared" si="20"/>
        <v/>
      </c>
      <c r="AO63" s="30" t="str">
        <f t="shared" si="21"/>
        <v/>
      </c>
      <c r="AP63" s="30" t="str">
        <f t="shared" si="22"/>
        <v/>
      </c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2" t="str">
        <f t="shared" si="3"/>
        <v/>
      </c>
      <c r="BD63" s="2" t="str">
        <f t="shared" si="4"/>
        <v/>
      </c>
      <c r="BE63" s="2" t="str">
        <f t="shared" si="5"/>
        <v/>
      </c>
      <c r="BF63" s="2" t="str">
        <f t="shared" si="6"/>
        <v/>
      </c>
      <c r="BG63" s="2" t="str">
        <f t="shared" si="7"/>
        <v/>
      </c>
      <c r="BH63" s="2" t="str">
        <f t="shared" si="8"/>
        <v/>
      </c>
      <c r="BI63" s="2" t="str">
        <f t="shared" si="9"/>
        <v/>
      </c>
      <c r="BJ63" s="2" t="str">
        <f t="shared" si="10"/>
        <v/>
      </c>
      <c r="BK63" s="2" t="str">
        <f t="shared" si="11"/>
        <v/>
      </c>
      <c r="BL63" s="2" t="str">
        <f t="shared" si="12"/>
        <v/>
      </c>
    </row>
    <row r="64" spans="1:64">
      <c r="A64" s="110"/>
      <c r="B64" s="64"/>
      <c r="C64" s="80"/>
      <c r="D64" s="80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79" t="str">
        <f t="shared" si="24"/>
        <v/>
      </c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10"/>
      <c r="AF64" s="10"/>
      <c r="AG64" s="30" t="str">
        <f t="shared" si="13"/>
        <v/>
      </c>
      <c r="AH64" s="30" t="str">
        <f t="shared" si="14"/>
        <v/>
      </c>
      <c r="AI64" s="30" t="str">
        <f t="shared" si="15"/>
        <v/>
      </c>
      <c r="AJ64" s="30" t="str">
        <f t="shared" si="16"/>
        <v/>
      </c>
      <c r="AK64" s="30" t="str">
        <f t="shared" si="17"/>
        <v/>
      </c>
      <c r="AL64" s="30" t="str">
        <f t="shared" si="18"/>
        <v/>
      </c>
      <c r="AM64" s="30" t="str">
        <f t="shared" si="19"/>
        <v/>
      </c>
      <c r="AN64" s="30" t="str">
        <f t="shared" si="20"/>
        <v/>
      </c>
      <c r="AO64" s="30" t="str">
        <f t="shared" si="21"/>
        <v/>
      </c>
      <c r="AP64" s="30" t="str">
        <f t="shared" si="22"/>
        <v/>
      </c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2" t="str">
        <f t="shared" si="3"/>
        <v/>
      </c>
      <c r="BD64" s="2" t="str">
        <f t="shared" si="4"/>
        <v/>
      </c>
      <c r="BE64" s="2" t="str">
        <f t="shared" si="5"/>
        <v/>
      </c>
      <c r="BF64" s="2" t="str">
        <f t="shared" si="6"/>
        <v/>
      </c>
      <c r="BG64" s="2" t="str">
        <f t="shared" si="7"/>
        <v/>
      </c>
      <c r="BH64" s="2" t="str">
        <f t="shared" si="8"/>
        <v/>
      </c>
      <c r="BI64" s="2" t="str">
        <f t="shared" si="9"/>
        <v/>
      </c>
      <c r="BJ64" s="2" t="str">
        <f t="shared" si="10"/>
        <v/>
      </c>
      <c r="BK64" s="2" t="str">
        <f t="shared" si="11"/>
        <v/>
      </c>
      <c r="BL64" s="2" t="str">
        <f t="shared" si="12"/>
        <v/>
      </c>
    </row>
    <row r="65" spans="1:1009">
      <c r="A65" s="110"/>
      <c r="B65" s="65"/>
      <c r="C65" s="80"/>
      <c r="D65" s="80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79" t="str">
        <f t="shared" si="24"/>
        <v/>
      </c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10"/>
      <c r="AF65" s="10"/>
      <c r="AG65" s="30" t="str">
        <f t="shared" si="13"/>
        <v/>
      </c>
      <c r="AH65" s="30" t="str">
        <f t="shared" si="14"/>
        <v/>
      </c>
      <c r="AI65" s="30" t="str">
        <f t="shared" si="15"/>
        <v/>
      </c>
      <c r="AJ65" s="30" t="str">
        <f t="shared" si="16"/>
        <v/>
      </c>
      <c r="AK65" s="30" t="str">
        <f t="shared" si="17"/>
        <v/>
      </c>
      <c r="AL65" s="30" t="str">
        <f t="shared" si="18"/>
        <v/>
      </c>
      <c r="AM65" s="30" t="str">
        <f t="shared" si="19"/>
        <v/>
      </c>
      <c r="AN65" s="30" t="str">
        <f t="shared" si="20"/>
        <v/>
      </c>
      <c r="AO65" s="30" t="str">
        <f t="shared" si="21"/>
        <v/>
      </c>
      <c r="AP65" s="30" t="str">
        <f t="shared" si="22"/>
        <v/>
      </c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2" t="str">
        <f t="shared" si="3"/>
        <v/>
      </c>
      <c r="BD65" s="2" t="str">
        <f t="shared" si="4"/>
        <v/>
      </c>
      <c r="BE65" s="2" t="str">
        <f t="shared" si="5"/>
        <v/>
      </c>
      <c r="BF65" s="2" t="str">
        <f t="shared" si="6"/>
        <v/>
      </c>
      <c r="BG65" s="2" t="str">
        <f t="shared" si="7"/>
        <v/>
      </c>
      <c r="BH65" s="2" t="str">
        <f t="shared" si="8"/>
        <v/>
      </c>
      <c r="BI65" s="2" t="str">
        <f t="shared" si="9"/>
        <v/>
      </c>
      <c r="BJ65" s="2" t="str">
        <f t="shared" si="10"/>
        <v/>
      </c>
      <c r="BK65" s="2" t="str">
        <f t="shared" si="11"/>
        <v/>
      </c>
      <c r="BL65" s="2" t="str">
        <f t="shared" si="12"/>
        <v/>
      </c>
    </row>
    <row r="66" spans="1:1009">
      <c r="A66" s="110"/>
      <c r="B66" s="64"/>
      <c r="C66" s="80"/>
      <c r="D66" s="80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79" t="str">
        <f t="shared" si="24"/>
        <v/>
      </c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10"/>
      <c r="AF66" s="10"/>
      <c r="AG66" s="30" t="str">
        <f t="shared" si="13"/>
        <v/>
      </c>
      <c r="AH66" s="30" t="str">
        <f t="shared" si="14"/>
        <v/>
      </c>
      <c r="AI66" s="30" t="str">
        <f t="shared" si="15"/>
        <v/>
      </c>
      <c r="AJ66" s="30" t="str">
        <f t="shared" si="16"/>
        <v/>
      </c>
      <c r="AK66" s="30" t="str">
        <f t="shared" si="17"/>
        <v/>
      </c>
      <c r="AL66" s="30" t="str">
        <f t="shared" si="18"/>
        <v/>
      </c>
      <c r="AM66" s="30" t="str">
        <f t="shared" si="19"/>
        <v/>
      </c>
      <c r="AN66" s="30" t="str">
        <f t="shared" si="20"/>
        <v/>
      </c>
      <c r="AO66" s="30" t="str">
        <f t="shared" si="21"/>
        <v/>
      </c>
      <c r="AP66" s="30" t="str">
        <f t="shared" si="22"/>
        <v/>
      </c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2" t="str">
        <f t="shared" si="3"/>
        <v/>
      </c>
      <c r="BD66" s="2" t="str">
        <f t="shared" si="4"/>
        <v/>
      </c>
      <c r="BE66" s="2" t="str">
        <f t="shared" si="5"/>
        <v/>
      </c>
      <c r="BF66" s="2" t="str">
        <f t="shared" si="6"/>
        <v/>
      </c>
      <c r="BG66" s="2" t="str">
        <f t="shared" si="7"/>
        <v/>
      </c>
      <c r="BH66" s="2" t="str">
        <f t="shared" si="8"/>
        <v/>
      </c>
      <c r="BI66" s="2" t="str">
        <f t="shared" si="9"/>
        <v/>
      </c>
      <c r="BJ66" s="2" t="str">
        <f t="shared" si="10"/>
        <v/>
      </c>
      <c r="BK66" s="2" t="str">
        <f t="shared" si="11"/>
        <v/>
      </c>
      <c r="BL66" s="2" t="str">
        <f t="shared" si="12"/>
        <v/>
      </c>
    </row>
    <row r="67" spans="1:1009">
      <c r="A67" s="110"/>
      <c r="B67" s="65"/>
      <c r="C67" s="80"/>
      <c r="D67" s="80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79" t="str">
        <f t="shared" si="24"/>
        <v/>
      </c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10"/>
      <c r="AF67" s="10"/>
      <c r="AG67" s="30" t="str">
        <f t="shared" si="13"/>
        <v/>
      </c>
      <c r="AH67" s="30" t="str">
        <f t="shared" si="14"/>
        <v/>
      </c>
      <c r="AI67" s="30" t="str">
        <f t="shared" si="15"/>
        <v/>
      </c>
      <c r="AJ67" s="30" t="str">
        <f t="shared" si="16"/>
        <v/>
      </c>
      <c r="AK67" s="30" t="str">
        <f t="shared" si="17"/>
        <v/>
      </c>
      <c r="AL67" s="30" t="str">
        <f t="shared" si="18"/>
        <v/>
      </c>
      <c r="AM67" s="30" t="str">
        <f t="shared" si="19"/>
        <v/>
      </c>
      <c r="AN67" s="30" t="str">
        <f t="shared" si="20"/>
        <v/>
      </c>
      <c r="AO67" s="30" t="str">
        <f t="shared" si="21"/>
        <v/>
      </c>
      <c r="AP67" s="30" t="str">
        <f t="shared" si="22"/>
        <v/>
      </c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2" t="str">
        <f t="shared" si="3"/>
        <v/>
      </c>
      <c r="BD67" s="2" t="str">
        <f t="shared" si="4"/>
        <v/>
      </c>
      <c r="BE67" s="2" t="str">
        <f t="shared" si="5"/>
        <v/>
      </c>
      <c r="BF67" s="2" t="str">
        <f t="shared" si="6"/>
        <v/>
      </c>
      <c r="BG67" s="2" t="str">
        <f t="shared" si="7"/>
        <v/>
      </c>
      <c r="BH67" s="2" t="str">
        <f t="shared" si="8"/>
        <v/>
      </c>
      <c r="BI67" s="2" t="str">
        <f t="shared" si="9"/>
        <v/>
      </c>
      <c r="BJ67" s="2" t="str">
        <f t="shared" si="10"/>
        <v/>
      </c>
      <c r="BK67" s="2" t="str">
        <f t="shared" si="11"/>
        <v/>
      </c>
      <c r="BL67" s="2" t="str">
        <f t="shared" si="12"/>
        <v/>
      </c>
    </row>
    <row r="68" spans="1:1009">
      <c r="A68" s="110"/>
      <c r="B68" s="64"/>
      <c r="C68" s="80"/>
      <c r="D68" s="80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79" t="str">
        <f t="shared" ref="O68:O83" si="25">IF(ISBLANK($C68),"",IF(COUNT(E68:N68)&gt;0,SUM(E68:N68),"AB"))</f>
        <v/>
      </c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10"/>
      <c r="AF68" s="10"/>
      <c r="AG68" s="30" t="str">
        <f t="shared" si="13"/>
        <v/>
      </c>
      <c r="AH68" s="30" t="str">
        <f t="shared" si="14"/>
        <v/>
      </c>
      <c r="AI68" s="30" t="str">
        <f t="shared" si="15"/>
        <v/>
      </c>
      <c r="AJ68" s="30" t="str">
        <f t="shared" si="16"/>
        <v/>
      </c>
      <c r="AK68" s="30" t="str">
        <f t="shared" si="17"/>
        <v/>
      </c>
      <c r="AL68" s="30" t="str">
        <f t="shared" si="18"/>
        <v/>
      </c>
      <c r="AM68" s="30" t="str">
        <f t="shared" si="19"/>
        <v/>
      </c>
      <c r="AN68" s="30" t="str">
        <f t="shared" si="20"/>
        <v/>
      </c>
      <c r="AO68" s="30" t="str">
        <f t="shared" si="21"/>
        <v/>
      </c>
      <c r="AP68" s="30" t="str">
        <f t="shared" si="22"/>
        <v/>
      </c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2" t="str">
        <f t="shared" ref="BC68:BC131" si="26">IF(ISBLANK(E68),"",IF((E68*100/S$7)&lt;50,"",1))</f>
        <v/>
      </c>
      <c r="BD68" s="2" t="str">
        <f t="shared" ref="BD68:BD131" si="27">IF(ISBLANK(F68),"",IF((F68*100/T$7)&lt;50,"",1))</f>
        <v/>
      </c>
      <c r="BE68" s="2" t="str">
        <f t="shared" ref="BE68:BE131" si="28">IF(ISBLANK(G68),"",IF((G68*100/U$7)&lt;50,"",1))</f>
        <v/>
      </c>
      <c r="BF68" s="2" t="str">
        <f t="shared" ref="BF68:BF131" si="29">IF(ISBLANK(H68),"",IF((H68*100/V$7)&lt;50,"",1))</f>
        <v/>
      </c>
      <c r="BG68" s="2" t="str">
        <f t="shared" ref="BG68:BG131" si="30">IF(ISBLANK(I68),"",IF((I68*100/W$7)&lt;50,"",1))</f>
        <v/>
      </c>
      <c r="BH68" s="2" t="str">
        <f t="shared" ref="BH68:BH131" si="31">IF(ISBLANK(J68),"",IF((J68*100/X$7)&lt;50,"",1))</f>
        <v/>
      </c>
      <c r="BI68" s="2" t="str">
        <f t="shared" ref="BI68:BI131" si="32">IF(ISBLANK(K68),"",IF((K68*100/Y$7)&lt;50,"",1))</f>
        <v/>
      </c>
      <c r="BJ68" s="2" t="str">
        <f t="shared" ref="BJ68:BJ131" si="33">IF(ISBLANK(L68),"",IF((L68*100/Z$7)&lt;50,"",1))</f>
        <v/>
      </c>
      <c r="BK68" s="2" t="str">
        <f t="shared" ref="BK68:BK131" si="34">IF(ISBLANK(M68),"",IF((M68*100/AA$7)&lt;50,"",1))</f>
        <v/>
      </c>
      <c r="BL68" s="2" t="str">
        <f t="shared" ref="BL68:BL131" si="35">IF(ISBLANK(N68),"",IF((N68*100/AB$7)&lt;50,"",1))</f>
        <v/>
      </c>
    </row>
    <row r="69" spans="1:1009" s="3" customFormat="1">
      <c r="A69" s="110"/>
      <c r="B69" s="65"/>
      <c r="C69" s="80"/>
      <c r="D69" s="80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79" t="str">
        <f t="shared" si="25"/>
        <v/>
      </c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10"/>
      <c r="AF69" s="10"/>
      <c r="AG69" s="30" t="str">
        <f t="shared" ref="AG69:AG132" si="36">IF(ISBLANK($C69),"",IF($AG$3&gt;0,IF(ISTEXT($O69),"",(SUMIF($S$8:$AB$8,"Y",$E69:$N69))*100/(SUMIF($S$8:$AB$8,"Y",$S$7:$AB$7))),""))</f>
        <v/>
      </c>
      <c r="AH69" s="30" t="str">
        <f t="shared" ref="AH69:AH132" si="37">IF(ISBLANK($C69),"",IF($AH$3&gt;0,IF(ISTEXT($O69),"",(SUMIF($S$9:$AB$9,"Y",$E69:$N69))*100/(SUMIF($S$9:$AB$9,"Y",$S$7:$AB$7))),""))</f>
        <v/>
      </c>
      <c r="AI69" s="30" t="str">
        <f t="shared" ref="AI69:AI132" si="38">IF(ISBLANK($C69),"",IF($AI$3&gt;0,IF(ISTEXT($O69),"",(SUMIF($S$10:$AB$10,"Y",$E69:$N69))*100/(SUMIF($S$10:$AB$10,"Y",$S$7:$AB$7))),""))</f>
        <v/>
      </c>
      <c r="AJ69" s="30" t="str">
        <f t="shared" ref="AJ69:AJ132" si="39">IF(ISBLANK($C69),"",IF($AJ$3&gt;0,IF(ISTEXT($O69),"",(SUMIF($S$11:$AB$11,"Y",$E69:$N69))*100/(SUMIF($S$11:$AB$11,"Y",$S$7:$AB$7))),""))</f>
        <v/>
      </c>
      <c r="AK69" s="30" t="str">
        <f t="shared" ref="AK69:AK132" si="40">IF(ISBLANK($C69),"",IF($AK$3&gt;0,IF(ISTEXT($O69),"",(SUMIF($S$12:$AB$12,"Y",$E69:$N69))*100/(SUMIF($S$12:$AB$12,"Y",$S$7:$AB$7))),""))</f>
        <v/>
      </c>
      <c r="AL69" s="30" t="str">
        <f t="shared" ref="AL69:AL132" si="41">IF(ISBLANK($C69),"",IF($AL$3&gt;0,IF(ISTEXT($O69),"",(SUMIF($S$13:$AB$13,"Y",$E69:$N69))*100/(SUMIF($S$13:$AB$13,"Y",$S$7:$AB$7))),""))</f>
        <v/>
      </c>
      <c r="AM69" s="30" t="str">
        <f t="shared" ref="AM69:AM132" si="42">IF(ISBLANK($C69),"",IF($AM$3&gt;0,IF(ISTEXT($O69),"",(SUMIF($S$14:$AB$14,"Y",$E69:$N69))*100/(SUMIF($S$14:$AB$14,"Y",$S$7:$AB$7))),""))</f>
        <v/>
      </c>
      <c r="AN69" s="30" t="str">
        <f t="shared" ref="AN69:AN132" si="43">IF(ISBLANK($C69),"",IF($AN$3&gt;0,IF(ISTEXT($O69),"",(SUMIF($S$15:$AB$15,"Y",$E69:$N69))*100/(SUMIF($S$15:$AB$15,"Y",$S$7:$AB$7))),""))</f>
        <v/>
      </c>
      <c r="AO69" s="30" t="str">
        <f t="shared" ref="AO69:AO132" si="44">IF(ISBLANK($C69),"",IF($AO$3&gt;0,IF(ISTEXT($O69),"",(SUMIF($S$16:$AB$16,"Y",$E69:$N69))*100/(SUMIF($S$16:$AB$16,"Y",$S$7:$AB$7))),""))</f>
        <v/>
      </c>
      <c r="AP69" s="30" t="str">
        <f t="shared" ref="AP69:AP132" si="45">IF(ISBLANK($C69),"",IF($AP$3&gt;0,IF(ISTEXT($O69),"",(SUMIF($S$17:$AB$17,"Y",$E69:$N69))*100/(SUMIF($S$17:$AB$17,"Y",$S$7:$AB$7))),""))</f>
        <v/>
      </c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21"/>
      <c r="BC69" s="2" t="str">
        <f t="shared" si="26"/>
        <v/>
      </c>
      <c r="BD69" s="2" t="str">
        <f t="shared" si="27"/>
        <v/>
      </c>
      <c r="BE69" s="2" t="str">
        <f t="shared" si="28"/>
        <v/>
      </c>
      <c r="BF69" s="2" t="str">
        <f t="shared" si="29"/>
        <v/>
      </c>
      <c r="BG69" s="2" t="str">
        <f t="shared" si="30"/>
        <v/>
      </c>
      <c r="BH69" s="2" t="str">
        <f t="shared" si="31"/>
        <v/>
      </c>
      <c r="BI69" s="2" t="str">
        <f t="shared" si="32"/>
        <v/>
      </c>
      <c r="BJ69" s="2" t="str">
        <f t="shared" si="33"/>
        <v/>
      </c>
      <c r="BK69" s="2" t="str">
        <f t="shared" si="34"/>
        <v/>
      </c>
      <c r="BL69" s="2" t="str">
        <f t="shared" si="35"/>
        <v/>
      </c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  <c r="IY69" s="4"/>
      <c r="IZ69" s="4"/>
      <c r="JA69" s="4"/>
      <c r="JB69" s="4"/>
      <c r="JC69" s="4"/>
      <c r="JD69" s="4"/>
      <c r="JE69" s="4"/>
      <c r="JF69" s="4"/>
      <c r="JG69" s="4"/>
      <c r="JH69" s="4"/>
      <c r="JI69" s="4"/>
      <c r="JJ69" s="4"/>
      <c r="JK69" s="4"/>
      <c r="JL69" s="4"/>
      <c r="JM69" s="4"/>
      <c r="JN69" s="4"/>
      <c r="JO69" s="4"/>
      <c r="JP69" s="4"/>
      <c r="JQ69" s="4"/>
      <c r="JR69" s="4"/>
      <c r="JS69" s="4"/>
      <c r="JT69" s="4"/>
      <c r="JU69" s="4"/>
      <c r="JV69" s="4"/>
      <c r="JW69" s="4"/>
      <c r="JX69" s="4"/>
      <c r="JY69" s="4"/>
      <c r="JZ69" s="4"/>
      <c r="KA69" s="4"/>
      <c r="KB69" s="4"/>
      <c r="KC69" s="4"/>
      <c r="KD69" s="4"/>
      <c r="KE69" s="4"/>
      <c r="KF69" s="4"/>
      <c r="KG69" s="4"/>
      <c r="KH69" s="4"/>
      <c r="KI69" s="4"/>
      <c r="KJ69" s="4"/>
      <c r="KK69" s="4"/>
      <c r="KL69" s="4"/>
      <c r="KM69" s="4"/>
      <c r="KN69" s="4"/>
      <c r="KO69" s="4"/>
      <c r="KP69" s="4"/>
      <c r="KQ69" s="4"/>
      <c r="KR69" s="4"/>
      <c r="KS69" s="4"/>
      <c r="KT69" s="4"/>
      <c r="KU69" s="4"/>
      <c r="KV69" s="4"/>
      <c r="KW69" s="4"/>
      <c r="KX69" s="4"/>
      <c r="KY69" s="4"/>
      <c r="KZ69" s="4"/>
      <c r="LA69" s="4"/>
      <c r="LB69" s="4"/>
      <c r="LC69" s="4"/>
      <c r="LD69" s="4"/>
      <c r="LE69" s="4"/>
      <c r="LF69" s="4"/>
      <c r="LG69" s="4"/>
      <c r="LH69" s="4"/>
      <c r="LI69" s="4"/>
      <c r="LJ69" s="4"/>
      <c r="LK69" s="4"/>
      <c r="LL69" s="4"/>
      <c r="LM69" s="4"/>
      <c r="LN69" s="4"/>
      <c r="LO69" s="4"/>
      <c r="LP69" s="4"/>
      <c r="LQ69" s="4"/>
      <c r="LR69" s="4"/>
      <c r="LS69" s="4"/>
      <c r="LT69" s="4"/>
      <c r="LU69" s="4"/>
      <c r="LV69" s="4"/>
      <c r="LW69" s="4"/>
      <c r="LX69" s="4"/>
      <c r="LY69" s="4"/>
      <c r="LZ69" s="4"/>
      <c r="MA69" s="4"/>
      <c r="MB69" s="4"/>
      <c r="MC69" s="4"/>
      <c r="MD69" s="4"/>
      <c r="ME69" s="4"/>
      <c r="MF69" s="4"/>
      <c r="MG69" s="4"/>
      <c r="MH69" s="4"/>
      <c r="MI69" s="4"/>
      <c r="MJ69" s="4"/>
      <c r="MK69" s="4"/>
      <c r="ML69" s="4"/>
      <c r="MM69" s="4"/>
      <c r="MN69" s="4"/>
      <c r="MO69" s="4"/>
      <c r="MP69" s="4"/>
      <c r="MQ69" s="4"/>
      <c r="MR69" s="4"/>
      <c r="MS69" s="4"/>
      <c r="MT69" s="4"/>
      <c r="MU69" s="4"/>
      <c r="MV69" s="4"/>
      <c r="MW69" s="4"/>
      <c r="MX69" s="4"/>
      <c r="MY69" s="4"/>
      <c r="MZ69" s="4"/>
      <c r="NA69" s="4"/>
      <c r="NB69" s="4"/>
      <c r="NC69" s="4"/>
      <c r="ND69" s="4"/>
      <c r="NE69" s="4"/>
      <c r="NF69" s="4"/>
      <c r="NG69" s="4"/>
      <c r="NH69" s="4"/>
      <c r="NI69" s="4"/>
      <c r="NJ69" s="4"/>
      <c r="NK69" s="4"/>
      <c r="NL69" s="4"/>
      <c r="NM69" s="4"/>
      <c r="NN69" s="4"/>
      <c r="NO69" s="4"/>
      <c r="NP69" s="4"/>
      <c r="NQ69" s="4"/>
      <c r="NR69" s="4"/>
      <c r="NS69" s="4"/>
      <c r="NT69" s="4"/>
      <c r="NU69" s="4"/>
      <c r="NV69" s="4"/>
      <c r="NW69" s="4"/>
      <c r="NX69" s="4"/>
      <c r="NY69" s="4"/>
      <c r="NZ69" s="4"/>
      <c r="OA69" s="4"/>
      <c r="OB69" s="4"/>
      <c r="OC69" s="4"/>
      <c r="OD69" s="4"/>
      <c r="OE69" s="4"/>
      <c r="OF69" s="4"/>
      <c r="OG69" s="4"/>
      <c r="OH69" s="4"/>
      <c r="OI69" s="4"/>
      <c r="OJ69" s="4"/>
      <c r="OK69" s="4"/>
      <c r="OL69" s="4"/>
      <c r="OM69" s="4"/>
      <c r="ON69" s="4"/>
      <c r="OO69" s="4"/>
      <c r="OP69" s="4"/>
      <c r="OQ69" s="4"/>
      <c r="OR69" s="4"/>
      <c r="OS69" s="4"/>
      <c r="OT69" s="4"/>
      <c r="OU69" s="4"/>
      <c r="OV69" s="4"/>
      <c r="OW69" s="4"/>
      <c r="OX69" s="4"/>
      <c r="OY69" s="4"/>
      <c r="OZ69" s="4"/>
      <c r="PA69" s="4"/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  <c r="TN69" s="4"/>
      <c r="TO69" s="4"/>
      <c r="TP69" s="4"/>
      <c r="TQ69" s="4"/>
      <c r="TR69" s="4"/>
      <c r="TS69" s="4"/>
      <c r="TT69" s="4"/>
      <c r="TU69" s="4"/>
      <c r="TV69" s="4"/>
      <c r="TW69" s="4"/>
      <c r="TX69" s="4"/>
      <c r="TY69" s="4"/>
      <c r="TZ69" s="4"/>
      <c r="UA69" s="4"/>
      <c r="UB69" s="4"/>
      <c r="UC69" s="4"/>
      <c r="UD69" s="4"/>
      <c r="UE69" s="4"/>
      <c r="UF69" s="4"/>
      <c r="UG69" s="4"/>
      <c r="UH69" s="4"/>
      <c r="UI69" s="4"/>
      <c r="UJ69" s="4"/>
      <c r="UK69" s="4"/>
      <c r="UL69" s="4"/>
      <c r="UM69" s="4"/>
      <c r="UN69" s="4"/>
      <c r="UO69" s="4"/>
      <c r="UP69" s="4"/>
      <c r="UQ69" s="4"/>
      <c r="UR69" s="4"/>
      <c r="US69" s="4"/>
      <c r="UT69" s="4"/>
      <c r="UU69" s="4"/>
      <c r="UV69" s="4"/>
      <c r="UW69" s="4"/>
      <c r="UX69" s="4"/>
      <c r="UY69" s="4"/>
      <c r="UZ69" s="4"/>
      <c r="VA69" s="4"/>
      <c r="VB69" s="4"/>
      <c r="VC69" s="4"/>
      <c r="VD69" s="4"/>
      <c r="VE69" s="4"/>
      <c r="VF69" s="4"/>
      <c r="VG69" s="4"/>
      <c r="VH69" s="4"/>
      <c r="VI69" s="4"/>
      <c r="VJ69" s="4"/>
      <c r="VK69" s="4"/>
      <c r="VL69" s="4"/>
      <c r="VM69" s="4"/>
      <c r="VN69" s="4"/>
      <c r="VO69" s="4"/>
      <c r="VP69" s="4"/>
      <c r="VQ69" s="4"/>
      <c r="VR69" s="4"/>
      <c r="VS69" s="4"/>
      <c r="VT69" s="4"/>
      <c r="VU69" s="4"/>
      <c r="VV69" s="4"/>
      <c r="VW69" s="4"/>
      <c r="VX69" s="4"/>
      <c r="VY69" s="4"/>
      <c r="VZ69" s="4"/>
      <c r="WA69" s="4"/>
      <c r="WB69" s="4"/>
      <c r="WC69" s="4"/>
      <c r="WD69" s="4"/>
      <c r="WE69" s="4"/>
      <c r="WF69" s="4"/>
      <c r="WG69" s="4"/>
      <c r="WH69" s="4"/>
      <c r="WI69" s="4"/>
      <c r="WJ69" s="4"/>
      <c r="WK69" s="4"/>
      <c r="WL69" s="4"/>
      <c r="WM69" s="4"/>
      <c r="WN69" s="4"/>
      <c r="WO69" s="4"/>
      <c r="WP69" s="4"/>
      <c r="WQ69" s="4"/>
      <c r="WR69" s="4"/>
      <c r="WS69" s="4"/>
      <c r="WT69" s="4"/>
      <c r="WU69" s="4"/>
      <c r="WV69" s="4"/>
      <c r="WW69" s="4"/>
      <c r="WX69" s="4"/>
      <c r="WY69" s="4"/>
      <c r="WZ69" s="4"/>
      <c r="XA69" s="4"/>
      <c r="XB69" s="4"/>
      <c r="XC69" s="4"/>
      <c r="XD69" s="4"/>
      <c r="XE69" s="4"/>
      <c r="XF69" s="4"/>
      <c r="XG69" s="4"/>
      <c r="XH69" s="4"/>
      <c r="XI69" s="4"/>
      <c r="XJ69" s="4"/>
      <c r="XK69" s="4"/>
      <c r="XL69" s="4"/>
      <c r="XM69" s="4"/>
      <c r="XN69" s="4"/>
      <c r="XO69" s="4"/>
      <c r="XP69" s="4"/>
      <c r="XQ69" s="4"/>
      <c r="XR69" s="4"/>
      <c r="XS69" s="4"/>
      <c r="XT69" s="4"/>
      <c r="XU69" s="4"/>
      <c r="XV69" s="4"/>
      <c r="XW69" s="4"/>
      <c r="XX69" s="4"/>
      <c r="XY69" s="4"/>
      <c r="XZ69" s="4"/>
      <c r="YA69" s="4"/>
      <c r="YB69" s="4"/>
      <c r="YC69" s="4"/>
      <c r="YD69" s="4"/>
      <c r="YE69" s="4"/>
      <c r="YF69" s="4"/>
      <c r="YG69" s="4"/>
      <c r="YH69" s="4"/>
      <c r="YI69" s="4"/>
      <c r="YJ69" s="4"/>
      <c r="YK69" s="4"/>
      <c r="YL69" s="4"/>
      <c r="YM69" s="4"/>
      <c r="YN69" s="4"/>
      <c r="YO69" s="4"/>
      <c r="YP69" s="4"/>
      <c r="YQ69" s="4"/>
      <c r="YR69" s="4"/>
      <c r="YS69" s="4"/>
      <c r="YT69" s="4"/>
      <c r="YU69" s="4"/>
      <c r="YV69" s="4"/>
      <c r="YW69" s="4"/>
      <c r="YX69" s="4"/>
      <c r="YY69" s="4"/>
      <c r="YZ69" s="4"/>
      <c r="ZA69" s="4"/>
      <c r="ZB69" s="4"/>
      <c r="ZC69" s="4"/>
      <c r="ZD69" s="4"/>
      <c r="ZE69" s="4"/>
      <c r="ZF69" s="4"/>
      <c r="ZG69" s="4"/>
      <c r="ZH69" s="4"/>
      <c r="ZI69" s="4"/>
      <c r="ZJ69" s="4"/>
      <c r="ZK69" s="4"/>
      <c r="ZL69" s="4"/>
      <c r="ZM69" s="4"/>
      <c r="ZN69" s="4"/>
      <c r="ZO69" s="4"/>
      <c r="ZP69" s="4"/>
      <c r="ZQ69" s="4"/>
      <c r="ZR69" s="4"/>
      <c r="ZS69" s="4"/>
      <c r="ZT69" s="4"/>
      <c r="ZU69" s="4"/>
      <c r="ZV69" s="4"/>
      <c r="ZW69" s="4"/>
      <c r="ZX69" s="4"/>
      <c r="ZY69" s="4"/>
      <c r="ZZ69" s="4"/>
      <c r="AAA69" s="4"/>
      <c r="AAB69" s="4"/>
      <c r="AAC69" s="4"/>
      <c r="AAD69" s="4"/>
      <c r="AAE69" s="4"/>
      <c r="AAF69" s="4"/>
      <c r="AAG69" s="4"/>
      <c r="AAH69" s="4"/>
      <c r="AAI69" s="4"/>
      <c r="AAJ69" s="4"/>
      <c r="AAK69" s="4"/>
      <c r="AAL69" s="4"/>
      <c r="AAM69" s="4"/>
      <c r="AAN69" s="4"/>
      <c r="AAO69" s="4"/>
      <c r="AAP69" s="4"/>
      <c r="AAQ69" s="4"/>
      <c r="AAR69" s="4"/>
      <c r="AAS69" s="4"/>
      <c r="AAT69" s="4"/>
      <c r="AAU69" s="4"/>
      <c r="AAV69" s="4"/>
      <c r="AAW69" s="4"/>
      <c r="AAX69" s="4"/>
      <c r="AAY69" s="4"/>
      <c r="AAZ69" s="4"/>
      <c r="ABA69" s="4"/>
      <c r="ABB69" s="4"/>
      <c r="ABC69" s="4"/>
      <c r="ABD69" s="4"/>
      <c r="ABE69" s="4"/>
      <c r="ABF69" s="4"/>
      <c r="ABG69" s="4"/>
      <c r="ABH69" s="4"/>
      <c r="ABI69" s="4"/>
      <c r="ABJ69" s="4"/>
      <c r="ABK69" s="4"/>
      <c r="ABL69" s="4"/>
      <c r="ABM69" s="4"/>
      <c r="ABN69" s="4"/>
      <c r="ABO69" s="4"/>
      <c r="ABP69" s="4"/>
      <c r="ABQ69" s="4"/>
      <c r="ABR69" s="4"/>
      <c r="ABS69" s="4"/>
      <c r="ABT69" s="4"/>
      <c r="ABU69" s="4"/>
      <c r="ABV69" s="4"/>
      <c r="ABW69" s="4"/>
      <c r="ABX69" s="4"/>
      <c r="ABY69" s="4"/>
      <c r="ABZ69" s="4"/>
      <c r="ACA69" s="4"/>
      <c r="ACB69" s="4"/>
      <c r="ACC69" s="4"/>
      <c r="ACD69" s="4"/>
      <c r="ACE69" s="4"/>
      <c r="ACF69" s="4"/>
      <c r="ACG69" s="4"/>
      <c r="ACH69" s="4"/>
      <c r="ACI69" s="4"/>
      <c r="ACJ69" s="4"/>
      <c r="ACK69" s="4"/>
      <c r="ACL69" s="4"/>
      <c r="ACM69" s="4"/>
      <c r="ACN69" s="4"/>
      <c r="ACO69" s="4"/>
      <c r="ACP69" s="4"/>
      <c r="ACQ69" s="4"/>
      <c r="ACR69" s="4"/>
      <c r="ACS69" s="4"/>
      <c r="ACT69" s="4"/>
      <c r="ACU69" s="4"/>
      <c r="ACV69" s="4"/>
      <c r="ACW69" s="4"/>
      <c r="ACX69" s="4"/>
      <c r="ACY69" s="4"/>
      <c r="ACZ69" s="4"/>
      <c r="ADA69" s="4"/>
      <c r="ADB69" s="4"/>
      <c r="ADC69" s="4"/>
      <c r="ADD69" s="4"/>
      <c r="ADE69" s="4"/>
      <c r="ADF69" s="4"/>
      <c r="ADG69" s="4"/>
      <c r="ADH69" s="4"/>
      <c r="ADI69" s="4"/>
      <c r="ADJ69" s="4"/>
      <c r="ADK69" s="4"/>
      <c r="ADL69" s="4"/>
      <c r="ADM69" s="4"/>
      <c r="ADN69" s="4"/>
      <c r="ADO69" s="4"/>
      <c r="ADP69" s="4"/>
      <c r="ADQ69" s="4"/>
      <c r="ADR69" s="4"/>
      <c r="ADS69" s="4"/>
      <c r="ADT69" s="4"/>
      <c r="ADU69" s="4"/>
      <c r="ADV69" s="4"/>
      <c r="ADW69" s="4"/>
      <c r="ADX69" s="4"/>
      <c r="ADY69" s="4"/>
      <c r="ADZ69" s="4"/>
      <c r="AEA69" s="4"/>
      <c r="AEB69" s="4"/>
      <c r="AEC69" s="4"/>
      <c r="AED69" s="4"/>
      <c r="AEE69" s="4"/>
      <c r="AEF69" s="4"/>
      <c r="AEG69" s="4"/>
      <c r="AEH69" s="4"/>
      <c r="AEI69" s="4"/>
      <c r="AEJ69" s="4"/>
      <c r="AEK69" s="4"/>
      <c r="AEL69" s="4"/>
      <c r="AEM69" s="4"/>
      <c r="AEN69" s="4"/>
      <c r="AEO69" s="4"/>
      <c r="AEP69" s="4"/>
      <c r="AEQ69" s="4"/>
      <c r="AER69" s="4"/>
      <c r="AES69" s="4"/>
      <c r="AET69" s="4"/>
      <c r="AEU69" s="4"/>
      <c r="AEV69" s="4"/>
      <c r="AEW69" s="4"/>
      <c r="AEX69" s="4"/>
      <c r="AEY69" s="4"/>
      <c r="AEZ69" s="4"/>
      <c r="AFA69" s="4"/>
      <c r="AFB69" s="4"/>
      <c r="AFC69" s="4"/>
      <c r="AFD69" s="4"/>
      <c r="AFE69" s="4"/>
      <c r="AFF69" s="4"/>
      <c r="AFG69" s="4"/>
      <c r="AFH69" s="4"/>
      <c r="AFI69" s="4"/>
      <c r="AFJ69" s="4"/>
      <c r="AFK69" s="4"/>
      <c r="AFL69" s="4"/>
      <c r="AFM69" s="4"/>
      <c r="AFN69" s="4"/>
      <c r="AFO69" s="4"/>
      <c r="AFP69" s="4"/>
      <c r="AFQ69" s="4"/>
      <c r="AFR69" s="4"/>
      <c r="AFS69" s="4"/>
      <c r="AFT69" s="4"/>
      <c r="AFU69" s="4"/>
      <c r="AFV69" s="4"/>
      <c r="AFW69" s="4"/>
      <c r="AFX69" s="4"/>
      <c r="AFY69" s="4"/>
      <c r="AFZ69" s="4"/>
      <c r="AGA69" s="4"/>
      <c r="AGB69" s="4"/>
      <c r="AGC69" s="4"/>
      <c r="AGD69" s="4"/>
      <c r="AGE69" s="4"/>
      <c r="AGF69" s="4"/>
      <c r="AGG69" s="4"/>
      <c r="AGH69" s="4"/>
      <c r="AGI69" s="4"/>
      <c r="AGJ69" s="4"/>
      <c r="AGK69" s="4"/>
      <c r="AGL69" s="4"/>
      <c r="AGM69" s="4"/>
      <c r="AGN69" s="4"/>
      <c r="AGO69" s="4"/>
      <c r="AGP69" s="4"/>
      <c r="AGQ69" s="4"/>
      <c r="AGR69" s="4"/>
      <c r="AGS69" s="4"/>
      <c r="AGT69" s="4"/>
      <c r="AGU69" s="4"/>
      <c r="AGV69" s="4"/>
      <c r="AGW69" s="4"/>
      <c r="AGX69" s="4"/>
      <c r="AGY69" s="4"/>
      <c r="AGZ69" s="4"/>
      <c r="AHA69" s="4"/>
      <c r="AHB69" s="4"/>
      <c r="AHC69" s="4"/>
      <c r="AHD69" s="4"/>
      <c r="AHE69" s="4"/>
      <c r="AHF69" s="4"/>
      <c r="AHG69" s="4"/>
      <c r="AHH69" s="4"/>
      <c r="AHI69" s="4"/>
      <c r="AHJ69" s="4"/>
      <c r="AHK69" s="4"/>
      <c r="AHL69" s="4"/>
      <c r="AHM69" s="4"/>
      <c r="AHN69" s="4"/>
      <c r="AHO69" s="4"/>
      <c r="AHP69" s="4"/>
      <c r="AHQ69" s="4"/>
      <c r="AHR69" s="4"/>
      <c r="AHS69" s="4"/>
      <c r="AHT69" s="4"/>
      <c r="AHU69" s="4"/>
      <c r="AHV69" s="4"/>
      <c r="AHW69" s="4"/>
      <c r="AHX69" s="4"/>
      <c r="AHY69" s="4"/>
      <c r="AHZ69" s="4"/>
      <c r="AIA69" s="4"/>
      <c r="AIB69" s="4"/>
      <c r="AIC69" s="4"/>
      <c r="AID69" s="4"/>
      <c r="AIE69" s="4"/>
      <c r="AIF69" s="4"/>
      <c r="AIG69" s="4"/>
      <c r="AIH69" s="4"/>
      <c r="AII69" s="4"/>
      <c r="AIJ69" s="4"/>
      <c r="AIK69" s="4"/>
      <c r="AIL69" s="4"/>
      <c r="AIM69" s="4"/>
      <c r="AIN69" s="4"/>
      <c r="AIO69" s="4"/>
      <c r="AIP69" s="4"/>
      <c r="AIQ69" s="4"/>
      <c r="AIR69" s="4"/>
      <c r="AIS69" s="4"/>
      <c r="AIT69" s="4"/>
      <c r="AIU69" s="4"/>
      <c r="AIV69" s="4"/>
      <c r="AIW69" s="4"/>
      <c r="AIX69" s="4"/>
      <c r="AIY69" s="4"/>
      <c r="AIZ69" s="4"/>
      <c r="AJA69" s="4"/>
      <c r="AJB69" s="4"/>
      <c r="AJC69" s="4"/>
      <c r="AJD69" s="4"/>
      <c r="AJE69" s="4"/>
      <c r="AJF69" s="4"/>
      <c r="AJG69" s="4"/>
      <c r="AJH69" s="4"/>
      <c r="AJI69" s="4"/>
      <c r="AJJ69" s="4"/>
      <c r="AJK69" s="4"/>
      <c r="AJL69" s="4"/>
      <c r="AJM69" s="4"/>
      <c r="AJN69" s="4"/>
      <c r="AJO69" s="4"/>
      <c r="AJP69" s="4"/>
      <c r="AJQ69" s="4"/>
      <c r="AJR69" s="4"/>
      <c r="AJS69" s="4"/>
      <c r="AJT69" s="4"/>
      <c r="AJU69" s="4"/>
      <c r="AJV69" s="4"/>
      <c r="AJW69" s="4"/>
      <c r="AJX69" s="4"/>
      <c r="AJY69" s="4"/>
      <c r="AJZ69" s="4"/>
      <c r="AKA69" s="4"/>
      <c r="AKB69" s="4"/>
      <c r="AKC69" s="4"/>
      <c r="AKD69" s="4"/>
      <c r="AKE69" s="4"/>
      <c r="AKF69" s="4"/>
      <c r="AKG69" s="4"/>
      <c r="AKH69" s="4"/>
      <c r="AKI69" s="4"/>
      <c r="AKJ69" s="4"/>
      <c r="AKK69" s="4"/>
      <c r="AKL69" s="4"/>
      <c r="AKM69" s="4"/>
      <c r="AKN69" s="4"/>
      <c r="AKO69" s="4"/>
      <c r="AKP69" s="4"/>
      <c r="AKQ69" s="4"/>
      <c r="AKR69" s="4"/>
      <c r="AKS69" s="4"/>
      <c r="AKT69" s="4"/>
      <c r="AKU69" s="4"/>
      <c r="AKV69" s="4"/>
      <c r="AKW69" s="4"/>
      <c r="AKX69" s="4"/>
      <c r="AKY69" s="4"/>
      <c r="AKZ69" s="4"/>
      <c r="ALA69" s="4"/>
      <c r="ALB69" s="4"/>
      <c r="ALC69" s="4"/>
      <c r="ALD69" s="4"/>
      <c r="ALE69" s="4"/>
      <c r="ALF69" s="4"/>
      <c r="ALG69" s="4"/>
      <c r="ALH69" s="4"/>
      <c r="ALI69" s="4"/>
      <c r="ALJ69" s="4"/>
      <c r="ALK69" s="4"/>
      <c r="ALL69" s="4"/>
      <c r="ALM69" s="4"/>
      <c r="ALN69" s="4"/>
      <c r="ALO69" s="4"/>
      <c r="ALP69" s="4"/>
      <c r="ALQ69" s="4"/>
      <c r="ALR69" s="4"/>
      <c r="ALS69" s="4"/>
      <c r="ALT69" s="4"/>
      <c r="ALU69" s="4"/>
    </row>
    <row r="70" spans="1:1009">
      <c r="A70" s="110"/>
      <c r="B70" s="111"/>
      <c r="C70" s="112"/>
      <c r="D70" s="112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81" t="str">
        <f t="shared" si="25"/>
        <v/>
      </c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10"/>
      <c r="AF70" s="10"/>
      <c r="AG70" s="30" t="str">
        <f t="shared" si="36"/>
        <v/>
      </c>
      <c r="AH70" s="30" t="str">
        <f t="shared" si="37"/>
        <v/>
      </c>
      <c r="AI70" s="30" t="str">
        <f t="shared" si="38"/>
        <v/>
      </c>
      <c r="AJ70" s="30" t="str">
        <f t="shared" si="39"/>
        <v/>
      </c>
      <c r="AK70" s="30" t="str">
        <f t="shared" si="40"/>
        <v/>
      </c>
      <c r="AL70" s="30" t="str">
        <f t="shared" si="41"/>
        <v/>
      </c>
      <c r="AM70" s="30" t="str">
        <f t="shared" si="42"/>
        <v/>
      </c>
      <c r="AN70" s="30" t="str">
        <f t="shared" si="43"/>
        <v/>
      </c>
      <c r="AO70" s="30" t="str">
        <f t="shared" si="44"/>
        <v/>
      </c>
      <c r="AP70" s="30" t="str">
        <f t="shared" si="45"/>
        <v/>
      </c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10"/>
      <c r="BC70" s="2" t="str">
        <f t="shared" si="26"/>
        <v/>
      </c>
      <c r="BD70" s="2" t="str">
        <f t="shared" si="27"/>
        <v/>
      </c>
      <c r="BE70" s="2" t="str">
        <f t="shared" si="28"/>
        <v/>
      </c>
      <c r="BF70" s="2" t="str">
        <f t="shared" si="29"/>
        <v/>
      </c>
      <c r="BG70" s="2" t="str">
        <f t="shared" si="30"/>
        <v/>
      </c>
      <c r="BH70" s="2" t="str">
        <f t="shared" si="31"/>
        <v/>
      </c>
      <c r="BI70" s="2" t="str">
        <f t="shared" si="32"/>
        <v/>
      </c>
      <c r="BJ70" s="2" t="str">
        <f t="shared" si="33"/>
        <v/>
      </c>
      <c r="BK70" s="2" t="str">
        <f t="shared" si="34"/>
        <v/>
      </c>
      <c r="BL70" s="2" t="str">
        <f t="shared" si="35"/>
        <v/>
      </c>
    </row>
    <row r="71" spans="1:1009">
      <c r="A71" s="110"/>
      <c r="B71" s="113"/>
      <c r="C71" s="112"/>
      <c r="D71" s="112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81" t="str">
        <f t="shared" si="25"/>
        <v/>
      </c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10"/>
      <c r="AF71" s="10"/>
      <c r="AG71" s="30" t="str">
        <f t="shared" si="36"/>
        <v/>
      </c>
      <c r="AH71" s="30" t="str">
        <f t="shared" si="37"/>
        <v/>
      </c>
      <c r="AI71" s="30" t="str">
        <f t="shared" si="38"/>
        <v/>
      </c>
      <c r="AJ71" s="30" t="str">
        <f t="shared" si="39"/>
        <v/>
      </c>
      <c r="AK71" s="30" t="str">
        <f t="shared" si="40"/>
        <v/>
      </c>
      <c r="AL71" s="30" t="str">
        <f t="shared" si="41"/>
        <v/>
      </c>
      <c r="AM71" s="30" t="str">
        <f t="shared" si="42"/>
        <v/>
      </c>
      <c r="AN71" s="30" t="str">
        <f t="shared" si="43"/>
        <v/>
      </c>
      <c r="AO71" s="30" t="str">
        <f t="shared" si="44"/>
        <v/>
      </c>
      <c r="AP71" s="30" t="str">
        <f t="shared" si="45"/>
        <v/>
      </c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10"/>
      <c r="BC71" s="2" t="str">
        <f t="shared" si="26"/>
        <v/>
      </c>
      <c r="BD71" s="2" t="str">
        <f t="shared" si="27"/>
        <v/>
      </c>
      <c r="BE71" s="2" t="str">
        <f t="shared" si="28"/>
        <v/>
      </c>
      <c r="BF71" s="2" t="str">
        <f t="shared" si="29"/>
        <v/>
      </c>
      <c r="BG71" s="2" t="str">
        <f t="shared" si="30"/>
        <v/>
      </c>
      <c r="BH71" s="2" t="str">
        <f t="shared" si="31"/>
        <v/>
      </c>
      <c r="BI71" s="2" t="str">
        <f t="shared" si="32"/>
        <v/>
      </c>
      <c r="BJ71" s="2" t="str">
        <f t="shared" si="33"/>
        <v/>
      </c>
      <c r="BK71" s="2" t="str">
        <f t="shared" si="34"/>
        <v/>
      </c>
      <c r="BL71" s="2" t="str">
        <f t="shared" si="35"/>
        <v/>
      </c>
    </row>
    <row r="72" spans="1:1009">
      <c r="A72" s="110"/>
      <c r="B72" s="111"/>
      <c r="C72" s="112"/>
      <c r="D72" s="112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81" t="str">
        <f t="shared" si="25"/>
        <v/>
      </c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10"/>
      <c r="AF72" s="10"/>
      <c r="AG72" s="30" t="str">
        <f t="shared" si="36"/>
        <v/>
      </c>
      <c r="AH72" s="30" t="str">
        <f t="shared" si="37"/>
        <v/>
      </c>
      <c r="AI72" s="30" t="str">
        <f t="shared" si="38"/>
        <v/>
      </c>
      <c r="AJ72" s="30" t="str">
        <f t="shared" si="39"/>
        <v/>
      </c>
      <c r="AK72" s="30" t="str">
        <f t="shared" si="40"/>
        <v/>
      </c>
      <c r="AL72" s="30" t="str">
        <f t="shared" si="41"/>
        <v/>
      </c>
      <c r="AM72" s="30" t="str">
        <f t="shared" si="42"/>
        <v/>
      </c>
      <c r="AN72" s="30" t="str">
        <f t="shared" si="43"/>
        <v/>
      </c>
      <c r="AO72" s="30" t="str">
        <f t="shared" si="44"/>
        <v/>
      </c>
      <c r="AP72" s="30" t="str">
        <f t="shared" si="45"/>
        <v/>
      </c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10"/>
      <c r="BC72" s="2" t="str">
        <f t="shared" si="26"/>
        <v/>
      </c>
      <c r="BD72" s="2" t="str">
        <f t="shared" si="27"/>
        <v/>
      </c>
      <c r="BE72" s="2" t="str">
        <f t="shared" si="28"/>
        <v/>
      </c>
      <c r="BF72" s="2" t="str">
        <f t="shared" si="29"/>
        <v/>
      </c>
      <c r="BG72" s="2" t="str">
        <f t="shared" si="30"/>
        <v/>
      </c>
      <c r="BH72" s="2" t="str">
        <f t="shared" si="31"/>
        <v/>
      </c>
      <c r="BI72" s="2" t="str">
        <f t="shared" si="32"/>
        <v/>
      </c>
      <c r="BJ72" s="2" t="str">
        <f t="shared" si="33"/>
        <v/>
      </c>
      <c r="BK72" s="2" t="str">
        <f t="shared" si="34"/>
        <v/>
      </c>
      <c r="BL72" s="2" t="str">
        <f t="shared" si="35"/>
        <v/>
      </c>
    </row>
    <row r="73" spans="1:1009">
      <c r="A73" s="110"/>
      <c r="B73" s="113"/>
      <c r="C73" s="112"/>
      <c r="D73" s="112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81" t="str">
        <f t="shared" si="25"/>
        <v/>
      </c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10"/>
      <c r="AF73" s="10"/>
      <c r="AG73" s="30" t="str">
        <f t="shared" si="36"/>
        <v/>
      </c>
      <c r="AH73" s="30" t="str">
        <f t="shared" si="37"/>
        <v/>
      </c>
      <c r="AI73" s="30" t="str">
        <f t="shared" si="38"/>
        <v/>
      </c>
      <c r="AJ73" s="30" t="str">
        <f t="shared" si="39"/>
        <v/>
      </c>
      <c r="AK73" s="30" t="str">
        <f t="shared" si="40"/>
        <v/>
      </c>
      <c r="AL73" s="30" t="str">
        <f t="shared" si="41"/>
        <v/>
      </c>
      <c r="AM73" s="30" t="str">
        <f t="shared" si="42"/>
        <v/>
      </c>
      <c r="AN73" s="30" t="str">
        <f t="shared" si="43"/>
        <v/>
      </c>
      <c r="AO73" s="30" t="str">
        <f t="shared" si="44"/>
        <v/>
      </c>
      <c r="AP73" s="30" t="str">
        <f t="shared" si="45"/>
        <v/>
      </c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10"/>
      <c r="BC73" s="2" t="str">
        <f t="shared" si="26"/>
        <v/>
      </c>
      <c r="BD73" s="2" t="str">
        <f t="shared" si="27"/>
        <v/>
      </c>
      <c r="BE73" s="2" t="str">
        <f t="shared" si="28"/>
        <v/>
      </c>
      <c r="BF73" s="2" t="str">
        <f t="shared" si="29"/>
        <v/>
      </c>
      <c r="BG73" s="2" t="str">
        <f t="shared" si="30"/>
        <v/>
      </c>
      <c r="BH73" s="2" t="str">
        <f t="shared" si="31"/>
        <v/>
      </c>
      <c r="BI73" s="2" t="str">
        <f t="shared" si="32"/>
        <v/>
      </c>
      <c r="BJ73" s="2" t="str">
        <f t="shared" si="33"/>
        <v/>
      </c>
      <c r="BK73" s="2" t="str">
        <f t="shared" si="34"/>
        <v/>
      </c>
      <c r="BL73" s="2" t="str">
        <f t="shared" si="35"/>
        <v/>
      </c>
    </row>
    <row r="74" spans="1:1009">
      <c r="A74" s="110"/>
      <c r="B74" s="111"/>
      <c r="C74" s="112"/>
      <c r="D74" s="112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81" t="str">
        <f t="shared" si="25"/>
        <v/>
      </c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10"/>
      <c r="AF74" s="10"/>
      <c r="AG74" s="30" t="str">
        <f t="shared" si="36"/>
        <v/>
      </c>
      <c r="AH74" s="30" t="str">
        <f t="shared" si="37"/>
        <v/>
      </c>
      <c r="AI74" s="30" t="str">
        <f t="shared" si="38"/>
        <v/>
      </c>
      <c r="AJ74" s="30" t="str">
        <f t="shared" si="39"/>
        <v/>
      </c>
      <c r="AK74" s="30" t="str">
        <f t="shared" si="40"/>
        <v/>
      </c>
      <c r="AL74" s="30" t="str">
        <f t="shared" si="41"/>
        <v/>
      </c>
      <c r="AM74" s="30" t="str">
        <f t="shared" si="42"/>
        <v/>
      </c>
      <c r="AN74" s="30" t="str">
        <f t="shared" si="43"/>
        <v/>
      </c>
      <c r="AO74" s="30" t="str">
        <f t="shared" si="44"/>
        <v/>
      </c>
      <c r="AP74" s="30" t="str">
        <f t="shared" si="45"/>
        <v/>
      </c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10"/>
      <c r="BC74" s="2" t="str">
        <f t="shared" si="26"/>
        <v/>
      </c>
      <c r="BD74" s="2" t="str">
        <f t="shared" si="27"/>
        <v/>
      </c>
      <c r="BE74" s="2" t="str">
        <f t="shared" si="28"/>
        <v/>
      </c>
      <c r="BF74" s="2" t="str">
        <f t="shared" si="29"/>
        <v/>
      </c>
      <c r="BG74" s="2" t="str">
        <f t="shared" si="30"/>
        <v/>
      </c>
      <c r="BH74" s="2" t="str">
        <f t="shared" si="31"/>
        <v/>
      </c>
      <c r="BI74" s="2" t="str">
        <f t="shared" si="32"/>
        <v/>
      </c>
      <c r="BJ74" s="2" t="str">
        <f t="shared" si="33"/>
        <v/>
      </c>
      <c r="BK74" s="2" t="str">
        <f t="shared" si="34"/>
        <v/>
      </c>
      <c r="BL74" s="2" t="str">
        <f t="shared" si="35"/>
        <v/>
      </c>
    </row>
    <row r="75" spans="1:1009">
      <c r="A75" s="110"/>
      <c r="B75" s="113"/>
      <c r="C75" s="112"/>
      <c r="D75" s="112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81" t="str">
        <f t="shared" si="25"/>
        <v/>
      </c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10"/>
      <c r="AF75" s="10"/>
      <c r="AG75" s="30" t="str">
        <f t="shared" si="36"/>
        <v/>
      </c>
      <c r="AH75" s="30" t="str">
        <f t="shared" si="37"/>
        <v/>
      </c>
      <c r="AI75" s="30" t="str">
        <f t="shared" si="38"/>
        <v/>
      </c>
      <c r="AJ75" s="30" t="str">
        <f t="shared" si="39"/>
        <v/>
      </c>
      <c r="AK75" s="30" t="str">
        <f t="shared" si="40"/>
        <v/>
      </c>
      <c r="AL75" s="30" t="str">
        <f t="shared" si="41"/>
        <v/>
      </c>
      <c r="AM75" s="30" t="str">
        <f t="shared" si="42"/>
        <v/>
      </c>
      <c r="AN75" s="30" t="str">
        <f t="shared" si="43"/>
        <v/>
      </c>
      <c r="AO75" s="30" t="str">
        <f t="shared" si="44"/>
        <v/>
      </c>
      <c r="AP75" s="30" t="str">
        <f t="shared" si="45"/>
        <v/>
      </c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10"/>
      <c r="BC75" s="2" t="str">
        <f t="shared" si="26"/>
        <v/>
      </c>
      <c r="BD75" s="2" t="str">
        <f t="shared" si="27"/>
        <v/>
      </c>
      <c r="BE75" s="2" t="str">
        <f t="shared" si="28"/>
        <v/>
      </c>
      <c r="BF75" s="2" t="str">
        <f t="shared" si="29"/>
        <v/>
      </c>
      <c r="BG75" s="2" t="str">
        <f t="shared" si="30"/>
        <v/>
      </c>
      <c r="BH75" s="2" t="str">
        <f t="shared" si="31"/>
        <v/>
      </c>
      <c r="BI75" s="2" t="str">
        <f t="shared" si="32"/>
        <v/>
      </c>
      <c r="BJ75" s="2" t="str">
        <f t="shared" si="33"/>
        <v/>
      </c>
      <c r="BK75" s="2" t="str">
        <f t="shared" si="34"/>
        <v/>
      </c>
      <c r="BL75" s="2" t="str">
        <f t="shared" si="35"/>
        <v/>
      </c>
    </row>
    <row r="76" spans="1:1009">
      <c r="A76" s="110"/>
      <c r="B76" s="111"/>
      <c r="C76" s="112"/>
      <c r="D76" s="112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81" t="str">
        <f t="shared" si="25"/>
        <v/>
      </c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10"/>
      <c r="AF76" s="10"/>
      <c r="AG76" s="30" t="str">
        <f t="shared" si="36"/>
        <v/>
      </c>
      <c r="AH76" s="30" t="str">
        <f t="shared" si="37"/>
        <v/>
      </c>
      <c r="AI76" s="30" t="str">
        <f t="shared" si="38"/>
        <v/>
      </c>
      <c r="AJ76" s="30" t="str">
        <f t="shared" si="39"/>
        <v/>
      </c>
      <c r="AK76" s="30" t="str">
        <f t="shared" si="40"/>
        <v/>
      </c>
      <c r="AL76" s="30" t="str">
        <f t="shared" si="41"/>
        <v/>
      </c>
      <c r="AM76" s="30" t="str">
        <f t="shared" si="42"/>
        <v/>
      </c>
      <c r="AN76" s="30" t="str">
        <f t="shared" si="43"/>
        <v/>
      </c>
      <c r="AO76" s="30" t="str">
        <f t="shared" si="44"/>
        <v/>
      </c>
      <c r="AP76" s="30" t="str">
        <f t="shared" si="45"/>
        <v/>
      </c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10"/>
      <c r="BC76" s="2" t="str">
        <f t="shared" si="26"/>
        <v/>
      </c>
      <c r="BD76" s="2" t="str">
        <f t="shared" si="27"/>
        <v/>
      </c>
      <c r="BE76" s="2" t="str">
        <f t="shared" si="28"/>
        <v/>
      </c>
      <c r="BF76" s="2" t="str">
        <f t="shared" si="29"/>
        <v/>
      </c>
      <c r="BG76" s="2" t="str">
        <f t="shared" si="30"/>
        <v/>
      </c>
      <c r="BH76" s="2" t="str">
        <f t="shared" si="31"/>
        <v/>
      </c>
      <c r="BI76" s="2" t="str">
        <f t="shared" si="32"/>
        <v/>
      </c>
      <c r="BJ76" s="2" t="str">
        <f t="shared" si="33"/>
        <v/>
      </c>
      <c r="BK76" s="2" t="str">
        <f t="shared" si="34"/>
        <v/>
      </c>
      <c r="BL76" s="2" t="str">
        <f t="shared" si="35"/>
        <v/>
      </c>
    </row>
    <row r="77" spans="1:1009">
      <c r="A77" s="110"/>
      <c r="B77" s="113"/>
      <c r="C77" s="112"/>
      <c r="D77" s="112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81" t="str">
        <f t="shared" si="25"/>
        <v/>
      </c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10"/>
      <c r="AF77" s="10"/>
      <c r="AG77" s="30" t="str">
        <f t="shared" si="36"/>
        <v/>
      </c>
      <c r="AH77" s="30" t="str">
        <f t="shared" si="37"/>
        <v/>
      </c>
      <c r="AI77" s="30" t="str">
        <f t="shared" si="38"/>
        <v/>
      </c>
      <c r="AJ77" s="30" t="str">
        <f t="shared" si="39"/>
        <v/>
      </c>
      <c r="AK77" s="30" t="str">
        <f t="shared" si="40"/>
        <v/>
      </c>
      <c r="AL77" s="30" t="str">
        <f t="shared" si="41"/>
        <v/>
      </c>
      <c r="AM77" s="30" t="str">
        <f t="shared" si="42"/>
        <v/>
      </c>
      <c r="AN77" s="30" t="str">
        <f t="shared" si="43"/>
        <v/>
      </c>
      <c r="AO77" s="30" t="str">
        <f t="shared" si="44"/>
        <v/>
      </c>
      <c r="AP77" s="30" t="str">
        <f t="shared" si="45"/>
        <v/>
      </c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10"/>
      <c r="BC77" s="2" t="str">
        <f t="shared" si="26"/>
        <v/>
      </c>
      <c r="BD77" s="2" t="str">
        <f t="shared" si="27"/>
        <v/>
      </c>
      <c r="BE77" s="2" t="str">
        <f t="shared" si="28"/>
        <v/>
      </c>
      <c r="BF77" s="2" t="str">
        <f t="shared" si="29"/>
        <v/>
      </c>
      <c r="BG77" s="2" t="str">
        <f t="shared" si="30"/>
        <v/>
      </c>
      <c r="BH77" s="2" t="str">
        <f t="shared" si="31"/>
        <v/>
      </c>
      <c r="BI77" s="2" t="str">
        <f t="shared" si="32"/>
        <v/>
      </c>
      <c r="BJ77" s="2" t="str">
        <f t="shared" si="33"/>
        <v/>
      </c>
      <c r="BK77" s="2" t="str">
        <f t="shared" si="34"/>
        <v/>
      </c>
      <c r="BL77" s="2" t="str">
        <f t="shared" si="35"/>
        <v/>
      </c>
    </row>
    <row r="78" spans="1:1009">
      <c r="A78" s="110"/>
      <c r="B78" s="111"/>
      <c r="C78" s="112"/>
      <c r="D78" s="112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81" t="str">
        <f t="shared" si="25"/>
        <v/>
      </c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10"/>
      <c r="AF78" s="10"/>
      <c r="AG78" s="30" t="str">
        <f t="shared" si="36"/>
        <v/>
      </c>
      <c r="AH78" s="30" t="str">
        <f t="shared" si="37"/>
        <v/>
      </c>
      <c r="AI78" s="30" t="str">
        <f t="shared" si="38"/>
        <v/>
      </c>
      <c r="AJ78" s="30" t="str">
        <f t="shared" si="39"/>
        <v/>
      </c>
      <c r="AK78" s="30" t="str">
        <f t="shared" si="40"/>
        <v/>
      </c>
      <c r="AL78" s="30" t="str">
        <f t="shared" si="41"/>
        <v/>
      </c>
      <c r="AM78" s="30" t="str">
        <f t="shared" si="42"/>
        <v/>
      </c>
      <c r="AN78" s="30" t="str">
        <f t="shared" si="43"/>
        <v/>
      </c>
      <c r="AO78" s="30" t="str">
        <f t="shared" si="44"/>
        <v/>
      </c>
      <c r="AP78" s="30" t="str">
        <f t="shared" si="45"/>
        <v/>
      </c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10"/>
      <c r="BC78" s="2" t="str">
        <f t="shared" si="26"/>
        <v/>
      </c>
      <c r="BD78" s="2" t="str">
        <f t="shared" si="27"/>
        <v/>
      </c>
      <c r="BE78" s="2" t="str">
        <f t="shared" si="28"/>
        <v/>
      </c>
      <c r="BF78" s="2" t="str">
        <f t="shared" si="29"/>
        <v/>
      </c>
      <c r="BG78" s="2" t="str">
        <f t="shared" si="30"/>
        <v/>
      </c>
      <c r="BH78" s="2" t="str">
        <f t="shared" si="31"/>
        <v/>
      </c>
      <c r="BI78" s="2" t="str">
        <f t="shared" si="32"/>
        <v/>
      </c>
      <c r="BJ78" s="2" t="str">
        <f t="shared" si="33"/>
        <v/>
      </c>
      <c r="BK78" s="2" t="str">
        <f t="shared" si="34"/>
        <v/>
      </c>
      <c r="BL78" s="2" t="str">
        <f t="shared" si="35"/>
        <v/>
      </c>
    </row>
    <row r="79" spans="1:1009">
      <c r="A79" s="110"/>
      <c r="B79" s="113"/>
      <c r="C79" s="112"/>
      <c r="D79" s="112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81" t="str">
        <f t="shared" si="25"/>
        <v/>
      </c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10"/>
      <c r="AF79" s="10"/>
      <c r="AG79" s="30" t="str">
        <f t="shared" si="36"/>
        <v/>
      </c>
      <c r="AH79" s="30" t="str">
        <f t="shared" si="37"/>
        <v/>
      </c>
      <c r="AI79" s="30" t="str">
        <f t="shared" si="38"/>
        <v/>
      </c>
      <c r="AJ79" s="30" t="str">
        <f t="shared" si="39"/>
        <v/>
      </c>
      <c r="AK79" s="30" t="str">
        <f t="shared" si="40"/>
        <v/>
      </c>
      <c r="AL79" s="30" t="str">
        <f t="shared" si="41"/>
        <v/>
      </c>
      <c r="AM79" s="30" t="str">
        <f t="shared" si="42"/>
        <v/>
      </c>
      <c r="AN79" s="30" t="str">
        <f t="shared" si="43"/>
        <v/>
      </c>
      <c r="AO79" s="30" t="str">
        <f t="shared" si="44"/>
        <v/>
      </c>
      <c r="AP79" s="30" t="str">
        <f t="shared" si="45"/>
        <v/>
      </c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10"/>
      <c r="BC79" s="2" t="str">
        <f t="shared" si="26"/>
        <v/>
      </c>
      <c r="BD79" s="2" t="str">
        <f t="shared" si="27"/>
        <v/>
      </c>
      <c r="BE79" s="2" t="str">
        <f t="shared" si="28"/>
        <v/>
      </c>
      <c r="BF79" s="2" t="str">
        <f t="shared" si="29"/>
        <v/>
      </c>
      <c r="BG79" s="2" t="str">
        <f t="shared" si="30"/>
        <v/>
      </c>
      <c r="BH79" s="2" t="str">
        <f t="shared" si="31"/>
        <v/>
      </c>
      <c r="BI79" s="2" t="str">
        <f t="shared" si="32"/>
        <v/>
      </c>
      <c r="BJ79" s="2" t="str">
        <f t="shared" si="33"/>
        <v/>
      </c>
      <c r="BK79" s="2" t="str">
        <f t="shared" si="34"/>
        <v/>
      </c>
      <c r="BL79" s="2" t="str">
        <f t="shared" si="35"/>
        <v/>
      </c>
    </row>
    <row r="80" spans="1:1009">
      <c r="A80" s="110"/>
      <c r="B80" s="111"/>
      <c r="C80" s="112"/>
      <c r="D80" s="112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81" t="str">
        <f t="shared" si="25"/>
        <v/>
      </c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10"/>
      <c r="AF80" s="10"/>
      <c r="AG80" s="30" t="str">
        <f t="shared" si="36"/>
        <v/>
      </c>
      <c r="AH80" s="30" t="str">
        <f t="shared" si="37"/>
        <v/>
      </c>
      <c r="AI80" s="30" t="str">
        <f t="shared" si="38"/>
        <v/>
      </c>
      <c r="AJ80" s="30" t="str">
        <f t="shared" si="39"/>
        <v/>
      </c>
      <c r="AK80" s="30" t="str">
        <f t="shared" si="40"/>
        <v/>
      </c>
      <c r="AL80" s="30" t="str">
        <f t="shared" si="41"/>
        <v/>
      </c>
      <c r="AM80" s="30" t="str">
        <f t="shared" si="42"/>
        <v/>
      </c>
      <c r="AN80" s="30" t="str">
        <f t="shared" si="43"/>
        <v/>
      </c>
      <c r="AO80" s="30" t="str">
        <f t="shared" si="44"/>
        <v/>
      </c>
      <c r="AP80" s="30" t="str">
        <f t="shared" si="45"/>
        <v/>
      </c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10"/>
      <c r="BC80" s="2" t="str">
        <f t="shared" si="26"/>
        <v/>
      </c>
      <c r="BD80" s="2" t="str">
        <f t="shared" si="27"/>
        <v/>
      </c>
      <c r="BE80" s="2" t="str">
        <f t="shared" si="28"/>
        <v/>
      </c>
      <c r="BF80" s="2" t="str">
        <f t="shared" si="29"/>
        <v/>
      </c>
      <c r="BG80" s="2" t="str">
        <f t="shared" si="30"/>
        <v/>
      </c>
      <c r="BH80" s="2" t="str">
        <f t="shared" si="31"/>
        <v/>
      </c>
      <c r="BI80" s="2" t="str">
        <f t="shared" si="32"/>
        <v/>
      </c>
      <c r="BJ80" s="2" t="str">
        <f t="shared" si="33"/>
        <v/>
      </c>
      <c r="BK80" s="2" t="str">
        <f t="shared" si="34"/>
        <v/>
      </c>
      <c r="BL80" s="2" t="str">
        <f t="shared" si="35"/>
        <v/>
      </c>
    </row>
    <row r="81" spans="1:64">
      <c r="A81" s="110"/>
      <c r="B81" s="113"/>
      <c r="C81" s="112"/>
      <c r="D81" s="112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81" t="str">
        <f t="shared" si="25"/>
        <v/>
      </c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10"/>
      <c r="AF81" s="10"/>
      <c r="AG81" s="30" t="str">
        <f t="shared" si="36"/>
        <v/>
      </c>
      <c r="AH81" s="30" t="str">
        <f t="shared" si="37"/>
        <v/>
      </c>
      <c r="AI81" s="30" t="str">
        <f t="shared" si="38"/>
        <v/>
      </c>
      <c r="AJ81" s="30" t="str">
        <f t="shared" si="39"/>
        <v/>
      </c>
      <c r="AK81" s="30" t="str">
        <f t="shared" si="40"/>
        <v/>
      </c>
      <c r="AL81" s="30" t="str">
        <f t="shared" si="41"/>
        <v/>
      </c>
      <c r="AM81" s="30" t="str">
        <f t="shared" si="42"/>
        <v/>
      </c>
      <c r="AN81" s="30" t="str">
        <f t="shared" si="43"/>
        <v/>
      </c>
      <c r="AO81" s="30" t="str">
        <f t="shared" si="44"/>
        <v/>
      </c>
      <c r="AP81" s="30" t="str">
        <f t="shared" si="45"/>
        <v/>
      </c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10"/>
      <c r="BC81" s="2" t="str">
        <f t="shared" si="26"/>
        <v/>
      </c>
      <c r="BD81" s="2" t="str">
        <f t="shared" si="27"/>
        <v/>
      </c>
      <c r="BE81" s="2" t="str">
        <f t="shared" si="28"/>
        <v/>
      </c>
      <c r="BF81" s="2" t="str">
        <f t="shared" si="29"/>
        <v/>
      </c>
      <c r="BG81" s="2" t="str">
        <f t="shared" si="30"/>
        <v/>
      </c>
      <c r="BH81" s="2" t="str">
        <f t="shared" si="31"/>
        <v/>
      </c>
      <c r="BI81" s="2" t="str">
        <f t="shared" si="32"/>
        <v/>
      </c>
      <c r="BJ81" s="2" t="str">
        <f t="shared" si="33"/>
        <v/>
      </c>
      <c r="BK81" s="2" t="str">
        <f t="shared" si="34"/>
        <v/>
      </c>
      <c r="BL81" s="2" t="str">
        <f t="shared" si="35"/>
        <v/>
      </c>
    </row>
    <row r="82" spans="1:64">
      <c r="A82" s="110"/>
      <c r="B82" s="111"/>
      <c r="C82" s="112"/>
      <c r="D82" s="112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81" t="str">
        <f t="shared" si="25"/>
        <v/>
      </c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10"/>
      <c r="AF82" s="10"/>
      <c r="AG82" s="30" t="str">
        <f t="shared" si="36"/>
        <v/>
      </c>
      <c r="AH82" s="30" t="str">
        <f t="shared" si="37"/>
        <v/>
      </c>
      <c r="AI82" s="30" t="str">
        <f t="shared" si="38"/>
        <v/>
      </c>
      <c r="AJ82" s="30" t="str">
        <f t="shared" si="39"/>
        <v/>
      </c>
      <c r="AK82" s="30" t="str">
        <f t="shared" si="40"/>
        <v/>
      </c>
      <c r="AL82" s="30" t="str">
        <f t="shared" si="41"/>
        <v/>
      </c>
      <c r="AM82" s="30" t="str">
        <f t="shared" si="42"/>
        <v/>
      </c>
      <c r="AN82" s="30" t="str">
        <f t="shared" si="43"/>
        <v/>
      </c>
      <c r="AO82" s="30" t="str">
        <f t="shared" si="44"/>
        <v/>
      </c>
      <c r="AP82" s="30" t="str">
        <f t="shared" si="45"/>
        <v/>
      </c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10"/>
      <c r="BC82" s="2" t="str">
        <f t="shared" si="26"/>
        <v/>
      </c>
      <c r="BD82" s="2" t="str">
        <f t="shared" si="27"/>
        <v/>
      </c>
      <c r="BE82" s="2" t="str">
        <f t="shared" si="28"/>
        <v/>
      </c>
      <c r="BF82" s="2" t="str">
        <f t="shared" si="29"/>
        <v/>
      </c>
      <c r="BG82" s="2" t="str">
        <f t="shared" si="30"/>
        <v/>
      </c>
      <c r="BH82" s="2" t="str">
        <f t="shared" si="31"/>
        <v/>
      </c>
      <c r="BI82" s="2" t="str">
        <f t="shared" si="32"/>
        <v/>
      </c>
      <c r="BJ82" s="2" t="str">
        <f t="shared" si="33"/>
        <v/>
      </c>
      <c r="BK82" s="2" t="str">
        <f t="shared" si="34"/>
        <v/>
      </c>
      <c r="BL82" s="2" t="str">
        <f t="shared" si="35"/>
        <v/>
      </c>
    </row>
    <row r="83" spans="1:64">
      <c r="A83" s="110"/>
      <c r="B83" s="113"/>
      <c r="C83" s="112"/>
      <c r="D83" s="112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81" t="str">
        <f t="shared" si="25"/>
        <v/>
      </c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10"/>
      <c r="AF83" s="10"/>
      <c r="AG83" s="30" t="str">
        <f t="shared" si="36"/>
        <v/>
      </c>
      <c r="AH83" s="30" t="str">
        <f t="shared" si="37"/>
        <v/>
      </c>
      <c r="AI83" s="30" t="str">
        <f t="shared" si="38"/>
        <v/>
      </c>
      <c r="AJ83" s="30" t="str">
        <f t="shared" si="39"/>
        <v/>
      </c>
      <c r="AK83" s="30" t="str">
        <f t="shared" si="40"/>
        <v/>
      </c>
      <c r="AL83" s="30" t="str">
        <f t="shared" si="41"/>
        <v/>
      </c>
      <c r="AM83" s="30" t="str">
        <f t="shared" si="42"/>
        <v/>
      </c>
      <c r="AN83" s="30" t="str">
        <f t="shared" si="43"/>
        <v/>
      </c>
      <c r="AO83" s="30" t="str">
        <f t="shared" si="44"/>
        <v/>
      </c>
      <c r="AP83" s="30" t="str">
        <f t="shared" si="45"/>
        <v/>
      </c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10"/>
      <c r="BC83" s="2" t="str">
        <f t="shared" si="26"/>
        <v/>
      </c>
      <c r="BD83" s="2" t="str">
        <f t="shared" si="27"/>
        <v/>
      </c>
      <c r="BE83" s="2" t="str">
        <f t="shared" si="28"/>
        <v/>
      </c>
      <c r="BF83" s="2" t="str">
        <f t="shared" si="29"/>
        <v/>
      </c>
      <c r="BG83" s="2" t="str">
        <f t="shared" si="30"/>
        <v/>
      </c>
      <c r="BH83" s="2" t="str">
        <f t="shared" si="31"/>
        <v/>
      </c>
      <c r="BI83" s="2" t="str">
        <f t="shared" si="32"/>
        <v/>
      </c>
      <c r="BJ83" s="2" t="str">
        <f t="shared" si="33"/>
        <v/>
      </c>
      <c r="BK83" s="2" t="str">
        <f t="shared" si="34"/>
        <v/>
      </c>
      <c r="BL83" s="2" t="str">
        <f t="shared" si="35"/>
        <v/>
      </c>
    </row>
    <row r="84" spans="1:64">
      <c r="A84" s="110"/>
      <c r="B84" s="111"/>
      <c r="C84" s="112"/>
      <c r="D84" s="112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81" t="str">
        <f t="shared" ref="O84:O147" si="46">IF(ISBLANK($C84),"",IF(COUNT(E84:N84)&gt;0,SUM(E84:N84),"AB"))</f>
        <v/>
      </c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10"/>
      <c r="AF84" s="10"/>
      <c r="AG84" s="30" t="str">
        <f t="shared" si="36"/>
        <v/>
      </c>
      <c r="AH84" s="30" t="str">
        <f t="shared" si="37"/>
        <v/>
      </c>
      <c r="AI84" s="30" t="str">
        <f t="shared" si="38"/>
        <v/>
      </c>
      <c r="AJ84" s="30" t="str">
        <f t="shared" si="39"/>
        <v/>
      </c>
      <c r="AK84" s="30" t="str">
        <f t="shared" si="40"/>
        <v/>
      </c>
      <c r="AL84" s="30" t="str">
        <f t="shared" si="41"/>
        <v/>
      </c>
      <c r="AM84" s="30" t="str">
        <f t="shared" si="42"/>
        <v/>
      </c>
      <c r="AN84" s="30" t="str">
        <f t="shared" si="43"/>
        <v/>
      </c>
      <c r="AO84" s="30" t="str">
        <f t="shared" si="44"/>
        <v/>
      </c>
      <c r="AP84" s="30" t="str">
        <f t="shared" si="45"/>
        <v/>
      </c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10"/>
      <c r="BC84" s="2" t="str">
        <f t="shared" si="26"/>
        <v/>
      </c>
      <c r="BD84" s="2" t="str">
        <f t="shared" si="27"/>
        <v/>
      </c>
      <c r="BE84" s="2" t="str">
        <f t="shared" si="28"/>
        <v/>
      </c>
      <c r="BF84" s="2" t="str">
        <f t="shared" si="29"/>
        <v/>
      </c>
      <c r="BG84" s="2" t="str">
        <f t="shared" si="30"/>
        <v/>
      </c>
      <c r="BH84" s="2" t="str">
        <f t="shared" si="31"/>
        <v/>
      </c>
      <c r="BI84" s="2" t="str">
        <f t="shared" si="32"/>
        <v/>
      </c>
      <c r="BJ84" s="2" t="str">
        <f t="shared" si="33"/>
        <v/>
      </c>
      <c r="BK84" s="2" t="str">
        <f t="shared" si="34"/>
        <v/>
      </c>
      <c r="BL84" s="2" t="str">
        <f t="shared" si="35"/>
        <v/>
      </c>
    </row>
    <row r="85" spans="1:64">
      <c r="A85" s="110"/>
      <c r="B85" s="113"/>
      <c r="C85" s="112"/>
      <c r="D85" s="112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81" t="str">
        <f t="shared" si="46"/>
        <v/>
      </c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10"/>
      <c r="AF85" s="10"/>
      <c r="AG85" s="30" t="str">
        <f t="shared" si="36"/>
        <v/>
      </c>
      <c r="AH85" s="30" t="str">
        <f t="shared" si="37"/>
        <v/>
      </c>
      <c r="AI85" s="30" t="str">
        <f t="shared" si="38"/>
        <v/>
      </c>
      <c r="AJ85" s="30" t="str">
        <f t="shared" si="39"/>
        <v/>
      </c>
      <c r="AK85" s="30" t="str">
        <f t="shared" si="40"/>
        <v/>
      </c>
      <c r="AL85" s="30" t="str">
        <f t="shared" si="41"/>
        <v/>
      </c>
      <c r="AM85" s="30" t="str">
        <f t="shared" si="42"/>
        <v/>
      </c>
      <c r="AN85" s="30" t="str">
        <f t="shared" si="43"/>
        <v/>
      </c>
      <c r="AO85" s="30" t="str">
        <f t="shared" si="44"/>
        <v/>
      </c>
      <c r="AP85" s="30" t="str">
        <f t="shared" si="45"/>
        <v/>
      </c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10"/>
      <c r="BC85" s="2" t="str">
        <f t="shared" si="26"/>
        <v/>
      </c>
      <c r="BD85" s="2" t="str">
        <f t="shared" si="27"/>
        <v/>
      </c>
      <c r="BE85" s="2" t="str">
        <f t="shared" si="28"/>
        <v/>
      </c>
      <c r="BF85" s="2" t="str">
        <f t="shared" si="29"/>
        <v/>
      </c>
      <c r="BG85" s="2" t="str">
        <f t="shared" si="30"/>
        <v/>
      </c>
      <c r="BH85" s="2" t="str">
        <f t="shared" si="31"/>
        <v/>
      </c>
      <c r="BI85" s="2" t="str">
        <f t="shared" si="32"/>
        <v/>
      </c>
      <c r="BJ85" s="2" t="str">
        <f t="shared" si="33"/>
        <v/>
      </c>
      <c r="BK85" s="2" t="str">
        <f t="shared" si="34"/>
        <v/>
      </c>
      <c r="BL85" s="2" t="str">
        <f t="shared" si="35"/>
        <v/>
      </c>
    </row>
    <row r="86" spans="1:64">
      <c r="A86" s="110"/>
      <c r="B86" s="111"/>
      <c r="C86" s="112"/>
      <c r="D86" s="112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81" t="str">
        <f t="shared" si="46"/>
        <v/>
      </c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10"/>
      <c r="AF86" s="10"/>
      <c r="AG86" s="30" t="str">
        <f t="shared" si="36"/>
        <v/>
      </c>
      <c r="AH86" s="30" t="str">
        <f t="shared" si="37"/>
        <v/>
      </c>
      <c r="AI86" s="30" t="str">
        <f t="shared" si="38"/>
        <v/>
      </c>
      <c r="AJ86" s="30" t="str">
        <f t="shared" si="39"/>
        <v/>
      </c>
      <c r="AK86" s="30" t="str">
        <f t="shared" si="40"/>
        <v/>
      </c>
      <c r="AL86" s="30" t="str">
        <f t="shared" si="41"/>
        <v/>
      </c>
      <c r="AM86" s="30" t="str">
        <f t="shared" si="42"/>
        <v/>
      </c>
      <c r="AN86" s="30" t="str">
        <f t="shared" si="43"/>
        <v/>
      </c>
      <c r="AO86" s="30" t="str">
        <f t="shared" si="44"/>
        <v/>
      </c>
      <c r="AP86" s="30" t="str">
        <f t="shared" si="45"/>
        <v/>
      </c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10"/>
      <c r="BC86" s="2" t="str">
        <f t="shared" si="26"/>
        <v/>
      </c>
      <c r="BD86" s="2" t="str">
        <f t="shared" si="27"/>
        <v/>
      </c>
      <c r="BE86" s="2" t="str">
        <f t="shared" si="28"/>
        <v/>
      </c>
      <c r="BF86" s="2" t="str">
        <f t="shared" si="29"/>
        <v/>
      </c>
      <c r="BG86" s="2" t="str">
        <f t="shared" si="30"/>
        <v/>
      </c>
      <c r="BH86" s="2" t="str">
        <f t="shared" si="31"/>
        <v/>
      </c>
      <c r="BI86" s="2" t="str">
        <f t="shared" si="32"/>
        <v/>
      </c>
      <c r="BJ86" s="2" t="str">
        <f t="shared" si="33"/>
        <v/>
      </c>
      <c r="BK86" s="2" t="str">
        <f t="shared" si="34"/>
        <v/>
      </c>
      <c r="BL86" s="2" t="str">
        <f t="shared" si="35"/>
        <v/>
      </c>
    </row>
    <row r="87" spans="1:64">
      <c r="A87" s="110"/>
      <c r="B87" s="113"/>
      <c r="C87" s="112"/>
      <c r="D87" s="112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81" t="str">
        <f t="shared" si="46"/>
        <v/>
      </c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10"/>
      <c r="AF87" s="10"/>
      <c r="AG87" s="30" t="str">
        <f t="shared" si="36"/>
        <v/>
      </c>
      <c r="AH87" s="30" t="str">
        <f t="shared" si="37"/>
        <v/>
      </c>
      <c r="AI87" s="30" t="str">
        <f t="shared" si="38"/>
        <v/>
      </c>
      <c r="AJ87" s="30" t="str">
        <f t="shared" si="39"/>
        <v/>
      </c>
      <c r="AK87" s="30" t="str">
        <f t="shared" si="40"/>
        <v/>
      </c>
      <c r="AL87" s="30" t="str">
        <f t="shared" si="41"/>
        <v/>
      </c>
      <c r="AM87" s="30" t="str">
        <f t="shared" si="42"/>
        <v/>
      </c>
      <c r="AN87" s="30" t="str">
        <f t="shared" si="43"/>
        <v/>
      </c>
      <c r="AO87" s="30" t="str">
        <f t="shared" si="44"/>
        <v/>
      </c>
      <c r="AP87" s="30" t="str">
        <f t="shared" si="45"/>
        <v/>
      </c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10"/>
      <c r="BC87" s="2" t="str">
        <f t="shared" si="26"/>
        <v/>
      </c>
      <c r="BD87" s="2" t="str">
        <f t="shared" si="27"/>
        <v/>
      </c>
      <c r="BE87" s="2" t="str">
        <f t="shared" si="28"/>
        <v/>
      </c>
      <c r="BF87" s="2" t="str">
        <f t="shared" si="29"/>
        <v/>
      </c>
      <c r="BG87" s="2" t="str">
        <f t="shared" si="30"/>
        <v/>
      </c>
      <c r="BH87" s="2" t="str">
        <f t="shared" si="31"/>
        <v/>
      </c>
      <c r="BI87" s="2" t="str">
        <f t="shared" si="32"/>
        <v/>
      </c>
      <c r="BJ87" s="2" t="str">
        <f t="shared" si="33"/>
        <v/>
      </c>
      <c r="BK87" s="2" t="str">
        <f t="shared" si="34"/>
        <v/>
      </c>
      <c r="BL87" s="2" t="str">
        <f t="shared" si="35"/>
        <v/>
      </c>
    </row>
    <row r="88" spans="1:64">
      <c r="A88" s="110"/>
      <c r="B88" s="111"/>
      <c r="C88" s="112"/>
      <c r="D88" s="112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81" t="str">
        <f t="shared" si="46"/>
        <v/>
      </c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10"/>
      <c r="AF88" s="10"/>
      <c r="AG88" s="30" t="str">
        <f t="shared" si="36"/>
        <v/>
      </c>
      <c r="AH88" s="30" t="str">
        <f t="shared" si="37"/>
        <v/>
      </c>
      <c r="AI88" s="30" t="str">
        <f t="shared" si="38"/>
        <v/>
      </c>
      <c r="AJ88" s="30" t="str">
        <f t="shared" si="39"/>
        <v/>
      </c>
      <c r="AK88" s="30" t="str">
        <f t="shared" si="40"/>
        <v/>
      </c>
      <c r="AL88" s="30" t="str">
        <f t="shared" si="41"/>
        <v/>
      </c>
      <c r="AM88" s="30" t="str">
        <f t="shared" si="42"/>
        <v/>
      </c>
      <c r="AN88" s="30" t="str">
        <f t="shared" si="43"/>
        <v/>
      </c>
      <c r="AO88" s="30" t="str">
        <f t="shared" si="44"/>
        <v/>
      </c>
      <c r="AP88" s="30" t="str">
        <f t="shared" si="45"/>
        <v/>
      </c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10"/>
      <c r="BC88" s="2" t="str">
        <f t="shared" si="26"/>
        <v/>
      </c>
      <c r="BD88" s="2" t="str">
        <f t="shared" si="27"/>
        <v/>
      </c>
      <c r="BE88" s="2" t="str">
        <f t="shared" si="28"/>
        <v/>
      </c>
      <c r="BF88" s="2" t="str">
        <f t="shared" si="29"/>
        <v/>
      </c>
      <c r="BG88" s="2" t="str">
        <f t="shared" si="30"/>
        <v/>
      </c>
      <c r="BH88" s="2" t="str">
        <f t="shared" si="31"/>
        <v/>
      </c>
      <c r="BI88" s="2" t="str">
        <f t="shared" si="32"/>
        <v/>
      </c>
      <c r="BJ88" s="2" t="str">
        <f t="shared" si="33"/>
        <v/>
      </c>
      <c r="BK88" s="2" t="str">
        <f t="shared" si="34"/>
        <v/>
      </c>
      <c r="BL88" s="2" t="str">
        <f t="shared" si="35"/>
        <v/>
      </c>
    </row>
    <row r="89" spans="1:64">
      <c r="A89" s="110"/>
      <c r="B89" s="113"/>
      <c r="C89" s="112"/>
      <c r="D89" s="112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81" t="str">
        <f t="shared" si="46"/>
        <v/>
      </c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10"/>
      <c r="AF89" s="10"/>
      <c r="AG89" s="30" t="str">
        <f t="shared" si="36"/>
        <v/>
      </c>
      <c r="AH89" s="30" t="str">
        <f t="shared" si="37"/>
        <v/>
      </c>
      <c r="AI89" s="30" t="str">
        <f t="shared" si="38"/>
        <v/>
      </c>
      <c r="AJ89" s="30" t="str">
        <f t="shared" si="39"/>
        <v/>
      </c>
      <c r="AK89" s="30" t="str">
        <f t="shared" si="40"/>
        <v/>
      </c>
      <c r="AL89" s="30" t="str">
        <f t="shared" si="41"/>
        <v/>
      </c>
      <c r="AM89" s="30" t="str">
        <f t="shared" si="42"/>
        <v/>
      </c>
      <c r="AN89" s="30" t="str">
        <f t="shared" si="43"/>
        <v/>
      </c>
      <c r="AO89" s="30" t="str">
        <f t="shared" si="44"/>
        <v/>
      </c>
      <c r="AP89" s="30" t="str">
        <f t="shared" si="45"/>
        <v/>
      </c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10"/>
      <c r="BC89" s="2" t="str">
        <f t="shared" si="26"/>
        <v/>
      </c>
      <c r="BD89" s="2" t="str">
        <f t="shared" si="27"/>
        <v/>
      </c>
      <c r="BE89" s="2" t="str">
        <f t="shared" si="28"/>
        <v/>
      </c>
      <c r="BF89" s="2" t="str">
        <f t="shared" si="29"/>
        <v/>
      </c>
      <c r="BG89" s="2" t="str">
        <f t="shared" si="30"/>
        <v/>
      </c>
      <c r="BH89" s="2" t="str">
        <f t="shared" si="31"/>
        <v/>
      </c>
      <c r="BI89" s="2" t="str">
        <f t="shared" si="32"/>
        <v/>
      </c>
      <c r="BJ89" s="2" t="str">
        <f t="shared" si="33"/>
        <v/>
      </c>
      <c r="BK89" s="2" t="str">
        <f t="shared" si="34"/>
        <v/>
      </c>
      <c r="BL89" s="2" t="str">
        <f t="shared" si="35"/>
        <v/>
      </c>
    </row>
    <row r="90" spans="1:64">
      <c r="A90" s="110"/>
      <c r="B90" s="111"/>
      <c r="C90" s="112"/>
      <c r="D90" s="112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81" t="str">
        <f t="shared" si="46"/>
        <v/>
      </c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10"/>
      <c r="AF90" s="10"/>
      <c r="AG90" s="30" t="str">
        <f t="shared" si="36"/>
        <v/>
      </c>
      <c r="AH90" s="30" t="str">
        <f t="shared" si="37"/>
        <v/>
      </c>
      <c r="AI90" s="30" t="str">
        <f t="shared" si="38"/>
        <v/>
      </c>
      <c r="AJ90" s="30" t="str">
        <f t="shared" si="39"/>
        <v/>
      </c>
      <c r="AK90" s="30" t="str">
        <f t="shared" si="40"/>
        <v/>
      </c>
      <c r="AL90" s="30" t="str">
        <f t="shared" si="41"/>
        <v/>
      </c>
      <c r="AM90" s="30" t="str">
        <f t="shared" si="42"/>
        <v/>
      </c>
      <c r="AN90" s="30" t="str">
        <f t="shared" si="43"/>
        <v/>
      </c>
      <c r="AO90" s="30" t="str">
        <f t="shared" si="44"/>
        <v/>
      </c>
      <c r="AP90" s="30" t="str">
        <f t="shared" si="45"/>
        <v/>
      </c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10"/>
      <c r="BC90" s="2" t="str">
        <f t="shared" si="26"/>
        <v/>
      </c>
      <c r="BD90" s="2" t="str">
        <f t="shared" si="27"/>
        <v/>
      </c>
      <c r="BE90" s="2" t="str">
        <f t="shared" si="28"/>
        <v/>
      </c>
      <c r="BF90" s="2" t="str">
        <f t="shared" si="29"/>
        <v/>
      </c>
      <c r="BG90" s="2" t="str">
        <f t="shared" si="30"/>
        <v/>
      </c>
      <c r="BH90" s="2" t="str">
        <f t="shared" si="31"/>
        <v/>
      </c>
      <c r="BI90" s="2" t="str">
        <f t="shared" si="32"/>
        <v/>
      </c>
      <c r="BJ90" s="2" t="str">
        <f t="shared" si="33"/>
        <v/>
      </c>
      <c r="BK90" s="2" t="str">
        <f t="shared" si="34"/>
        <v/>
      </c>
      <c r="BL90" s="2" t="str">
        <f t="shared" si="35"/>
        <v/>
      </c>
    </row>
    <row r="91" spans="1:64">
      <c r="A91" s="110"/>
      <c r="B91" s="113"/>
      <c r="C91" s="112"/>
      <c r="D91" s="112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81" t="str">
        <f t="shared" si="46"/>
        <v/>
      </c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10"/>
      <c r="AF91" s="10"/>
      <c r="AG91" s="30" t="str">
        <f t="shared" si="36"/>
        <v/>
      </c>
      <c r="AH91" s="30" t="str">
        <f t="shared" si="37"/>
        <v/>
      </c>
      <c r="AI91" s="30" t="str">
        <f t="shared" si="38"/>
        <v/>
      </c>
      <c r="AJ91" s="30" t="str">
        <f t="shared" si="39"/>
        <v/>
      </c>
      <c r="AK91" s="30" t="str">
        <f t="shared" si="40"/>
        <v/>
      </c>
      <c r="AL91" s="30" t="str">
        <f t="shared" si="41"/>
        <v/>
      </c>
      <c r="AM91" s="30" t="str">
        <f t="shared" si="42"/>
        <v/>
      </c>
      <c r="AN91" s="30" t="str">
        <f t="shared" si="43"/>
        <v/>
      </c>
      <c r="AO91" s="30" t="str">
        <f t="shared" si="44"/>
        <v/>
      </c>
      <c r="AP91" s="30" t="str">
        <f t="shared" si="45"/>
        <v/>
      </c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10"/>
      <c r="BC91" s="2" t="str">
        <f t="shared" si="26"/>
        <v/>
      </c>
      <c r="BD91" s="2" t="str">
        <f t="shared" si="27"/>
        <v/>
      </c>
      <c r="BE91" s="2" t="str">
        <f t="shared" si="28"/>
        <v/>
      </c>
      <c r="BF91" s="2" t="str">
        <f t="shared" si="29"/>
        <v/>
      </c>
      <c r="BG91" s="2" t="str">
        <f t="shared" si="30"/>
        <v/>
      </c>
      <c r="BH91" s="2" t="str">
        <f t="shared" si="31"/>
        <v/>
      </c>
      <c r="BI91" s="2" t="str">
        <f t="shared" si="32"/>
        <v/>
      </c>
      <c r="BJ91" s="2" t="str">
        <f t="shared" si="33"/>
        <v/>
      </c>
      <c r="BK91" s="2" t="str">
        <f t="shared" si="34"/>
        <v/>
      </c>
      <c r="BL91" s="2" t="str">
        <f t="shared" si="35"/>
        <v/>
      </c>
    </row>
    <row r="92" spans="1:64">
      <c r="A92" s="110"/>
      <c r="B92" s="111"/>
      <c r="C92" s="112"/>
      <c r="D92" s="112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81" t="str">
        <f t="shared" si="46"/>
        <v/>
      </c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10"/>
      <c r="AF92" s="10"/>
      <c r="AG92" s="30" t="str">
        <f t="shared" si="36"/>
        <v/>
      </c>
      <c r="AH92" s="30" t="str">
        <f t="shared" si="37"/>
        <v/>
      </c>
      <c r="AI92" s="30" t="str">
        <f t="shared" si="38"/>
        <v/>
      </c>
      <c r="AJ92" s="30" t="str">
        <f t="shared" si="39"/>
        <v/>
      </c>
      <c r="AK92" s="30" t="str">
        <f t="shared" si="40"/>
        <v/>
      </c>
      <c r="AL92" s="30" t="str">
        <f t="shared" si="41"/>
        <v/>
      </c>
      <c r="AM92" s="30" t="str">
        <f t="shared" si="42"/>
        <v/>
      </c>
      <c r="AN92" s="30" t="str">
        <f t="shared" si="43"/>
        <v/>
      </c>
      <c r="AO92" s="30" t="str">
        <f t="shared" si="44"/>
        <v/>
      </c>
      <c r="AP92" s="30" t="str">
        <f t="shared" si="45"/>
        <v/>
      </c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10"/>
      <c r="BC92" s="2" t="str">
        <f t="shared" si="26"/>
        <v/>
      </c>
      <c r="BD92" s="2" t="str">
        <f t="shared" si="27"/>
        <v/>
      </c>
      <c r="BE92" s="2" t="str">
        <f t="shared" si="28"/>
        <v/>
      </c>
      <c r="BF92" s="2" t="str">
        <f t="shared" si="29"/>
        <v/>
      </c>
      <c r="BG92" s="2" t="str">
        <f t="shared" si="30"/>
        <v/>
      </c>
      <c r="BH92" s="2" t="str">
        <f t="shared" si="31"/>
        <v/>
      </c>
      <c r="BI92" s="2" t="str">
        <f t="shared" si="32"/>
        <v/>
      </c>
      <c r="BJ92" s="2" t="str">
        <f t="shared" si="33"/>
        <v/>
      </c>
      <c r="BK92" s="2" t="str">
        <f t="shared" si="34"/>
        <v/>
      </c>
      <c r="BL92" s="2" t="str">
        <f t="shared" si="35"/>
        <v/>
      </c>
    </row>
    <row r="93" spans="1:64">
      <c r="A93" s="110"/>
      <c r="B93" s="113"/>
      <c r="C93" s="112"/>
      <c r="D93" s="112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81" t="str">
        <f t="shared" si="46"/>
        <v/>
      </c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10"/>
      <c r="AF93" s="10"/>
      <c r="AG93" s="30" t="str">
        <f t="shared" si="36"/>
        <v/>
      </c>
      <c r="AH93" s="30" t="str">
        <f t="shared" si="37"/>
        <v/>
      </c>
      <c r="AI93" s="30" t="str">
        <f t="shared" si="38"/>
        <v/>
      </c>
      <c r="AJ93" s="30" t="str">
        <f t="shared" si="39"/>
        <v/>
      </c>
      <c r="AK93" s="30" t="str">
        <f t="shared" si="40"/>
        <v/>
      </c>
      <c r="AL93" s="30" t="str">
        <f t="shared" si="41"/>
        <v/>
      </c>
      <c r="AM93" s="30" t="str">
        <f t="shared" si="42"/>
        <v/>
      </c>
      <c r="AN93" s="30" t="str">
        <f t="shared" si="43"/>
        <v/>
      </c>
      <c r="AO93" s="30" t="str">
        <f t="shared" si="44"/>
        <v/>
      </c>
      <c r="AP93" s="30" t="str">
        <f t="shared" si="45"/>
        <v/>
      </c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10"/>
      <c r="BC93" s="2" t="str">
        <f t="shared" si="26"/>
        <v/>
      </c>
      <c r="BD93" s="2" t="str">
        <f t="shared" si="27"/>
        <v/>
      </c>
      <c r="BE93" s="2" t="str">
        <f t="shared" si="28"/>
        <v/>
      </c>
      <c r="BF93" s="2" t="str">
        <f t="shared" si="29"/>
        <v/>
      </c>
      <c r="BG93" s="2" t="str">
        <f t="shared" si="30"/>
        <v/>
      </c>
      <c r="BH93" s="2" t="str">
        <f t="shared" si="31"/>
        <v/>
      </c>
      <c r="BI93" s="2" t="str">
        <f t="shared" si="32"/>
        <v/>
      </c>
      <c r="BJ93" s="2" t="str">
        <f t="shared" si="33"/>
        <v/>
      </c>
      <c r="BK93" s="2" t="str">
        <f t="shared" si="34"/>
        <v/>
      </c>
      <c r="BL93" s="2" t="str">
        <f t="shared" si="35"/>
        <v/>
      </c>
    </row>
    <row r="94" spans="1:64">
      <c r="A94" s="110"/>
      <c r="B94" s="111"/>
      <c r="C94" s="112"/>
      <c r="D94" s="112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81" t="str">
        <f t="shared" si="46"/>
        <v/>
      </c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10"/>
      <c r="AF94" s="10"/>
      <c r="AG94" s="30" t="str">
        <f t="shared" si="36"/>
        <v/>
      </c>
      <c r="AH94" s="30" t="str">
        <f t="shared" si="37"/>
        <v/>
      </c>
      <c r="AI94" s="30" t="str">
        <f t="shared" si="38"/>
        <v/>
      </c>
      <c r="AJ94" s="30" t="str">
        <f t="shared" si="39"/>
        <v/>
      </c>
      <c r="AK94" s="30" t="str">
        <f t="shared" si="40"/>
        <v/>
      </c>
      <c r="AL94" s="30" t="str">
        <f t="shared" si="41"/>
        <v/>
      </c>
      <c r="AM94" s="30" t="str">
        <f t="shared" si="42"/>
        <v/>
      </c>
      <c r="AN94" s="30" t="str">
        <f t="shared" si="43"/>
        <v/>
      </c>
      <c r="AO94" s="30" t="str">
        <f t="shared" si="44"/>
        <v/>
      </c>
      <c r="AP94" s="30" t="str">
        <f t="shared" si="45"/>
        <v/>
      </c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10"/>
      <c r="BC94" s="2" t="str">
        <f t="shared" si="26"/>
        <v/>
      </c>
      <c r="BD94" s="2" t="str">
        <f t="shared" si="27"/>
        <v/>
      </c>
      <c r="BE94" s="2" t="str">
        <f t="shared" si="28"/>
        <v/>
      </c>
      <c r="BF94" s="2" t="str">
        <f t="shared" si="29"/>
        <v/>
      </c>
      <c r="BG94" s="2" t="str">
        <f t="shared" si="30"/>
        <v/>
      </c>
      <c r="BH94" s="2" t="str">
        <f t="shared" si="31"/>
        <v/>
      </c>
      <c r="BI94" s="2" t="str">
        <f t="shared" si="32"/>
        <v/>
      </c>
      <c r="BJ94" s="2" t="str">
        <f t="shared" si="33"/>
        <v/>
      </c>
      <c r="BK94" s="2" t="str">
        <f t="shared" si="34"/>
        <v/>
      </c>
      <c r="BL94" s="2" t="str">
        <f t="shared" si="35"/>
        <v/>
      </c>
    </row>
    <row r="95" spans="1:64">
      <c r="A95" s="110"/>
      <c r="B95" s="113"/>
      <c r="C95" s="112"/>
      <c r="D95" s="112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81" t="str">
        <f t="shared" si="46"/>
        <v/>
      </c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10"/>
      <c r="AF95" s="10"/>
      <c r="AG95" s="30" t="str">
        <f t="shared" si="36"/>
        <v/>
      </c>
      <c r="AH95" s="30" t="str">
        <f t="shared" si="37"/>
        <v/>
      </c>
      <c r="AI95" s="30" t="str">
        <f t="shared" si="38"/>
        <v/>
      </c>
      <c r="AJ95" s="30" t="str">
        <f t="shared" si="39"/>
        <v/>
      </c>
      <c r="AK95" s="30" t="str">
        <f t="shared" si="40"/>
        <v/>
      </c>
      <c r="AL95" s="30" t="str">
        <f t="shared" si="41"/>
        <v/>
      </c>
      <c r="AM95" s="30" t="str">
        <f t="shared" si="42"/>
        <v/>
      </c>
      <c r="AN95" s="30" t="str">
        <f t="shared" si="43"/>
        <v/>
      </c>
      <c r="AO95" s="30" t="str">
        <f t="shared" si="44"/>
        <v/>
      </c>
      <c r="AP95" s="30" t="str">
        <f t="shared" si="45"/>
        <v/>
      </c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10"/>
      <c r="BC95" s="2" t="str">
        <f t="shared" si="26"/>
        <v/>
      </c>
      <c r="BD95" s="2" t="str">
        <f t="shared" si="27"/>
        <v/>
      </c>
      <c r="BE95" s="2" t="str">
        <f t="shared" si="28"/>
        <v/>
      </c>
      <c r="BF95" s="2" t="str">
        <f t="shared" si="29"/>
        <v/>
      </c>
      <c r="BG95" s="2" t="str">
        <f t="shared" si="30"/>
        <v/>
      </c>
      <c r="BH95" s="2" t="str">
        <f t="shared" si="31"/>
        <v/>
      </c>
      <c r="BI95" s="2" t="str">
        <f t="shared" si="32"/>
        <v/>
      </c>
      <c r="BJ95" s="2" t="str">
        <f t="shared" si="33"/>
        <v/>
      </c>
      <c r="BK95" s="2" t="str">
        <f t="shared" si="34"/>
        <v/>
      </c>
      <c r="BL95" s="2" t="str">
        <f t="shared" si="35"/>
        <v/>
      </c>
    </row>
    <row r="96" spans="1:64">
      <c r="A96" s="110"/>
      <c r="B96" s="111"/>
      <c r="C96" s="114"/>
      <c r="D96" s="114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81" t="str">
        <f t="shared" si="46"/>
        <v/>
      </c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10"/>
      <c r="AF96" s="10"/>
      <c r="AG96" s="30" t="str">
        <f t="shared" si="36"/>
        <v/>
      </c>
      <c r="AH96" s="30" t="str">
        <f t="shared" si="37"/>
        <v/>
      </c>
      <c r="AI96" s="30" t="str">
        <f t="shared" si="38"/>
        <v/>
      </c>
      <c r="AJ96" s="30" t="str">
        <f t="shared" si="39"/>
        <v/>
      </c>
      <c r="AK96" s="30" t="str">
        <f t="shared" si="40"/>
        <v/>
      </c>
      <c r="AL96" s="30" t="str">
        <f t="shared" si="41"/>
        <v/>
      </c>
      <c r="AM96" s="30" t="str">
        <f t="shared" si="42"/>
        <v/>
      </c>
      <c r="AN96" s="30" t="str">
        <f t="shared" si="43"/>
        <v/>
      </c>
      <c r="AO96" s="30" t="str">
        <f t="shared" si="44"/>
        <v/>
      </c>
      <c r="AP96" s="30" t="str">
        <f t="shared" si="45"/>
        <v/>
      </c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10"/>
      <c r="BC96" s="2" t="str">
        <f t="shared" si="26"/>
        <v/>
      </c>
      <c r="BD96" s="2" t="str">
        <f t="shared" si="27"/>
        <v/>
      </c>
      <c r="BE96" s="2" t="str">
        <f t="shared" si="28"/>
        <v/>
      </c>
      <c r="BF96" s="2" t="str">
        <f t="shared" si="29"/>
        <v/>
      </c>
      <c r="BG96" s="2" t="str">
        <f t="shared" si="30"/>
        <v/>
      </c>
      <c r="BH96" s="2" t="str">
        <f t="shared" si="31"/>
        <v/>
      </c>
      <c r="BI96" s="2" t="str">
        <f t="shared" si="32"/>
        <v/>
      </c>
      <c r="BJ96" s="2" t="str">
        <f t="shared" si="33"/>
        <v/>
      </c>
      <c r="BK96" s="2" t="str">
        <f t="shared" si="34"/>
        <v/>
      </c>
      <c r="BL96" s="2" t="str">
        <f t="shared" si="35"/>
        <v/>
      </c>
    </row>
    <row r="97" spans="1:64">
      <c r="A97" s="110"/>
      <c r="B97" s="113"/>
      <c r="C97" s="114"/>
      <c r="D97" s="114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81" t="str">
        <f t="shared" si="46"/>
        <v/>
      </c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10"/>
      <c r="AF97" s="10"/>
      <c r="AG97" s="30" t="str">
        <f t="shared" si="36"/>
        <v/>
      </c>
      <c r="AH97" s="30" t="str">
        <f t="shared" si="37"/>
        <v/>
      </c>
      <c r="AI97" s="30" t="str">
        <f t="shared" si="38"/>
        <v/>
      </c>
      <c r="AJ97" s="30" t="str">
        <f t="shared" si="39"/>
        <v/>
      </c>
      <c r="AK97" s="30" t="str">
        <f t="shared" si="40"/>
        <v/>
      </c>
      <c r="AL97" s="30" t="str">
        <f t="shared" si="41"/>
        <v/>
      </c>
      <c r="AM97" s="30" t="str">
        <f t="shared" si="42"/>
        <v/>
      </c>
      <c r="AN97" s="30" t="str">
        <f t="shared" si="43"/>
        <v/>
      </c>
      <c r="AO97" s="30" t="str">
        <f t="shared" si="44"/>
        <v/>
      </c>
      <c r="AP97" s="30" t="str">
        <f t="shared" si="45"/>
        <v/>
      </c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10"/>
      <c r="BC97" s="2" t="str">
        <f t="shared" si="26"/>
        <v/>
      </c>
      <c r="BD97" s="2" t="str">
        <f t="shared" si="27"/>
        <v/>
      </c>
      <c r="BE97" s="2" t="str">
        <f t="shared" si="28"/>
        <v/>
      </c>
      <c r="BF97" s="2" t="str">
        <f t="shared" si="29"/>
        <v/>
      </c>
      <c r="BG97" s="2" t="str">
        <f t="shared" si="30"/>
        <v/>
      </c>
      <c r="BH97" s="2" t="str">
        <f t="shared" si="31"/>
        <v/>
      </c>
      <c r="BI97" s="2" t="str">
        <f t="shared" si="32"/>
        <v/>
      </c>
      <c r="BJ97" s="2" t="str">
        <f t="shared" si="33"/>
        <v/>
      </c>
      <c r="BK97" s="2" t="str">
        <f t="shared" si="34"/>
        <v/>
      </c>
      <c r="BL97" s="2" t="str">
        <f t="shared" si="35"/>
        <v/>
      </c>
    </row>
    <row r="98" spans="1:64">
      <c r="A98" s="110"/>
      <c r="B98" s="111"/>
      <c r="C98" s="114"/>
      <c r="D98" s="114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81" t="str">
        <f t="shared" si="46"/>
        <v/>
      </c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10"/>
      <c r="AF98" s="10"/>
      <c r="AG98" s="30" t="str">
        <f t="shared" si="36"/>
        <v/>
      </c>
      <c r="AH98" s="30" t="str">
        <f t="shared" si="37"/>
        <v/>
      </c>
      <c r="AI98" s="30" t="str">
        <f t="shared" si="38"/>
        <v/>
      </c>
      <c r="AJ98" s="30" t="str">
        <f t="shared" si="39"/>
        <v/>
      </c>
      <c r="AK98" s="30" t="str">
        <f t="shared" si="40"/>
        <v/>
      </c>
      <c r="AL98" s="30" t="str">
        <f t="shared" si="41"/>
        <v/>
      </c>
      <c r="AM98" s="30" t="str">
        <f t="shared" si="42"/>
        <v/>
      </c>
      <c r="AN98" s="30" t="str">
        <f t="shared" si="43"/>
        <v/>
      </c>
      <c r="AO98" s="30" t="str">
        <f t="shared" si="44"/>
        <v/>
      </c>
      <c r="AP98" s="30" t="str">
        <f t="shared" si="45"/>
        <v/>
      </c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10"/>
      <c r="BC98" s="2" t="str">
        <f t="shared" si="26"/>
        <v/>
      </c>
      <c r="BD98" s="2" t="str">
        <f t="shared" si="27"/>
        <v/>
      </c>
      <c r="BE98" s="2" t="str">
        <f t="shared" si="28"/>
        <v/>
      </c>
      <c r="BF98" s="2" t="str">
        <f t="shared" si="29"/>
        <v/>
      </c>
      <c r="BG98" s="2" t="str">
        <f t="shared" si="30"/>
        <v/>
      </c>
      <c r="BH98" s="2" t="str">
        <f t="shared" si="31"/>
        <v/>
      </c>
      <c r="BI98" s="2" t="str">
        <f t="shared" si="32"/>
        <v/>
      </c>
      <c r="BJ98" s="2" t="str">
        <f t="shared" si="33"/>
        <v/>
      </c>
      <c r="BK98" s="2" t="str">
        <f t="shared" si="34"/>
        <v/>
      </c>
      <c r="BL98" s="2" t="str">
        <f t="shared" si="35"/>
        <v/>
      </c>
    </row>
    <row r="99" spans="1:64">
      <c r="A99" s="110"/>
      <c r="B99" s="113"/>
      <c r="C99" s="114"/>
      <c r="D99" s="114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81" t="str">
        <f t="shared" si="46"/>
        <v/>
      </c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10"/>
      <c r="AF99" s="10"/>
      <c r="AG99" s="30" t="str">
        <f t="shared" si="36"/>
        <v/>
      </c>
      <c r="AH99" s="30" t="str">
        <f t="shared" si="37"/>
        <v/>
      </c>
      <c r="AI99" s="30" t="str">
        <f t="shared" si="38"/>
        <v/>
      </c>
      <c r="AJ99" s="30" t="str">
        <f t="shared" si="39"/>
        <v/>
      </c>
      <c r="AK99" s="30" t="str">
        <f t="shared" si="40"/>
        <v/>
      </c>
      <c r="AL99" s="30" t="str">
        <f t="shared" si="41"/>
        <v/>
      </c>
      <c r="AM99" s="30" t="str">
        <f t="shared" si="42"/>
        <v/>
      </c>
      <c r="AN99" s="30" t="str">
        <f t="shared" si="43"/>
        <v/>
      </c>
      <c r="AO99" s="30" t="str">
        <f t="shared" si="44"/>
        <v/>
      </c>
      <c r="AP99" s="30" t="str">
        <f t="shared" si="45"/>
        <v/>
      </c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10"/>
      <c r="BC99" s="2" t="str">
        <f t="shared" si="26"/>
        <v/>
      </c>
      <c r="BD99" s="2" t="str">
        <f t="shared" si="27"/>
        <v/>
      </c>
      <c r="BE99" s="2" t="str">
        <f t="shared" si="28"/>
        <v/>
      </c>
      <c r="BF99" s="2" t="str">
        <f t="shared" si="29"/>
        <v/>
      </c>
      <c r="BG99" s="2" t="str">
        <f t="shared" si="30"/>
        <v/>
      </c>
      <c r="BH99" s="2" t="str">
        <f t="shared" si="31"/>
        <v/>
      </c>
      <c r="BI99" s="2" t="str">
        <f t="shared" si="32"/>
        <v/>
      </c>
      <c r="BJ99" s="2" t="str">
        <f t="shared" si="33"/>
        <v/>
      </c>
      <c r="BK99" s="2" t="str">
        <f t="shared" si="34"/>
        <v/>
      </c>
      <c r="BL99" s="2" t="str">
        <f t="shared" si="35"/>
        <v/>
      </c>
    </row>
    <row r="100" spans="1:64">
      <c r="A100" s="110"/>
      <c r="B100" s="111"/>
      <c r="C100" s="114"/>
      <c r="D100" s="114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81" t="str">
        <f t="shared" si="46"/>
        <v/>
      </c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10"/>
      <c r="AF100" s="10"/>
      <c r="AG100" s="30" t="str">
        <f t="shared" si="36"/>
        <v/>
      </c>
      <c r="AH100" s="30" t="str">
        <f t="shared" si="37"/>
        <v/>
      </c>
      <c r="AI100" s="30" t="str">
        <f t="shared" si="38"/>
        <v/>
      </c>
      <c r="AJ100" s="30" t="str">
        <f t="shared" si="39"/>
        <v/>
      </c>
      <c r="AK100" s="30" t="str">
        <f t="shared" si="40"/>
        <v/>
      </c>
      <c r="AL100" s="30" t="str">
        <f t="shared" si="41"/>
        <v/>
      </c>
      <c r="AM100" s="30" t="str">
        <f t="shared" si="42"/>
        <v/>
      </c>
      <c r="AN100" s="30" t="str">
        <f t="shared" si="43"/>
        <v/>
      </c>
      <c r="AO100" s="30" t="str">
        <f t="shared" si="44"/>
        <v/>
      </c>
      <c r="AP100" s="30" t="str">
        <f t="shared" si="45"/>
        <v/>
      </c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10"/>
      <c r="BC100" s="2" t="str">
        <f t="shared" si="26"/>
        <v/>
      </c>
      <c r="BD100" s="2" t="str">
        <f t="shared" si="27"/>
        <v/>
      </c>
      <c r="BE100" s="2" t="str">
        <f t="shared" si="28"/>
        <v/>
      </c>
      <c r="BF100" s="2" t="str">
        <f t="shared" si="29"/>
        <v/>
      </c>
      <c r="BG100" s="2" t="str">
        <f t="shared" si="30"/>
        <v/>
      </c>
      <c r="BH100" s="2" t="str">
        <f t="shared" si="31"/>
        <v/>
      </c>
      <c r="BI100" s="2" t="str">
        <f t="shared" si="32"/>
        <v/>
      </c>
      <c r="BJ100" s="2" t="str">
        <f t="shared" si="33"/>
        <v/>
      </c>
      <c r="BK100" s="2" t="str">
        <f t="shared" si="34"/>
        <v/>
      </c>
      <c r="BL100" s="2" t="str">
        <f t="shared" si="35"/>
        <v/>
      </c>
    </row>
    <row r="101" spans="1:64">
      <c r="A101" s="110"/>
      <c r="B101" s="113"/>
      <c r="C101" s="114"/>
      <c r="D101" s="114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81" t="str">
        <f t="shared" si="46"/>
        <v/>
      </c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10"/>
      <c r="AF101" s="10"/>
      <c r="AG101" s="30" t="str">
        <f t="shared" si="36"/>
        <v/>
      </c>
      <c r="AH101" s="30" t="str">
        <f t="shared" si="37"/>
        <v/>
      </c>
      <c r="AI101" s="30" t="str">
        <f t="shared" si="38"/>
        <v/>
      </c>
      <c r="AJ101" s="30" t="str">
        <f t="shared" si="39"/>
        <v/>
      </c>
      <c r="AK101" s="30" t="str">
        <f t="shared" si="40"/>
        <v/>
      </c>
      <c r="AL101" s="30" t="str">
        <f t="shared" si="41"/>
        <v/>
      </c>
      <c r="AM101" s="30" t="str">
        <f t="shared" si="42"/>
        <v/>
      </c>
      <c r="AN101" s="30" t="str">
        <f t="shared" si="43"/>
        <v/>
      </c>
      <c r="AO101" s="30" t="str">
        <f t="shared" si="44"/>
        <v/>
      </c>
      <c r="AP101" s="30" t="str">
        <f t="shared" si="45"/>
        <v/>
      </c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10"/>
      <c r="BC101" s="2" t="str">
        <f t="shared" si="26"/>
        <v/>
      </c>
      <c r="BD101" s="2" t="str">
        <f t="shared" si="27"/>
        <v/>
      </c>
      <c r="BE101" s="2" t="str">
        <f t="shared" si="28"/>
        <v/>
      </c>
      <c r="BF101" s="2" t="str">
        <f t="shared" si="29"/>
        <v/>
      </c>
      <c r="BG101" s="2" t="str">
        <f t="shared" si="30"/>
        <v/>
      </c>
      <c r="BH101" s="2" t="str">
        <f t="shared" si="31"/>
        <v/>
      </c>
      <c r="BI101" s="2" t="str">
        <f t="shared" si="32"/>
        <v/>
      </c>
      <c r="BJ101" s="2" t="str">
        <f t="shared" si="33"/>
        <v/>
      </c>
      <c r="BK101" s="2" t="str">
        <f t="shared" si="34"/>
        <v/>
      </c>
      <c r="BL101" s="2" t="str">
        <f t="shared" si="35"/>
        <v/>
      </c>
    </row>
    <row r="102" spans="1:64">
      <c r="A102" s="110"/>
      <c r="B102" s="111"/>
      <c r="C102" s="114"/>
      <c r="D102" s="114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81" t="str">
        <f t="shared" si="46"/>
        <v/>
      </c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10"/>
      <c r="AF102" s="10"/>
      <c r="AG102" s="30" t="str">
        <f t="shared" si="36"/>
        <v/>
      </c>
      <c r="AH102" s="30" t="str">
        <f t="shared" si="37"/>
        <v/>
      </c>
      <c r="AI102" s="30" t="str">
        <f t="shared" si="38"/>
        <v/>
      </c>
      <c r="AJ102" s="30" t="str">
        <f t="shared" si="39"/>
        <v/>
      </c>
      <c r="AK102" s="30" t="str">
        <f t="shared" si="40"/>
        <v/>
      </c>
      <c r="AL102" s="30" t="str">
        <f t="shared" si="41"/>
        <v/>
      </c>
      <c r="AM102" s="30" t="str">
        <f t="shared" si="42"/>
        <v/>
      </c>
      <c r="AN102" s="30" t="str">
        <f t="shared" si="43"/>
        <v/>
      </c>
      <c r="AO102" s="30" t="str">
        <f t="shared" si="44"/>
        <v/>
      </c>
      <c r="AP102" s="30" t="str">
        <f t="shared" si="45"/>
        <v/>
      </c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10"/>
      <c r="BC102" s="2" t="str">
        <f t="shared" si="26"/>
        <v/>
      </c>
      <c r="BD102" s="2" t="str">
        <f t="shared" si="27"/>
        <v/>
      </c>
      <c r="BE102" s="2" t="str">
        <f t="shared" si="28"/>
        <v/>
      </c>
      <c r="BF102" s="2" t="str">
        <f t="shared" si="29"/>
        <v/>
      </c>
      <c r="BG102" s="2" t="str">
        <f t="shared" si="30"/>
        <v/>
      </c>
      <c r="BH102" s="2" t="str">
        <f t="shared" si="31"/>
        <v/>
      </c>
      <c r="BI102" s="2" t="str">
        <f t="shared" si="32"/>
        <v/>
      </c>
      <c r="BJ102" s="2" t="str">
        <f t="shared" si="33"/>
        <v/>
      </c>
      <c r="BK102" s="2" t="str">
        <f t="shared" si="34"/>
        <v/>
      </c>
      <c r="BL102" s="2" t="str">
        <f t="shared" si="35"/>
        <v/>
      </c>
    </row>
    <row r="103" spans="1:64">
      <c r="A103" s="110"/>
      <c r="B103" s="113"/>
      <c r="C103" s="114"/>
      <c r="D103" s="114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81" t="str">
        <f t="shared" si="46"/>
        <v/>
      </c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10"/>
      <c r="AF103" s="10"/>
      <c r="AG103" s="30" t="str">
        <f t="shared" si="36"/>
        <v/>
      </c>
      <c r="AH103" s="30" t="str">
        <f t="shared" si="37"/>
        <v/>
      </c>
      <c r="AI103" s="30" t="str">
        <f t="shared" si="38"/>
        <v/>
      </c>
      <c r="AJ103" s="30" t="str">
        <f t="shared" si="39"/>
        <v/>
      </c>
      <c r="AK103" s="30" t="str">
        <f t="shared" si="40"/>
        <v/>
      </c>
      <c r="AL103" s="30" t="str">
        <f t="shared" si="41"/>
        <v/>
      </c>
      <c r="AM103" s="30" t="str">
        <f t="shared" si="42"/>
        <v/>
      </c>
      <c r="AN103" s="30" t="str">
        <f t="shared" si="43"/>
        <v/>
      </c>
      <c r="AO103" s="30" t="str">
        <f t="shared" si="44"/>
        <v/>
      </c>
      <c r="AP103" s="30" t="str">
        <f t="shared" si="45"/>
        <v/>
      </c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10"/>
      <c r="BC103" s="2" t="str">
        <f t="shared" si="26"/>
        <v/>
      </c>
      <c r="BD103" s="2" t="str">
        <f t="shared" si="27"/>
        <v/>
      </c>
      <c r="BE103" s="2" t="str">
        <f t="shared" si="28"/>
        <v/>
      </c>
      <c r="BF103" s="2" t="str">
        <f t="shared" si="29"/>
        <v/>
      </c>
      <c r="BG103" s="2" t="str">
        <f t="shared" si="30"/>
        <v/>
      </c>
      <c r="BH103" s="2" t="str">
        <f t="shared" si="31"/>
        <v/>
      </c>
      <c r="BI103" s="2" t="str">
        <f t="shared" si="32"/>
        <v/>
      </c>
      <c r="BJ103" s="2" t="str">
        <f t="shared" si="33"/>
        <v/>
      </c>
      <c r="BK103" s="2" t="str">
        <f t="shared" si="34"/>
        <v/>
      </c>
      <c r="BL103" s="2" t="str">
        <f t="shared" si="35"/>
        <v/>
      </c>
    </row>
    <row r="104" spans="1:64">
      <c r="A104" s="110"/>
      <c r="B104" s="111"/>
      <c r="C104" s="114"/>
      <c r="D104" s="114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81" t="str">
        <f t="shared" si="46"/>
        <v/>
      </c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10"/>
      <c r="AF104" s="10"/>
      <c r="AG104" s="30" t="str">
        <f t="shared" si="36"/>
        <v/>
      </c>
      <c r="AH104" s="30" t="str">
        <f t="shared" si="37"/>
        <v/>
      </c>
      <c r="AI104" s="30" t="str">
        <f t="shared" si="38"/>
        <v/>
      </c>
      <c r="AJ104" s="30" t="str">
        <f t="shared" si="39"/>
        <v/>
      </c>
      <c r="AK104" s="30" t="str">
        <f t="shared" si="40"/>
        <v/>
      </c>
      <c r="AL104" s="30" t="str">
        <f t="shared" si="41"/>
        <v/>
      </c>
      <c r="AM104" s="30" t="str">
        <f t="shared" si="42"/>
        <v/>
      </c>
      <c r="AN104" s="30" t="str">
        <f t="shared" si="43"/>
        <v/>
      </c>
      <c r="AO104" s="30" t="str">
        <f t="shared" si="44"/>
        <v/>
      </c>
      <c r="AP104" s="30" t="str">
        <f t="shared" si="45"/>
        <v/>
      </c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10"/>
      <c r="BC104" s="2" t="str">
        <f t="shared" si="26"/>
        <v/>
      </c>
      <c r="BD104" s="2" t="str">
        <f t="shared" si="27"/>
        <v/>
      </c>
      <c r="BE104" s="2" t="str">
        <f t="shared" si="28"/>
        <v/>
      </c>
      <c r="BF104" s="2" t="str">
        <f t="shared" si="29"/>
        <v/>
      </c>
      <c r="BG104" s="2" t="str">
        <f t="shared" si="30"/>
        <v/>
      </c>
      <c r="BH104" s="2" t="str">
        <f t="shared" si="31"/>
        <v/>
      </c>
      <c r="BI104" s="2" t="str">
        <f t="shared" si="32"/>
        <v/>
      </c>
      <c r="BJ104" s="2" t="str">
        <f t="shared" si="33"/>
        <v/>
      </c>
      <c r="BK104" s="2" t="str">
        <f t="shared" si="34"/>
        <v/>
      </c>
      <c r="BL104" s="2" t="str">
        <f t="shared" si="35"/>
        <v/>
      </c>
    </row>
    <row r="105" spans="1:64">
      <c r="A105" s="110"/>
      <c r="B105" s="113"/>
      <c r="C105" s="114"/>
      <c r="D105" s="114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81" t="str">
        <f t="shared" si="46"/>
        <v/>
      </c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10"/>
      <c r="AF105" s="10"/>
      <c r="AG105" s="30" t="str">
        <f t="shared" si="36"/>
        <v/>
      </c>
      <c r="AH105" s="30" t="str">
        <f t="shared" si="37"/>
        <v/>
      </c>
      <c r="AI105" s="30" t="str">
        <f t="shared" si="38"/>
        <v/>
      </c>
      <c r="AJ105" s="30" t="str">
        <f t="shared" si="39"/>
        <v/>
      </c>
      <c r="AK105" s="30" t="str">
        <f t="shared" si="40"/>
        <v/>
      </c>
      <c r="AL105" s="30" t="str">
        <f t="shared" si="41"/>
        <v/>
      </c>
      <c r="AM105" s="30" t="str">
        <f t="shared" si="42"/>
        <v/>
      </c>
      <c r="AN105" s="30" t="str">
        <f t="shared" si="43"/>
        <v/>
      </c>
      <c r="AO105" s="30" t="str">
        <f t="shared" si="44"/>
        <v/>
      </c>
      <c r="AP105" s="30" t="str">
        <f t="shared" si="45"/>
        <v/>
      </c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10"/>
      <c r="BC105" s="2" t="str">
        <f t="shared" si="26"/>
        <v/>
      </c>
      <c r="BD105" s="2" t="str">
        <f t="shared" si="27"/>
        <v/>
      </c>
      <c r="BE105" s="2" t="str">
        <f t="shared" si="28"/>
        <v/>
      </c>
      <c r="BF105" s="2" t="str">
        <f t="shared" si="29"/>
        <v/>
      </c>
      <c r="BG105" s="2" t="str">
        <f t="shared" si="30"/>
        <v/>
      </c>
      <c r="BH105" s="2" t="str">
        <f t="shared" si="31"/>
        <v/>
      </c>
      <c r="BI105" s="2" t="str">
        <f t="shared" si="32"/>
        <v/>
      </c>
      <c r="BJ105" s="2" t="str">
        <f t="shared" si="33"/>
        <v/>
      </c>
      <c r="BK105" s="2" t="str">
        <f t="shared" si="34"/>
        <v/>
      </c>
      <c r="BL105" s="2" t="str">
        <f t="shared" si="35"/>
        <v/>
      </c>
    </row>
    <row r="106" spans="1:64">
      <c r="A106" s="110"/>
      <c r="B106" s="111"/>
      <c r="C106" s="114"/>
      <c r="D106" s="114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81" t="str">
        <f t="shared" si="46"/>
        <v/>
      </c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10"/>
      <c r="AF106" s="10"/>
      <c r="AG106" s="30" t="str">
        <f t="shared" si="36"/>
        <v/>
      </c>
      <c r="AH106" s="30" t="str">
        <f t="shared" si="37"/>
        <v/>
      </c>
      <c r="AI106" s="30" t="str">
        <f t="shared" si="38"/>
        <v/>
      </c>
      <c r="AJ106" s="30" t="str">
        <f t="shared" si="39"/>
        <v/>
      </c>
      <c r="AK106" s="30" t="str">
        <f t="shared" si="40"/>
        <v/>
      </c>
      <c r="AL106" s="30" t="str">
        <f t="shared" si="41"/>
        <v/>
      </c>
      <c r="AM106" s="30" t="str">
        <f t="shared" si="42"/>
        <v/>
      </c>
      <c r="AN106" s="30" t="str">
        <f t="shared" si="43"/>
        <v/>
      </c>
      <c r="AO106" s="30" t="str">
        <f t="shared" si="44"/>
        <v/>
      </c>
      <c r="AP106" s="30" t="str">
        <f t="shared" si="45"/>
        <v/>
      </c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10"/>
      <c r="BC106" s="2" t="str">
        <f t="shared" si="26"/>
        <v/>
      </c>
      <c r="BD106" s="2" t="str">
        <f t="shared" si="27"/>
        <v/>
      </c>
      <c r="BE106" s="2" t="str">
        <f t="shared" si="28"/>
        <v/>
      </c>
      <c r="BF106" s="2" t="str">
        <f t="shared" si="29"/>
        <v/>
      </c>
      <c r="BG106" s="2" t="str">
        <f t="shared" si="30"/>
        <v/>
      </c>
      <c r="BH106" s="2" t="str">
        <f t="shared" si="31"/>
        <v/>
      </c>
      <c r="BI106" s="2" t="str">
        <f t="shared" si="32"/>
        <v/>
      </c>
      <c r="BJ106" s="2" t="str">
        <f t="shared" si="33"/>
        <v/>
      </c>
      <c r="BK106" s="2" t="str">
        <f t="shared" si="34"/>
        <v/>
      </c>
      <c r="BL106" s="2" t="str">
        <f t="shared" si="35"/>
        <v/>
      </c>
    </row>
    <row r="107" spans="1:64">
      <c r="A107" s="110"/>
      <c r="B107" s="113"/>
      <c r="C107" s="114"/>
      <c r="D107" s="114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81" t="str">
        <f t="shared" si="46"/>
        <v/>
      </c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10"/>
      <c r="AF107" s="10"/>
      <c r="AG107" s="30" t="str">
        <f t="shared" si="36"/>
        <v/>
      </c>
      <c r="AH107" s="30" t="str">
        <f t="shared" si="37"/>
        <v/>
      </c>
      <c r="AI107" s="30" t="str">
        <f t="shared" si="38"/>
        <v/>
      </c>
      <c r="AJ107" s="30" t="str">
        <f t="shared" si="39"/>
        <v/>
      </c>
      <c r="AK107" s="30" t="str">
        <f t="shared" si="40"/>
        <v/>
      </c>
      <c r="AL107" s="30" t="str">
        <f t="shared" si="41"/>
        <v/>
      </c>
      <c r="AM107" s="30" t="str">
        <f t="shared" si="42"/>
        <v/>
      </c>
      <c r="AN107" s="30" t="str">
        <f t="shared" si="43"/>
        <v/>
      </c>
      <c r="AO107" s="30" t="str">
        <f t="shared" si="44"/>
        <v/>
      </c>
      <c r="AP107" s="30" t="str">
        <f t="shared" si="45"/>
        <v/>
      </c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10"/>
      <c r="BC107" s="2" t="str">
        <f t="shared" si="26"/>
        <v/>
      </c>
      <c r="BD107" s="2" t="str">
        <f t="shared" si="27"/>
        <v/>
      </c>
      <c r="BE107" s="2" t="str">
        <f t="shared" si="28"/>
        <v/>
      </c>
      <c r="BF107" s="2" t="str">
        <f t="shared" si="29"/>
        <v/>
      </c>
      <c r="BG107" s="2" t="str">
        <f t="shared" si="30"/>
        <v/>
      </c>
      <c r="BH107" s="2" t="str">
        <f t="shared" si="31"/>
        <v/>
      </c>
      <c r="BI107" s="2" t="str">
        <f t="shared" si="32"/>
        <v/>
      </c>
      <c r="BJ107" s="2" t="str">
        <f t="shared" si="33"/>
        <v/>
      </c>
      <c r="BK107" s="2" t="str">
        <f t="shared" si="34"/>
        <v/>
      </c>
      <c r="BL107" s="2" t="str">
        <f t="shared" si="35"/>
        <v/>
      </c>
    </row>
    <row r="108" spans="1:64">
      <c r="A108" s="110"/>
      <c r="B108" s="111"/>
      <c r="C108" s="114"/>
      <c r="D108" s="114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81" t="str">
        <f t="shared" si="46"/>
        <v/>
      </c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10"/>
      <c r="AF108" s="10"/>
      <c r="AG108" s="30" t="str">
        <f t="shared" si="36"/>
        <v/>
      </c>
      <c r="AH108" s="30" t="str">
        <f t="shared" si="37"/>
        <v/>
      </c>
      <c r="AI108" s="30" t="str">
        <f t="shared" si="38"/>
        <v/>
      </c>
      <c r="AJ108" s="30" t="str">
        <f t="shared" si="39"/>
        <v/>
      </c>
      <c r="AK108" s="30" t="str">
        <f t="shared" si="40"/>
        <v/>
      </c>
      <c r="AL108" s="30" t="str">
        <f t="shared" si="41"/>
        <v/>
      </c>
      <c r="AM108" s="30" t="str">
        <f t="shared" si="42"/>
        <v/>
      </c>
      <c r="AN108" s="30" t="str">
        <f t="shared" si="43"/>
        <v/>
      </c>
      <c r="AO108" s="30" t="str">
        <f t="shared" si="44"/>
        <v/>
      </c>
      <c r="AP108" s="30" t="str">
        <f t="shared" si="45"/>
        <v/>
      </c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10"/>
      <c r="BC108" s="2" t="str">
        <f t="shared" si="26"/>
        <v/>
      </c>
      <c r="BD108" s="2" t="str">
        <f t="shared" si="27"/>
        <v/>
      </c>
      <c r="BE108" s="2" t="str">
        <f t="shared" si="28"/>
        <v/>
      </c>
      <c r="BF108" s="2" t="str">
        <f t="shared" si="29"/>
        <v/>
      </c>
      <c r="BG108" s="2" t="str">
        <f t="shared" si="30"/>
        <v/>
      </c>
      <c r="BH108" s="2" t="str">
        <f t="shared" si="31"/>
        <v/>
      </c>
      <c r="BI108" s="2" t="str">
        <f t="shared" si="32"/>
        <v/>
      </c>
      <c r="BJ108" s="2" t="str">
        <f t="shared" si="33"/>
        <v/>
      </c>
      <c r="BK108" s="2" t="str">
        <f t="shared" si="34"/>
        <v/>
      </c>
      <c r="BL108" s="2" t="str">
        <f t="shared" si="35"/>
        <v/>
      </c>
    </row>
    <row r="109" spans="1:64">
      <c r="A109" s="110"/>
      <c r="B109" s="113"/>
      <c r="C109" s="114"/>
      <c r="D109" s="114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81" t="str">
        <f t="shared" si="46"/>
        <v/>
      </c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10"/>
      <c r="AF109" s="10"/>
      <c r="AG109" s="30" t="str">
        <f t="shared" si="36"/>
        <v/>
      </c>
      <c r="AH109" s="30" t="str">
        <f t="shared" si="37"/>
        <v/>
      </c>
      <c r="AI109" s="30" t="str">
        <f t="shared" si="38"/>
        <v/>
      </c>
      <c r="AJ109" s="30" t="str">
        <f t="shared" si="39"/>
        <v/>
      </c>
      <c r="AK109" s="30" t="str">
        <f t="shared" si="40"/>
        <v/>
      </c>
      <c r="AL109" s="30" t="str">
        <f t="shared" si="41"/>
        <v/>
      </c>
      <c r="AM109" s="30" t="str">
        <f t="shared" si="42"/>
        <v/>
      </c>
      <c r="AN109" s="30" t="str">
        <f t="shared" si="43"/>
        <v/>
      </c>
      <c r="AO109" s="30" t="str">
        <f t="shared" si="44"/>
        <v/>
      </c>
      <c r="AP109" s="30" t="str">
        <f t="shared" si="45"/>
        <v/>
      </c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10"/>
      <c r="BC109" s="2" t="str">
        <f t="shared" si="26"/>
        <v/>
      </c>
      <c r="BD109" s="2" t="str">
        <f t="shared" si="27"/>
        <v/>
      </c>
      <c r="BE109" s="2" t="str">
        <f t="shared" si="28"/>
        <v/>
      </c>
      <c r="BF109" s="2" t="str">
        <f t="shared" si="29"/>
        <v/>
      </c>
      <c r="BG109" s="2" t="str">
        <f t="shared" si="30"/>
        <v/>
      </c>
      <c r="BH109" s="2" t="str">
        <f t="shared" si="31"/>
        <v/>
      </c>
      <c r="BI109" s="2" t="str">
        <f t="shared" si="32"/>
        <v/>
      </c>
      <c r="BJ109" s="2" t="str">
        <f t="shared" si="33"/>
        <v/>
      </c>
      <c r="BK109" s="2" t="str">
        <f t="shared" si="34"/>
        <v/>
      </c>
      <c r="BL109" s="2" t="str">
        <f t="shared" si="35"/>
        <v/>
      </c>
    </row>
    <row r="110" spans="1:64">
      <c r="A110" s="110"/>
      <c r="B110" s="111"/>
      <c r="C110" s="114"/>
      <c r="D110" s="114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81" t="str">
        <f t="shared" si="46"/>
        <v/>
      </c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10"/>
      <c r="AF110" s="10"/>
      <c r="AG110" s="30" t="str">
        <f t="shared" si="36"/>
        <v/>
      </c>
      <c r="AH110" s="30" t="str">
        <f t="shared" si="37"/>
        <v/>
      </c>
      <c r="AI110" s="30" t="str">
        <f t="shared" si="38"/>
        <v/>
      </c>
      <c r="AJ110" s="30" t="str">
        <f t="shared" si="39"/>
        <v/>
      </c>
      <c r="AK110" s="30" t="str">
        <f t="shared" si="40"/>
        <v/>
      </c>
      <c r="AL110" s="30" t="str">
        <f t="shared" si="41"/>
        <v/>
      </c>
      <c r="AM110" s="30" t="str">
        <f t="shared" si="42"/>
        <v/>
      </c>
      <c r="AN110" s="30" t="str">
        <f t="shared" si="43"/>
        <v/>
      </c>
      <c r="AO110" s="30" t="str">
        <f t="shared" si="44"/>
        <v/>
      </c>
      <c r="AP110" s="30" t="str">
        <f t="shared" si="45"/>
        <v/>
      </c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10"/>
      <c r="BC110" s="2" t="str">
        <f t="shared" si="26"/>
        <v/>
      </c>
      <c r="BD110" s="2" t="str">
        <f t="shared" si="27"/>
        <v/>
      </c>
      <c r="BE110" s="2" t="str">
        <f t="shared" si="28"/>
        <v/>
      </c>
      <c r="BF110" s="2" t="str">
        <f t="shared" si="29"/>
        <v/>
      </c>
      <c r="BG110" s="2" t="str">
        <f t="shared" si="30"/>
        <v/>
      </c>
      <c r="BH110" s="2" t="str">
        <f t="shared" si="31"/>
        <v/>
      </c>
      <c r="BI110" s="2" t="str">
        <f t="shared" si="32"/>
        <v/>
      </c>
      <c r="BJ110" s="2" t="str">
        <f t="shared" si="33"/>
        <v/>
      </c>
      <c r="BK110" s="2" t="str">
        <f t="shared" si="34"/>
        <v/>
      </c>
      <c r="BL110" s="2" t="str">
        <f t="shared" si="35"/>
        <v/>
      </c>
    </row>
    <row r="111" spans="1:64">
      <c r="A111" s="110"/>
      <c r="B111" s="113"/>
      <c r="C111" s="114"/>
      <c r="D111" s="114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81" t="str">
        <f t="shared" si="46"/>
        <v/>
      </c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10"/>
      <c r="AF111" s="10"/>
      <c r="AG111" s="30" t="str">
        <f t="shared" si="36"/>
        <v/>
      </c>
      <c r="AH111" s="30" t="str">
        <f t="shared" si="37"/>
        <v/>
      </c>
      <c r="AI111" s="30" t="str">
        <f t="shared" si="38"/>
        <v/>
      </c>
      <c r="AJ111" s="30" t="str">
        <f t="shared" si="39"/>
        <v/>
      </c>
      <c r="AK111" s="30" t="str">
        <f t="shared" si="40"/>
        <v/>
      </c>
      <c r="AL111" s="30" t="str">
        <f t="shared" si="41"/>
        <v/>
      </c>
      <c r="AM111" s="30" t="str">
        <f t="shared" si="42"/>
        <v/>
      </c>
      <c r="AN111" s="30" t="str">
        <f t="shared" si="43"/>
        <v/>
      </c>
      <c r="AO111" s="30" t="str">
        <f t="shared" si="44"/>
        <v/>
      </c>
      <c r="AP111" s="30" t="str">
        <f t="shared" si="45"/>
        <v/>
      </c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10"/>
      <c r="BC111" s="2" t="str">
        <f t="shared" si="26"/>
        <v/>
      </c>
      <c r="BD111" s="2" t="str">
        <f t="shared" si="27"/>
        <v/>
      </c>
      <c r="BE111" s="2" t="str">
        <f t="shared" si="28"/>
        <v/>
      </c>
      <c r="BF111" s="2" t="str">
        <f t="shared" si="29"/>
        <v/>
      </c>
      <c r="BG111" s="2" t="str">
        <f t="shared" si="30"/>
        <v/>
      </c>
      <c r="BH111" s="2" t="str">
        <f t="shared" si="31"/>
        <v/>
      </c>
      <c r="BI111" s="2" t="str">
        <f t="shared" si="32"/>
        <v/>
      </c>
      <c r="BJ111" s="2" t="str">
        <f t="shared" si="33"/>
        <v/>
      </c>
      <c r="BK111" s="2" t="str">
        <f t="shared" si="34"/>
        <v/>
      </c>
      <c r="BL111" s="2" t="str">
        <f t="shared" si="35"/>
        <v/>
      </c>
    </row>
    <row r="112" spans="1:64">
      <c r="A112" s="110"/>
      <c r="B112" s="111"/>
      <c r="C112" s="114"/>
      <c r="D112" s="114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81" t="str">
        <f t="shared" si="46"/>
        <v/>
      </c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10"/>
      <c r="AF112" s="10"/>
      <c r="AG112" s="30" t="str">
        <f t="shared" si="36"/>
        <v/>
      </c>
      <c r="AH112" s="30" t="str">
        <f t="shared" si="37"/>
        <v/>
      </c>
      <c r="AI112" s="30" t="str">
        <f t="shared" si="38"/>
        <v/>
      </c>
      <c r="AJ112" s="30" t="str">
        <f t="shared" si="39"/>
        <v/>
      </c>
      <c r="AK112" s="30" t="str">
        <f t="shared" si="40"/>
        <v/>
      </c>
      <c r="AL112" s="30" t="str">
        <f t="shared" si="41"/>
        <v/>
      </c>
      <c r="AM112" s="30" t="str">
        <f t="shared" si="42"/>
        <v/>
      </c>
      <c r="AN112" s="30" t="str">
        <f t="shared" si="43"/>
        <v/>
      </c>
      <c r="AO112" s="30" t="str">
        <f t="shared" si="44"/>
        <v/>
      </c>
      <c r="AP112" s="30" t="str">
        <f t="shared" si="45"/>
        <v/>
      </c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10"/>
      <c r="BC112" s="2" t="str">
        <f t="shared" si="26"/>
        <v/>
      </c>
      <c r="BD112" s="2" t="str">
        <f t="shared" si="27"/>
        <v/>
      </c>
      <c r="BE112" s="2" t="str">
        <f t="shared" si="28"/>
        <v/>
      </c>
      <c r="BF112" s="2" t="str">
        <f t="shared" si="29"/>
        <v/>
      </c>
      <c r="BG112" s="2" t="str">
        <f t="shared" si="30"/>
        <v/>
      </c>
      <c r="BH112" s="2" t="str">
        <f t="shared" si="31"/>
        <v/>
      </c>
      <c r="BI112" s="2" t="str">
        <f t="shared" si="32"/>
        <v/>
      </c>
      <c r="BJ112" s="2" t="str">
        <f t="shared" si="33"/>
        <v/>
      </c>
      <c r="BK112" s="2" t="str">
        <f t="shared" si="34"/>
        <v/>
      </c>
      <c r="BL112" s="2" t="str">
        <f t="shared" si="35"/>
        <v/>
      </c>
    </row>
    <row r="113" spans="1:64">
      <c r="A113" s="110"/>
      <c r="B113" s="113"/>
      <c r="C113" s="114"/>
      <c r="D113" s="114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81" t="str">
        <f t="shared" si="46"/>
        <v/>
      </c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10"/>
      <c r="AF113" s="10"/>
      <c r="AG113" s="30" t="str">
        <f t="shared" si="36"/>
        <v/>
      </c>
      <c r="AH113" s="30" t="str">
        <f t="shared" si="37"/>
        <v/>
      </c>
      <c r="AI113" s="30" t="str">
        <f t="shared" si="38"/>
        <v/>
      </c>
      <c r="AJ113" s="30" t="str">
        <f t="shared" si="39"/>
        <v/>
      </c>
      <c r="AK113" s="30" t="str">
        <f t="shared" si="40"/>
        <v/>
      </c>
      <c r="AL113" s="30" t="str">
        <f t="shared" si="41"/>
        <v/>
      </c>
      <c r="AM113" s="30" t="str">
        <f t="shared" si="42"/>
        <v/>
      </c>
      <c r="AN113" s="30" t="str">
        <f t="shared" si="43"/>
        <v/>
      </c>
      <c r="AO113" s="30" t="str">
        <f t="shared" si="44"/>
        <v/>
      </c>
      <c r="AP113" s="30" t="str">
        <f t="shared" si="45"/>
        <v/>
      </c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10"/>
      <c r="BC113" s="2" t="str">
        <f t="shared" si="26"/>
        <v/>
      </c>
      <c r="BD113" s="2" t="str">
        <f t="shared" si="27"/>
        <v/>
      </c>
      <c r="BE113" s="2" t="str">
        <f t="shared" si="28"/>
        <v/>
      </c>
      <c r="BF113" s="2" t="str">
        <f t="shared" si="29"/>
        <v/>
      </c>
      <c r="BG113" s="2" t="str">
        <f t="shared" si="30"/>
        <v/>
      </c>
      <c r="BH113" s="2" t="str">
        <f t="shared" si="31"/>
        <v/>
      </c>
      <c r="BI113" s="2" t="str">
        <f t="shared" si="32"/>
        <v/>
      </c>
      <c r="BJ113" s="2" t="str">
        <f t="shared" si="33"/>
        <v/>
      </c>
      <c r="BK113" s="2" t="str">
        <f t="shared" si="34"/>
        <v/>
      </c>
      <c r="BL113" s="2" t="str">
        <f t="shared" si="35"/>
        <v/>
      </c>
    </row>
    <row r="114" spans="1:64">
      <c r="A114" s="110"/>
      <c r="B114" s="111"/>
      <c r="C114" s="114"/>
      <c r="D114" s="114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81" t="str">
        <f t="shared" si="46"/>
        <v/>
      </c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10"/>
      <c r="AF114" s="10"/>
      <c r="AG114" s="30" t="str">
        <f t="shared" si="36"/>
        <v/>
      </c>
      <c r="AH114" s="30" t="str">
        <f t="shared" si="37"/>
        <v/>
      </c>
      <c r="AI114" s="30" t="str">
        <f t="shared" si="38"/>
        <v/>
      </c>
      <c r="AJ114" s="30" t="str">
        <f t="shared" si="39"/>
        <v/>
      </c>
      <c r="AK114" s="30" t="str">
        <f t="shared" si="40"/>
        <v/>
      </c>
      <c r="AL114" s="30" t="str">
        <f t="shared" si="41"/>
        <v/>
      </c>
      <c r="AM114" s="30" t="str">
        <f t="shared" si="42"/>
        <v/>
      </c>
      <c r="AN114" s="30" t="str">
        <f t="shared" si="43"/>
        <v/>
      </c>
      <c r="AO114" s="30" t="str">
        <f t="shared" si="44"/>
        <v/>
      </c>
      <c r="AP114" s="30" t="str">
        <f t="shared" si="45"/>
        <v/>
      </c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10"/>
      <c r="BC114" s="2" t="str">
        <f t="shared" si="26"/>
        <v/>
      </c>
      <c r="BD114" s="2" t="str">
        <f t="shared" si="27"/>
        <v/>
      </c>
      <c r="BE114" s="2" t="str">
        <f t="shared" si="28"/>
        <v/>
      </c>
      <c r="BF114" s="2" t="str">
        <f t="shared" si="29"/>
        <v/>
      </c>
      <c r="BG114" s="2" t="str">
        <f t="shared" si="30"/>
        <v/>
      </c>
      <c r="BH114" s="2" t="str">
        <f t="shared" si="31"/>
        <v/>
      </c>
      <c r="BI114" s="2" t="str">
        <f t="shared" si="32"/>
        <v/>
      </c>
      <c r="BJ114" s="2" t="str">
        <f t="shared" si="33"/>
        <v/>
      </c>
      <c r="BK114" s="2" t="str">
        <f t="shared" si="34"/>
        <v/>
      </c>
      <c r="BL114" s="2" t="str">
        <f t="shared" si="35"/>
        <v/>
      </c>
    </row>
    <row r="115" spans="1:64">
      <c r="A115" s="110"/>
      <c r="B115" s="113"/>
      <c r="C115" s="114"/>
      <c r="D115" s="114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81" t="str">
        <f t="shared" si="46"/>
        <v/>
      </c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10"/>
      <c r="AF115" s="10"/>
      <c r="AG115" s="30" t="str">
        <f t="shared" si="36"/>
        <v/>
      </c>
      <c r="AH115" s="30" t="str">
        <f t="shared" si="37"/>
        <v/>
      </c>
      <c r="AI115" s="30" t="str">
        <f t="shared" si="38"/>
        <v/>
      </c>
      <c r="AJ115" s="30" t="str">
        <f t="shared" si="39"/>
        <v/>
      </c>
      <c r="AK115" s="30" t="str">
        <f t="shared" si="40"/>
        <v/>
      </c>
      <c r="AL115" s="30" t="str">
        <f t="shared" si="41"/>
        <v/>
      </c>
      <c r="AM115" s="30" t="str">
        <f t="shared" si="42"/>
        <v/>
      </c>
      <c r="AN115" s="30" t="str">
        <f t="shared" si="43"/>
        <v/>
      </c>
      <c r="AO115" s="30" t="str">
        <f t="shared" si="44"/>
        <v/>
      </c>
      <c r="AP115" s="30" t="str">
        <f t="shared" si="45"/>
        <v/>
      </c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10"/>
      <c r="BC115" s="2" t="str">
        <f t="shared" si="26"/>
        <v/>
      </c>
      <c r="BD115" s="2" t="str">
        <f t="shared" si="27"/>
        <v/>
      </c>
      <c r="BE115" s="2" t="str">
        <f t="shared" si="28"/>
        <v/>
      </c>
      <c r="BF115" s="2" t="str">
        <f t="shared" si="29"/>
        <v/>
      </c>
      <c r="BG115" s="2" t="str">
        <f t="shared" si="30"/>
        <v/>
      </c>
      <c r="BH115" s="2" t="str">
        <f t="shared" si="31"/>
        <v/>
      </c>
      <c r="BI115" s="2" t="str">
        <f t="shared" si="32"/>
        <v/>
      </c>
      <c r="BJ115" s="2" t="str">
        <f t="shared" si="33"/>
        <v/>
      </c>
      <c r="BK115" s="2" t="str">
        <f t="shared" si="34"/>
        <v/>
      </c>
      <c r="BL115" s="2" t="str">
        <f t="shared" si="35"/>
        <v/>
      </c>
    </row>
    <row r="116" spans="1:64">
      <c r="A116" s="110"/>
      <c r="B116" s="111"/>
      <c r="C116" s="114"/>
      <c r="D116" s="114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81" t="str">
        <f t="shared" si="46"/>
        <v/>
      </c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10"/>
      <c r="AF116" s="10"/>
      <c r="AG116" s="30" t="str">
        <f t="shared" si="36"/>
        <v/>
      </c>
      <c r="AH116" s="30" t="str">
        <f t="shared" si="37"/>
        <v/>
      </c>
      <c r="AI116" s="30" t="str">
        <f t="shared" si="38"/>
        <v/>
      </c>
      <c r="AJ116" s="30" t="str">
        <f t="shared" si="39"/>
        <v/>
      </c>
      <c r="AK116" s="30" t="str">
        <f t="shared" si="40"/>
        <v/>
      </c>
      <c r="AL116" s="30" t="str">
        <f t="shared" si="41"/>
        <v/>
      </c>
      <c r="AM116" s="30" t="str">
        <f t="shared" si="42"/>
        <v/>
      </c>
      <c r="AN116" s="30" t="str">
        <f t="shared" si="43"/>
        <v/>
      </c>
      <c r="AO116" s="30" t="str">
        <f t="shared" si="44"/>
        <v/>
      </c>
      <c r="AP116" s="30" t="str">
        <f t="shared" si="45"/>
        <v/>
      </c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10"/>
      <c r="BC116" s="2" t="str">
        <f t="shared" si="26"/>
        <v/>
      </c>
      <c r="BD116" s="2" t="str">
        <f t="shared" si="27"/>
        <v/>
      </c>
      <c r="BE116" s="2" t="str">
        <f t="shared" si="28"/>
        <v/>
      </c>
      <c r="BF116" s="2" t="str">
        <f t="shared" si="29"/>
        <v/>
      </c>
      <c r="BG116" s="2" t="str">
        <f t="shared" si="30"/>
        <v/>
      </c>
      <c r="BH116" s="2" t="str">
        <f t="shared" si="31"/>
        <v/>
      </c>
      <c r="BI116" s="2" t="str">
        <f t="shared" si="32"/>
        <v/>
      </c>
      <c r="BJ116" s="2" t="str">
        <f t="shared" si="33"/>
        <v/>
      </c>
      <c r="BK116" s="2" t="str">
        <f t="shared" si="34"/>
        <v/>
      </c>
      <c r="BL116" s="2" t="str">
        <f t="shared" si="35"/>
        <v/>
      </c>
    </row>
    <row r="117" spans="1:64">
      <c r="A117" s="110"/>
      <c r="B117" s="113"/>
      <c r="C117" s="114"/>
      <c r="D117" s="114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81" t="str">
        <f t="shared" si="46"/>
        <v/>
      </c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10"/>
      <c r="AF117" s="10"/>
      <c r="AG117" s="30" t="str">
        <f t="shared" si="36"/>
        <v/>
      </c>
      <c r="AH117" s="30" t="str">
        <f t="shared" si="37"/>
        <v/>
      </c>
      <c r="AI117" s="30" t="str">
        <f t="shared" si="38"/>
        <v/>
      </c>
      <c r="AJ117" s="30" t="str">
        <f t="shared" si="39"/>
        <v/>
      </c>
      <c r="AK117" s="30" t="str">
        <f t="shared" si="40"/>
        <v/>
      </c>
      <c r="AL117" s="30" t="str">
        <f t="shared" si="41"/>
        <v/>
      </c>
      <c r="AM117" s="30" t="str">
        <f t="shared" si="42"/>
        <v/>
      </c>
      <c r="AN117" s="30" t="str">
        <f t="shared" si="43"/>
        <v/>
      </c>
      <c r="AO117" s="30" t="str">
        <f t="shared" si="44"/>
        <v/>
      </c>
      <c r="AP117" s="30" t="str">
        <f t="shared" si="45"/>
        <v/>
      </c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10"/>
      <c r="BC117" s="2" t="str">
        <f t="shared" si="26"/>
        <v/>
      </c>
      <c r="BD117" s="2" t="str">
        <f t="shared" si="27"/>
        <v/>
      </c>
      <c r="BE117" s="2" t="str">
        <f t="shared" si="28"/>
        <v/>
      </c>
      <c r="BF117" s="2" t="str">
        <f t="shared" si="29"/>
        <v/>
      </c>
      <c r="BG117" s="2" t="str">
        <f t="shared" si="30"/>
        <v/>
      </c>
      <c r="BH117" s="2" t="str">
        <f t="shared" si="31"/>
        <v/>
      </c>
      <c r="BI117" s="2" t="str">
        <f t="shared" si="32"/>
        <v/>
      </c>
      <c r="BJ117" s="2" t="str">
        <f t="shared" si="33"/>
        <v/>
      </c>
      <c r="BK117" s="2" t="str">
        <f t="shared" si="34"/>
        <v/>
      </c>
      <c r="BL117" s="2" t="str">
        <f t="shared" si="35"/>
        <v/>
      </c>
    </row>
    <row r="118" spans="1:64">
      <c r="A118" s="110"/>
      <c r="B118" s="111"/>
      <c r="C118" s="114"/>
      <c r="D118" s="114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81" t="str">
        <f t="shared" si="46"/>
        <v/>
      </c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10"/>
      <c r="AF118" s="10"/>
      <c r="AG118" s="30" t="str">
        <f t="shared" si="36"/>
        <v/>
      </c>
      <c r="AH118" s="30" t="str">
        <f t="shared" si="37"/>
        <v/>
      </c>
      <c r="AI118" s="30" t="str">
        <f t="shared" si="38"/>
        <v/>
      </c>
      <c r="AJ118" s="30" t="str">
        <f t="shared" si="39"/>
        <v/>
      </c>
      <c r="AK118" s="30" t="str">
        <f t="shared" si="40"/>
        <v/>
      </c>
      <c r="AL118" s="30" t="str">
        <f t="shared" si="41"/>
        <v/>
      </c>
      <c r="AM118" s="30" t="str">
        <f t="shared" si="42"/>
        <v/>
      </c>
      <c r="AN118" s="30" t="str">
        <f t="shared" si="43"/>
        <v/>
      </c>
      <c r="AO118" s="30" t="str">
        <f t="shared" si="44"/>
        <v/>
      </c>
      <c r="AP118" s="30" t="str">
        <f t="shared" si="45"/>
        <v/>
      </c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10"/>
      <c r="BC118" s="2" t="str">
        <f t="shared" si="26"/>
        <v/>
      </c>
      <c r="BD118" s="2" t="str">
        <f t="shared" si="27"/>
        <v/>
      </c>
      <c r="BE118" s="2" t="str">
        <f t="shared" si="28"/>
        <v/>
      </c>
      <c r="BF118" s="2" t="str">
        <f t="shared" si="29"/>
        <v/>
      </c>
      <c r="BG118" s="2" t="str">
        <f t="shared" si="30"/>
        <v/>
      </c>
      <c r="BH118" s="2" t="str">
        <f t="shared" si="31"/>
        <v/>
      </c>
      <c r="BI118" s="2" t="str">
        <f t="shared" si="32"/>
        <v/>
      </c>
      <c r="BJ118" s="2" t="str">
        <f t="shared" si="33"/>
        <v/>
      </c>
      <c r="BK118" s="2" t="str">
        <f t="shared" si="34"/>
        <v/>
      </c>
      <c r="BL118" s="2" t="str">
        <f t="shared" si="35"/>
        <v/>
      </c>
    </row>
    <row r="119" spans="1:64">
      <c r="A119" s="110"/>
      <c r="B119" s="113"/>
      <c r="C119" s="114"/>
      <c r="D119" s="114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81" t="str">
        <f t="shared" si="46"/>
        <v/>
      </c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10"/>
      <c r="AF119" s="10"/>
      <c r="AG119" s="30" t="str">
        <f t="shared" si="36"/>
        <v/>
      </c>
      <c r="AH119" s="30" t="str">
        <f t="shared" si="37"/>
        <v/>
      </c>
      <c r="AI119" s="30" t="str">
        <f t="shared" si="38"/>
        <v/>
      </c>
      <c r="AJ119" s="30" t="str">
        <f t="shared" si="39"/>
        <v/>
      </c>
      <c r="AK119" s="30" t="str">
        <f t="shared" si="40"/>
        <v/>
      </c>
      <c r="AL119" s="30" t="str">
        <f t="shared" si="41"/>
        <v/>
      </c>
      <c r="AM119" s="30" t="str">
        <f t="shared" si="42"/>
        <v/>
      </c>
      <c r="AN119" s="30" t="str">
        <f t="shared" si="43"/>
        <v/>
      </c>
      <c r="AO119" s="30" t="str">
        <f t="shared" si="44"/>
        <v/>
      </c>
      <c r="AP119" s="30" t="str">
        <f t="shared" si="45"/>
        <v/>
      </c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10"/>
      <c r="BC119" s="2" t="str">
        <f t="shared" si="26"/>
        <v/>
      </c>
      <c r="BD119" s="2" t="str">
        <f t="shared" si="27"/>
        <v/>
      </c>
      <c r="BE119" s="2" t="str">
        <f t="shared" si="28"/>
        <v/>
      </c>
      <c r="BF119" s="2" t="str">
        <f t="shared" si="29"/>
        <v/>
      </c>
      <c r="BG119" s="2" t="str">
        <f t="shared" si="30"/>
        <v/>
      </c>
      <c r="BH119" s="2" t="str">
        <f t="shared" si="31"/>
        <v/>
      </c>
      <c r="BI119" s="2" t="str">
        <f t="shared" si="32"/>
        <v/>
      </c>
      <c r="BJ119" s="2" t="str">
        <f t="shared" si="33"/>
        <v/>
      </c>
      <c r="BK119" s="2" t="str">
        <f t="shared" si="34"/>
        <v/>
      </c>
      <c r="BL119" s="2" t="str">
        <f t="shared" si="35"/>
        <v/>
      </c>
    </row>
    <row r="120" spans="1:64">
      <c r="A120" s="110"/>
      <c r="B120" s="111"/>
      <c r="C120" s="114"/>
      <c r="D120" s="114"/>
      <c r="E120" s="26"/>
      <c r="F120" s="26"/>
      <c r="G120" s="26"/>
      <c r="H120" s="26"/>
      <c r="I120" s="115"/>
      <c r="J120" s="26"/>
      <c r="K120" s="26"/>
      <c r="L120" s="26"/>
      <c r="M120" s="26"/>
      <c r="N120" s="26"/>
      <c r="O120" s="81" t="str">
        <f t="shared" si="46"/>
        <v/>
      </c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10"/>
      <c r="AF120" s="10"/>
      <c r="AG120" s="30" t="str">
        <f t="shared" si="36"/>
        <v/>
      </c>
      <c r="AH120" s="30" t="str">
        <f t="shared" si="37"/>
        <v/>
      </c>
      <c r="AI120" s="30" t="str">
        <f t="shared" si="38"/>
        <v/>
      </c>
      <c r="AJ120" s="30" t="str">
        <f t="shared" si="39"/>
        <v/>
      </c>
      <c r="AK120" s="30" t="str">
        <f t="shared" si="40"/>
        <v/>
      </c>
      <c r="AL120" s="30" t="str">
        <f t="shared" si="41"/>
        <v/>
      </c>
      <c r="AM120" s="30" t="str">
        <f t="shared" si="42"/>
        <v/>
      </c>
      <c r="AN120" s="30" t="str">
        <f t="shared" si="43"/>
        <v/>
      </c>
      <c r="AO120" s="30" t="str">
        <f t="shared" si="44"/>
        <v/>
      </c>
      <c r="AP120" s="30" t="str">
        <f t="shared" si="45"/>
        <v/>
      </c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10"/>
      <c r="BC120" s="2" t="str">
        <f t="shared" si="26"/>
        <v/>
      </c>
      <c r="BD120" s="2" t="str">
        <f t="shared" si="27"/>
        <v/>
      </c>
      <c r="BE120" s="2" t="str">
        <f t="shared" si="28"/>
        <v/>
      </c>
      <c r="BF120" s="2" t="str">
        <f t="shared" si="29"/>
        <v/>
      </c>
      <c r="BG120" s="2" t="str">
        <f t="shared" si="30"/>
        <v/>
      </c>
      <c r="BH120" s="2" t="str">
        <f t="shared" si="31"/>
        <v/>
      </c>
      <c r="BI120" s="2" t="str">
        <f t="shared" si="32"/>
        <v/>
      </c>
      <c r="BJ120" s="2" t="str">
        <f t="shared" si="33"/>
        <v/>
      </c>
      <c r="BK120" s="2" t="str">
        <f t="shared" si="34"/>
        <v/>
      </c>
      <c r="BL120" s="2" t="str">
        <f t="shared" si="35"/>
        <v/>
      </c>
    </row>
    <row r="121" spans="1:64">
      <c r="A121" s="110"/>
      <c r="B121" s="113"/>
      <c r="C121" s="114"/>
      <c r="D121" s="114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81" t="str">
        <f t="shared" si="46"/>
        <v/>
      </c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10"/>
      <c r="AF121" s="10"/>
      <c r="AG121" s="30" t="str">
        <f t="shared" si="36"/>
        <v/>
      </c>
      <c r="AH121" s="30" t="str">
        <f t="shared" si="37"/>
        <v/>
      </c>
      <c r="AI121" s="30" t="str">
        <f t="shared" si="38"/>
        <v/>
      </c>
      <c r="AJ121" s="30" t="str">
        <f t="shared" si="39"/>
        <v/>
      </c>
      <c r="AK121" s="30" t="str">
        <f t="shared" si="40"/>
        <v/>
      </c>
      <c r="AL121" s="30" t="str">
        <f t="shared" si="41"/>
        <v/>
      </c>
      <c r="AM121" s="30" t="str">
        <f t="shared" si="42"/>
        <v/>
      </c>
      <c r="AN121" s="30" t="str">
        <f t="shared" si="43"/>
        <v/>
      </c>
      <c r="AO121" s="30" t="str">
        <f t="shared" si="44"/>
        <v/>
      </c>
      <c r="AP121" s="30" t="str">
        <f t="shared" si="45"/>
        <v/>
      </c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  <c r="BB121" s="10"/>
      <c r="BC121" s="2" t="str">
        <f t="shared" si="26"/>
        <v/>
      </c>
      <c r="BD121" s="2" t="str">
        <f t="shared" si="27"/>
        <v/>
      </c>
      <c r="BE121" s="2" t="str">
        <f t="shared" si="28"/>
        <v/>
      </c>
      <c r="BF121" s="2" t="str">
        <f t="shared" si="29"/>
        <v/>
      </c>
      <c r="BG121" s="2" t="str">
        <f t="shared" si="30"/>
        <v/>
      </c>
      <c r="BH121" s="2" t="str">
        <f t="shared" si="31"/>
        <v/>
      </c>
      <c r="BI121" s="2" t="str">
        <f t="shared" si="32"/>
        <v/>
      </c>
      <c r="BJ121" s="2" t="str">
        <f t="shared" si="33"/>
        <v/>
      </c>
      <c r="BK121" s="2" t="str">
        <f t="shared" si="34"/>
        <v/>
      </c>
      <c r="BL121" s="2" t="str">
        <f t="shared" si="35"/>
        <v/>
      </c>
    </row>
    <row r="122" spans="1:64">
      <c r="A122" s="110"/>
      <c r="B122" s="111"/>
      <c r="C122" s="114"/>
      <c r="D122" s="114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81" t="str">
        <f t="shared" si="46"/>
        <v/>
      </c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10"/>
      <c r="AF122" s="10"/>
      <c r="AG122" s="30" t="str">
        <f t="shared" si="36"/>
        <v/>
      </c>
      <c r="AH122" s="30" t="str">
        <f t="shared" si="37"/>
        <v/>
      </c>
      <c r="AI122" s="30" t="str">
        <f t="shared" si="38"/>
        <v/>
      </c>
      <c r="AJ122" s="30" t="str">
        <f t="shared" si="39"/>
        <v/>
      </c>
      <c r="AK122" s="30" t="str">
        <f t="shared" si="40"/>
        <v/>
      </c>
      <c r="AL122" s="30" t="str">
        <f t="shared" si="41"/>
        <v/>
      </c>
      <c r="AM122" s="30" t="str">
        <f t="shared" si="42"/>
        <v/>
      </c>
      <c r="AN122" s="30" t="str">
        <f t="shared" si="43"/>
        <v/>
      </c>
      <c r="AO122" s="30" t="str">
        <f t="shared" si="44"/>
        <v/>
      </c>
      <c r="AP122" s="30" t="str">
        <f t="shared" si="45"/>
        <v/>
      </c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  <c r="BB122" s="10"/>
      <c r="BC122" s="2" t="str">
        <f t="shared" si="26"/>
        <v/>
      </c>
      <c r="BD122" s="2" t="str">
        <f t="shared" si="27"/>
        <v/>
      </c>
      <c r="BE122" s="2" t="str">
        <f t="shared" si="28"/>
        <v/>
      </c>
      <c r="BF122" s="2" t="str">
        <f t="shared" si="29"/>
        <v/>
      </c>
      <c r="BG122" s="2" t="str">
        <f t="shared" si="30"/>
        <v/>
      </c>
      <c r="BH122" s="2" t="str">
        <f t="shared" si="31"/>
        <v/>
      </c>
      <c r="BI122" s="2" t="str">
        <f t="shared" si="32"/>
        <v/>
      </c>
      <c r="BJ122" s="2" t="str">
        <f t="shared" si="33"/>
        <v/>
      </c>
      <c r="BK122" s="2" t="str">
        <f t="shared" si="34"/>
        <v/>
      </c>
      <c r="BL122" s="2" t="str">
        <f t="shared" si="35"/>
        <v/>
      </c>
    </row>
    <row r="123" spans="1:64">
      <c r="A123" s="110"/>
      <c r="B123" s="113"/>
      <c r="C123" s="114"/>
      <c r="D123" s="114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81" t="str">
        <f t="shared" si="46"/>
        <v/>
      </c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10"/>
      <c r="AF123" s="10"/>
      <c r="AG123" s="30" t="str">
        <f t="shared" si="36"/>
        <v/>
      </c>
      <c r="AH123" s="30" t="str">
        <f t="shared" si="37"/>
        <v/>
      </c>
      <c r="AI123" s="30" t="str">
        <f t="shared" si="38"/>
        <v/>
      </c>
      <c r="AJ123" s="30" t="str">
        <f t="shared" si="39"/>
        <v/>
      </c>
      <c r="AK123" s="30" t="str">
        <f t="shared" si="40"/>
        <v/>
      </c>
      <c r="AL123" s="30" t="str">
        <f t="shared" si="41"/>
        <v/>
      </c>
      <c r="AM123" s="30" t="str">
        <f t="shared" si="42"/>
        <v/>
      </c>
      <c r="AN123" s="30" t="str">
        <f t="shared" si="43"/>
        <v/>
      </c>
      <c r="AO123" s="30" t="str">
        <f t="shared" si="44"/>
        <v/>
      </c>
      <c r="AP123" s="30" t="str">
        <f t="shared" si="45"/>
        <v/>
      </c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10"/>
      <c r="BC123" s="2" t="str">
        <f t="shared" si="26"/>
        <v/>
      </c>
      <c r="BD123" s="2" t="str">
        <f t="shared" si="27"/>
        <v/>
      </c>
      <c r="BE123" s="2" t="str">
        <f t="shared" si="28"/>
        <v/>
      </c>
      <c r="BF123" s="2" t="str">
        <f t="shared" si="29"/>
        <v/>
      </c>
      <c r="BG123" s="2" t="str">
        <f t="shared" si="30"/>
        <v/>
      </c>
      <c r="BH123" s="2" t="str">
        <f t="shared" si="31"/>
        <v/>
      </c>
      <c r="BI123" s="2" t="str">
        <f t="shared" si="32"/>
        <v/>
      </c>
      <c r="BJ123" s="2" t="str">
        <f t="shared" si="33"/>
        <v/>
      </c>
      <c r="BK123" s="2" t="str">
        <f t="shared" si="34"/>
        <v/>
      </c>
      <c r="BL123" s="2" t="str">
        <f t="shared" si="35"/>
        <v/>
      </c>
    </row>
    <row r="124" spans="1:64">
      <c r="A124" s="110"/>
      <c r="B124" s="111"/>
      <c r="C124" s="114"/>
      <c r="D124" s="114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81" t="str">
        <f t="shared" si="46"/>
        <v/>
      </c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10"/>
      <c r="AF124" s="10"/>
      <c r="AG124" s="30" t="str">
        <f t="shared" si="36"/>
        <v/>
      </c>
      <c r="AH124" s="30" t="str">
        <f t="shared" si="37"/>
        <v/>
      </c>
      <c r="AI124" s="30" t="str">
        <f t="shared" si="38"/>
        <v/>
      </c>
      <c r="AJ124" s="30" t="str">
        <f t="shared" si="39"/>
        <v/>
      </c>
      <c r="AK124" s="30" t="str">
        <f t="shared" si="40"/>
        <v/>
      </c>
      <c r="AL124" s="30" t="str">
        <f t="shared" si="41"/>
        <v/>
      </c>
      <c r="AM124" s="30" t="str">
        <f t="shared" si="42"/>
        <v/>
      </c>
      <c r="AN124" s="30" t="str">
        <f t="shared" si="43"/>
        <v/>
      </c>
      <c r="AO124" s="30" t="str">
        <f t="shared" si="44"/>
        <v/>
      </c>
      <c r="AP124" s="30" t="str">
        <f t="shared" si="45"/>
        <v/>
      </c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  <c r="BB124" s="10"/>
      <c r="BC124" s="2" t="str">
        <f t="shared" si="26"/>
        <v/>
      </c>
      <c r="BD124" s="2" t="str">
        <f t="shared" si="27"/>
        <v/>
      </c>
      <c r="BE124" s="2" t="str">
        <f t="shared" si="28"/>
        <v/>
      </c>
      <c r="BF124" s="2" t="str">
        <f t="shared" si="29"/>
        <v/>
      </c>
      <c r="BG124" s="2" t="str">
        <f t="shared" si="30"/>
        <v/>
      </c>
      <c r="BH124" s="2" t="str">
        <f t="shared" si="31"/>
        <v/>
      </c>
      <c r="BI124" s="2" t="str">
        <f t="shared" si="32"/>
        <v/>
      </c>
      <c r="BJ124" s="2" t="str">
        <f t="shared" si="33"/>
        <v/>
      </c>
      <c r="BK124" s="2" t="str">
        <f t="shared" si="34"/>
        <v/>
      </c>
      <c r="BL124" s="2" t="str">
        <f t="shared" si="35"/>
        <v/>
      </c>
    </row>
    <row r="125" spans="1:64">
      <c r="A125" s="110"/>
      <c r="B125" s="113"/>
      <c r="C125" s="114"/>
      <c r="D125" s="114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81" t="str">
        <f t="shared" si="46"/>
        <v/>
      </c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10"/>
      <c r="AF125" s="10"/>
      <c r="AG125" s="30" t="str">
        <f t="shared" si="36"/>
        <v/>
      </c>
      <c r="AH125" s="30" t="str">
        <f t="shared" si="37"/>
        <v/>
      </c>
      <c r="AI125" s="30" t="str">
        <f t="shared" si="38"/>
        <v/>
      </c>
      <c r="AJ125" s="30" t="str">
        <f t="shared" si="39"/>
        <v/>
      </c>
      <c r="AK125" s="30" t="str">
        <f t="shared" si="40"/>
        <v/>
      </c>
      <c r="AL125" s="30" t="str">
        <f t="shared" si="41"/>
        <v/>
      </c>
      <c r="AM125" s="30" t="str">
        <f t="shared" si="42"/>
        <v/>
      </c>
      <c r="AN125" s="30" t="str">
        <f t="shared" si="43"/>
        <v/>
      </c>
      <c r="AO125" s="30" t="str">
        <f t="shared" si="44"/>
        <v/>
      </c>
      <c r="AP125" s="30" t="str">
        <f t="shared" si="45"/>
        <v/>
      </c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  <c r="BB125" s="10"/>
      <c r="BC125" s="2" t="str">
        <f t="shared" si="26"/>
        <v/>
      </c>
      <c r="BD125" s="2" t="str">
        <f t="shared" si="27"/>
        <v/>
      </c>
      <c r="BE125" s="2" t="str">
        <f t="shared" si="28"/>
        <v/>
      </c>
      <c r="BF125" s="2" t="str">
        <f t="shared" si="29"/>
        <v/>
      </c>
      <c r="BG125" s="2" t="str">
        <f t="shared" si="30"/>
        <v/>
      </c>
      <c r="BH125" s="2" t="str">
        <f t="shared" si="31"/>
        <v/>
      </c>
      <c r="BI125" s="2" t="str">
        <f t="shared" si="32"/>
        <v/>
      </c>
      <c r="BJ125" s="2" t="str">
        <f t="shared" si="33"/>
        <v/>
      </c>
      <c r="BK125" s="2" t="str">
        <f t="shared" si="34"/>
        <v/>
      </c>
      <c r="BL125" s="2" t="str">
        <f t="shared" si="35"/>
        <v/>
      </c>
    </row>
    <row r="126" spans="1:64">
      <c r="A126" s="110"/>
      <c r="B126" s="111"/>
      <c r="C126" s="114"/>
      <c r="D126" s="114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81" t="str">
        <f t="shared" si="46"/>
        <v/>
      </c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10"/>
      <c r="AF126" s="10"/>
      <c r="AG126" s="30" t="str">
        <f t="shared" si="36"/>
        <v/>
      </c>
      <c r="AH126" s="30" t="str">
        <f t="shared" si="37"/>
        <v/>
      </c>
      <c r="AI126" s="30" t="str">
        <f t="shared" si="38"/>
        <v/>
      </c>
      <c r="AJ126" s="30" t="str">
        <f t="shared" si="39"/>
        <v/>
      </c>
      <c r="AK126" s="30" t="str">
        <f t="shared" si="40"/>
        <v/>
      </c>
      <c r="AL126" s="30" t="str">
        <f t="shared" si="41"/>
        <v/>
      </c>
      <c r="AM126" s="30" t="str">
        <f t="shared" si="42"/>
        <v/>
      </c>
      <c r="AN126" s="30" t="str">
        <f t="shared" si="43"/>
        <v/>
      </c>
      <c r="AO126" s="30" t="str">
        <f t="shared" si="44"/>
        <v/>
      </c>
      <c r="AP126" s="30" t="str">
        <f t="shared" si="45"/>
        <v/>
      </c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  <c r="BB126" s="10"/>
      <c r="BC126" s="2" t="str">
        <f t="shared" si="26"/>
        <v/>
      </c>
      <c r="BD126" s="2" t="str">
        <f t="shared" si="27"/>
        <v/>
      </c>
      <c r="BE126" s="2" t="str">
        <f t="shared" si="28"/>
        <v/>
      </c>
      <c r="BF126" s="2" t="str">
        <f t="shared" si="29"/>
        <v/>
      </c>
      <c r="BG126" s="2" t="str">
        <f t="shared" si="30"/>
        <v/>
      </c>
      <c r="BH126" s="2" t="str">
        <f t="shared" si="31"/>
        <v/>
      </c>
      <c r="BI126" s="2" t="str">
        <f t="shared" si="32"/>
        <v/>
      </c>
      <c r="BJ126" s="2" t="str">
        <f t="shared" si="33"/>
        <v/>
      </c>
      <c r="BK126" s="2" t="str">
        <f t="shared" si="34"/>
        <v/>
      </c>
      <c r="BL126" s="2" t="str">
        <f t="shared" si="35"/>
        <v/>
      </c>
    </row>
    <row r="127" spans="1:64">
      <c r="A127" s="110"/>
      <c r="B127" s="113"/>
      <c r="C127" s="114"/>
      <c r="D127" s="114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81" t="str">
        <f t="shared" si="46"/>
        <v/>
      </c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10"/>
      <c r="AF127" s="10"/>
      <c r="AG127" s="30" t="str">
        <f t="shared" si="36"/>
        <v/>
      </c>
      <c r="AH127" s="30" t="str">
        <f t="shared" si="37"/>
        <v/>
      </c>
      <c r="AI127" s="30" t="str">
        <f t="shared" si="38"/>
        <v/>
      </c>
      <c r="AJ127" s="30" t="str">
        <f t="shared" si="39"/>
        <v/>
      </c>
      <c r="AK127" s="30" t="str">
        <f t="shared" si="40"/>
        <v/>
      </c>
      <c r="AL127" s="30" t="str">
        <f t="shared" si="41"/>
        <v/>
      </c>
      <c r="AM127" s="30" t="str">
        <f t="shared" si="42"/>
        <v/>
      </c>
      <c r="AN127" s="30" t="str">
        <f t="shared" si="43"/>
        <v/>
      </c>
      <c r="AO127" s="30" t="str">
        <f t="shared" si="44"/>
        <v/>
      </c>
      <c r="AP127" s="30" t="str">
        <f t="shared" si="45"/>
        <v/>
      </c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  <c r="BB127" s="10"/>
      <c r="BC127" s="2" t="str">
        <f t="shared" si="26"/>
        <v/>
      </c>
      <c r="BD127" s="2" t="str">
        <f t="shared" si="27"/>
        <v/>
      </c>
      <c r="BE127" s="2" t="str">
        <f t="shared" si="28"/>
        <v/>
      </c>
      <c r="BF127" s="2" t="str">
        <f t="shared" si="29"/>
        <v/>
      </c>
      <c r="BG127" s="2" t="str">
        <f t="shared" si="30"/>
        <v/>
      </c>
      <c r="BH127" s="2" t="str">
        <f t="shared" si="31"/>
        <v/>
      </c>
      <c r="BI127" s="2" t="str">
        <f t="shared" si="32"/>
        <v/>
      </c>
      <c r="BJ127" s="2" t="str">
        <f t="shared" si="33"/>
        <v/>
      </c>
      <c r="BK127" s="2" t="str">
        <f t="shared" si="34"/>
        <v/>
      </c>
      <c r="BL127" s="2" t="str">
        <f t="shared" si="35"/>
        <v/>
      </c>
    </row>
    <row r="128" spans="1:64">
      <c r="A128" s="110"/>
      <c r="B128" s="111"/>
      <c r="C128" s="114"/>
      <c r="D128" s="114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81" t="str">
        <f t="shared" si="46"/>
        <v/>
      </c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10"/>
      <c r="AF128" s="10"/>
      <c r="AG128" s="30" t="str">
        <f t="shared" si="36"/>
        <v/>
      </c>
      <c r="AH128" s="30" t="str">
        <f t="shared" si="37"/>
        <v/>
      </c>
      <c r="AI128" s="30" t="str">
        <f t="shared" si="38"/>
        <v/>
      </c>
      <c r="AJ128" s="30" t="str">
        <f t="shared" si="39"/>
        <v/>
      </c>
      <c r="AK128" s="30" t="str">
        <f t="shared" si="40"/>
        <v/>
      </c>
      <c r="AL128" s="30" t="str">
        <f t="shared" si="41"/>
        <v/>
      </c>
      <c r="AM128" s="30" t="str">
        <f t="shared" si="42"/>
        <v/>
      </c>
      <c r="AN128" s="30" t="str">
        <f t="shared" si="43"/>
        <v/>
      </c>
      <c r="AO128" s="30" t="str">
        <f t="shared" si="44"/>
        <v/>
      </c>
      <c r="AP128" s="30" t="str">
        <f t="shared" si="45"/>
        <v/>
      </c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10"/>
      <c r="BC128" s="2" t="str">
        <f t="shared" si="26"/>
        <v/>
      </c>
      <c r="BD128" s="2" t="str">
        <f t="shared" si="27"/>
        <v/>
      </c>
      <c r="BE128" s="2" t="str">
        <f t="shared" si="28"/>
        <v/>
      </c>
      <c r="BF128" s="2" t="str">
        <f t="shared" si="29"/>
        <v/>
      </c>
      <c r="BG128" s="2" t="str">
        <f t="shared" si="30"/>
        <v/>
      </c>
      <c r="BH128" s="2" t="str">
        <f t="shared" si="31"/>
        <v/>
      </c>
      <c r="BI128" s="2" t="str">
        <f t="shared" si="32"/>
        <v/>
      </c>
      <c r="BJ128" s="2" t="str">
        <f t="shared" si="33"/>
        <v/>
      </c>
      <c r="BK128" s="2" t="str">
        <f t="shared" si="34"/>
        <v/>
      </c>
      <c r="BL128" s="2" t="str">
        <f t="shared" si="35"/>
        <v/>
      </c>
    </row>
    <row r="129" spans="1:64">
      <c r="A129" s="110"/>
      <c r="B129" s="113"/>
      <c r="C129" s="114"/>
      <c r="D129" s="114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81" t="str">
        <f t="shared" si="46"/>
        <v/>
      </c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10"/>
      <c r="AF129" s="10"/>
      <c r="AG129" s="30" t="str">
        <f t="shared" si="36"/>
        <v/>
      </c>
      <c r="AH129" s="30" t="str">
        <f t="shared" si="37"/>
        <v/>
      </c>
      <c r="AI129" s="30" t="str">
        <f t="shared" si="38"/>
        <v/>
      </c>
      <c r="AJ129" s="30" t="str">
        <f t="shared" si="39"/>
        <v/>
      </c>
      <c r="AK129" s="30" t="str">
        <f t="shared" si="40"/>
        <v/>
      </c>
      <c r="AL129" s="30" t="str">
        <f t="shared" si="41"/>
        <v/>
      </c>
      <c r="AM129" s="30" t="str">
        <f t="shared" si="42"/>
        <v/>
      </c>
      <c r="AN129" s="30" t="str">
        <f t="shared" si="43"/>
        <v/>
      </c>
      <c r="AO129" s="30" t="str">
        <f t="shared" si="44"/>
        <v/>
      </c>
      <c r="AP129" s="30" t="str">
        <f t="shared" si="45"/>
        <v/>
      </c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10"/>
      <c r="BC129" s="2" t="str">
        <f t="shared" si="26"/>
        <v/>
      </c>
      <c r="BD129" s="2" t="str">
        <f t="shared" si="27"/>
        <v/>
      </c>
      <c r="BE129" s="2" t="str">
        <f t="shared" si="28"/>
        <v/>
      </c>
      <c r="BF129" s="2" t="str">
        <f t="shared" si="29"/>
        <v/>
      </c>
      <c r="BG129" s="2" t="str">
        <f t="shared" si="30"/>
        <v/>
      </c>
      <c r="BH129" s="2" t="str">
        <f t="shared" si="31"/>
        <v/>
      </c>
      <c r="BI129" s="2" t="str">
        <f t="shared" si="32"/>
        <v/>
      </c>
      <c r="BJ129" s="2" t="str">
        <f t="shared" si="33"/>
        <v/>
      </c>
      <c r="BK129" s="2" t="str">
        <f t="shared" si="34"/>
        <v/>
      </c>
      <c r="BL129" s="2" t="str">
        <f t="shared" si="35"/>
        <v/>
      </c>
    </row>
    <row r="130" spans="1:64">
      <c r="A130" s="110"/>
      <c r="B130" s="111"/>
      <c r="C130" s="114"/>
      <c r="D130" s="114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81" t="str">
        <f t="shared" si="46"/>
        <v/>
      </c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10"/>
      <c r="AF130" s="10"/>
      <c r="AG130" s="30" t="str">
        <f t="shared" si="36"/>
        <v/>
      </c>
      <c r="AH130" s="30" t="str">
        <f t="shared" si="37"/>
        <v/>
      </c>
      <c r="AI130" s="30" t="str">
        <f t="shared" si="38"/>
        <v/>
      </c>
      <c r="AJ130" s="30" t="str">
        <f t="shared" si="39"/>
        <v/>
      </c>
      <c r="AK130" s="30" t="str">
        <f t="shared" si="40"/>
        <v/>
      </c>
      <c r="AL130" s="30" t="str">
        <f t="shared" si="41"/>
        <v/>
      </c>
      <c r="AM130" s="30" t="str">
        <f t="shared" si="42"/>
        <v/>
      </c>
      <c r="AN130" s="30" t="str">
        <f t="shared" si="43"/>
        <v/>
      </c>
      <c r="AO130" s="30" t="str">
        <f t="shared" si="44"/>
        <v/>
      </c>
      <c r="AP130" s="30" t="str">
        <f t="shared" si="45"/>
        <v/>
      </c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  <c r="BB130" s="10"/>
      <c r="BC130" s="2" t="str">
        <f t="shared" si="26"/>
        <v/>
      </c>
      <c r="BD130" s="2" t="str">
        <f t="shared" si="27"/>
        <v/>
      </c>
      <c r="BE130" s="2" t="str">
        <f t="shared" si="28"/>
        <v/>
      </c>
      <c r="BF130" s="2" t="str">
        <f t="shared" si="29"/>
        <v/>
      </c>
      <c r="BG130" s="2" t="str">
        <f t="shared" si="30"/>
        <v/>
      </c>
      <c r="BH130" s="2" t="str">
        <f t="shared" si="31"/>
        <v/>
      </c>
      <c r="BI130" s="2" t="str">
        <f t="shared" si="32"/>
        <v/>
      </c>
      <c r="BJ130" s="2" t="str">
        <f t="shared" si="33"/>
        <v/>
      </c>
      <c r="BK130" s="2" t="str">
        <f t="shared" si="34"/>
        <v/>
      </c>
      <c r="BL130" s="2" t="str">
        <f t="shared" si="35"/>
        <v/>
      </c>
    </row>
    <row r="131" spans="1:64">
      <c r="A131" s="110"/>
      <c r="B131" s="113"/>
      <c r="C131" s="114"/>
      <c r="D131" s="114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81" t="str">
        <f t="shared" si="46"/>
        <v/>
      </c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10"/>
      <c r="AF131" s="10"/>
      <c r="AG131" s="30" t="str">
        <f t="shared" si="36"/>
        <v/>
      </c>
      <c r="AH131" s="30" t="str">
        <f t="shared" si="37"/>
        <v/>
      </c>
      <c r="AI131" s="30" t="str">
        <f t="shared" si="38"/>
        <v/>
      </c>
      <c r="AJ131" s="30" t="str">
        <f t="shared" si="39"/>
        <v/>
      </c>
      <c r="AK131" s="30" t="str">
        <f t="shared" si="40"/>
        <v/>
      </c>
      <c r="AL131" s="30" t="str">
        <f t="shared" si="41"/>
        <v/>
      </c>
      <c r="AM131" s="30" t="str">
        <f t="shared" si="42"/>
        <v/>
      </c>
      <c r="AN131" s="30" t="str">
        <f t="shared" si="43"/>
        <v/>
      </c>
      <c r="AO131" s="30" t="str">
        <f t="shared" si="44"/>
        <v/>
      </c>
      <c r="AP131" s="30" t="str">
        <f t="shared" si="45"/>
        <v/>
      </c>
      <c r="AQ131" s="9"/>
      <c r="AR131" s="9"/>
      <c r="AS131" s="9"/>
      <c r="AT131" s="9"/>
      <c r="AU131" s="9"/>
      <c r="AV131" s="9"/>
      <c r="AW131" s="9"/>
      <c r="AX131" s="9"/>
      <c r="AY131" s="9"/>
      <c r="AZ131" s="9"/>
      <c r="BA131" s="9"/>
      <c r="BB131" s="10"/>
      <c r="BC131" s="2" t="str">
        <f t="shared" si="26"/>
        <v/>
      </c>
      <c r="BD131" s="2" t="str">
        <f t="shared" si="27"/>
        <v/>
      </c>
      <c r="BE131" s="2" t="str">
        <f t="shared" si="28"/>
        <v/>
      </c>
      <c r="BF131" s="2" t="str">
        <f t="shared" si="29"/>
        <v/>
      </c>
      <c r="BG131" s="2" t="str">
        <f t="shared" si="30"/>
        <v/>
      </c>
      <c r="BH131" s="2" t="str">
        <f t="shared" si="31"/>
        <v/>
      </c>
      <c r="BI131" s="2" t="str">
        <f t="shared" si="32"/>
        <v/>
      </c>
      <c r="BJ131" s="2" t="str">
        <f t="shared" si="33"/>
        <v/>
      </c>
      <c r="BK131" s="2" t="str">
        <f t="shared" si="34"/>
        <v/>
      </c>
      <c r="BL131" s="2" t="str">
        <f t="shared" si="35"/>
        <v/>
      </c>
    </row>
    <row r="132" spans="1:64">
      <c r="A132" s="110"/>
      <c r="B132" s="111"/>
      <c r="C132" s="114"/>
      <c r="D132" s="114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81" t="str">
        <f t="shared" si="46"/>
        <v/>
      </c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10"/>
      <c r="AF132" s="10"/>
      <c r="AG132" s="30" t="str">
        <f t="shared" si="36"/>
        <v/>
      </c>
      <c r="AH132" s="30" t="str">
        <f t="shared" si="37"/>
        <v/>
      </c>
      <c r="AI132" s="30" t="str">
        <f t="shared" si="38"/>
        <v/>
      </c>
      <c r="AJ132" s="30" t="str">
        <f t="shared" si="39"/>
        <v/>
      </c>
      <c r="AK132" s="30" t="str">
        <f t="shared" si="40"/>
        <v/>
      </c>
      <c r="AL132" s="30" t="str">
        <f t="shared" si="41"/>
        <v/>
      </c>
      <c r="AM132" s="30" t="str">
        <f t="shared" si="42"/>
        <v/>
      </c>
      <c r="AN132" s="30" t="str">
        <f t="shared" si="43"/>
        <v/>
      </c>
      <c r="AO132" s="30" t="str">
        <f t="shared" si="44"/>
        <v/>
      </c>
      <c r="AP132" s="30" t="str">
        <f t="shared" si="45"/>
        <v/>
      </c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10"/>
      <c r="BC132" s="2" t="str">
        <f t="shared" ref="BC132:BC195" si="47">IF(ISBLANK(E132),"",IF((E132*100/S$7)&lt;50,"",1))</f>
        <v/>
      </c>
      <c r="BD132" s="2" t="str">
        <f t="shared" ref="BD132:BD195" si="48">IF(ISBLANK(F132),"",IF((F132*100/T$7)&lt;50,"",1))</f>
        <v/>
      </c>
      <c r="BE132" s="2" t="str">
        <f t="shared" ref="BE132:BE195" si="49">IF(ISBLANK(G132),"",IF((G132*100/U$7)&lt;50,"",1))</f>
        <v/>
      </c>
      <c r="BF132" s="2" t="str">
        <f t="shared" ref="BF132:BF195" si="50">IF(ISBLANK(H132),"",IF((H132*100/V$7)&lt;50,"",1))</f>
        <v/>
      </c>
      <c r="BG132" s="2" t="str">
        <f t="shared" ref="BG132:BG195" si="51">IF(ISBLANK(I132),"",IF((I132*100/W$7)&lt;50,"",1))</f>
        <v/>
      </c>
      <c r="BH132" s="2" t="str">
        <f t="shared" ref="BH132:BH195" si="52">IF(ISBLANK(J132),"",IF((J132*100/X$7)&lt;50,"",1))</f>
        <v/>
      </c>
      <c r="BI132" s="2" t="str">
        <f t="shared" ref="BI132:BI195" si="53">IF(ISBLANK(K132),"",IF((K132*100/Y$7)&lt;50,"",1))</f>
        <v/>
      </c>
      <c r="BJ132" s="2" t="str">
        <f t="shared" ref="BJ132:BJ195" si="54">IF(ISBLANK(L132),"",IF((L132*100/Z$7)&lt;50,"",1))</f>
        <v/>
      </c>
      <c r="BK132" s="2" t="str">
        <f t="shared" ref="BK132:BK195" si="55">IF(ISBLANK(M132),"",IF((M132*100/AA$7)&lt;50,"",1))</f>
        <v/>
      </c>
      <c r="BL132" s="2" t="str">
        <f t="shared" ref="BL132:BL195" si="56">IF(ISBLANK(N132),"",IF((N132*100/AB$7)&lt;50,"",1))</f>
        <v/>
      </c>
    </row>
    <row r="133" spans="1:64">
      <c r="A133" s="110"/>
      <c r="B133" s="113"/>
      <c r="C133" s="114"/>
      <c r="D133" s="114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81" t="str">
        <f t="shared" si="46"/>
        <v/>
      </c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10"/>
      <c r="AF133" s="10"/>
      <c r="AG133" s="30" t="str">
        <f t="shared" ref="AG133:AG196" si="57">IF(ISBLANK($C133),"",IF($AG$3&gt;0,IF(ISTEXT($O133),"",(SUMIF($S$8:$AB$8,"Y",$E133:$N133))*100/(SUMIF($S$8:$AB$8,"Y",$S$7:$AB$7))),""))</f>
        <v/>
      </c>
      <c r="AH133" s="30" t="str">
        <f t="shared" ref="AH133:AH196" si="58">IF(ISBLANK($C133),"",IF($AH$3&gt;0,IF(ISTEXT($O133),"",(SUMIF($S$9:$AB$9,"Y",$E133:$N133))*100/(SUMIF($S$9:$AB$9,"Y",$S$7:$AB$7))),""))</f>
        <v/>
      </c>
      <c r="AI133" s="30" t="str">
        <f t="shared" ref="AI133:AI196" si="59">IF(ISBLANK($C133),"",IF($AI$3&gt;0,IF(ISTEXT($O133),"",(SUMIF($S$10:$AB$10,"Y",$E133:$N133))*100/(SUMIF($S$10:$AB$10,"Y",$S$7:$AB$7))),""))</f>
        <v/>
      </c>
      <c r="AJ133" s="30" t="str">
        <f t="shared" ref="AJ133:AJ196" si="60">IF(ISBLANK($C133),"",IF($AJ$3&gt;0,IF(ISTEXT($O133),"",(SUMIF($S$11:$AB$11,"Y",$E133:$N133))*100/(SUMIF($S$11:$AB$11,"Y",$S$7:$AB$7))),""))</f>
        <v/>
      </c>
      <c r="AK133" s="30" t="str">
        <f t="shared" ref="AK133:AK196" si="61">IF(ISBLANK($C133),"",IF($AK$3&gt;0,IF(ISTEXT($O133),"",(SUMIF($S$12:$AB$12,"Y",$E133:$N133))*100/(SUMIF($S$12:$AB$12,"Y",$S$7:$AB$7))),""))</f>
        <v/>
      </c>
      <c r="AL133" s="30" t="str">
        <f t="shared" ref="AL133:AL196" si="62">IF(ISBLANK($C133),"",IF($AL$3&gt;0,IF(ISTEXT($O133),"",(SUMIF($S$13:$AB$13,"Y",$E133:$N133))*100/(SUMIF($S$13:$AB$13,"Y",$S$7:$AB$7))),""))</f>
        <v/>
      </c>
      <c r="AM133" s="30" t="str">
        <f t="shared" ref="AM133:AM196" si="63">IF(ISBLANK($C133),"",IF($AM$3&gt;0,IF(ISTEXT($O133),"",(SUMIF($S$14:$AB$14,"Y",$E133:$N133))*100/(SUMIF($S$14:$AB$14,"Y",$S$7:$AB$7))),""))</f>
        <v/>
      </c>
      <c r="AN133" s="30" t="str">
        <f t="shared" ref="AN133:AN196" si="64">IF(ISBLANK($C133),"",IF($AN$3&gt;0,IF(ISTEXT($O133),"",(SUMIF($S$15:$AB$15,"Y",$E133:$N133))*100/(SUMIF($S$15:$AB$15,"Y",$S$7:$AB$7))),""))</f>
        <v/>
      </c>
      <c r="AO133" s="30" t="str">
        <f t="shared" ref="AO133:AO196" si="65">IF(ISBLANK($C133),"",IF($AO$3&gt;0,IF(ISTEXT($O133),"",(SUMIF($S$16:$AB$16,"Y",$E133:$N133))*100/(SUMIF($S$16:$AB$16,"Y",$S$7:$AB$7))),""))</f>
        <v/>
      </c>
      <c r="AP133" s="30" t="str">
        <f t="shared" ref="AP133:AP196" si="66">IF(ISBLANK($C133),"",IF($AP$3&gt;0,IF(ISTEXT($O133),"",(SUMIF($S$17:$AB$17,"Y",$E133:$N133))*100/(SUMIF($S$17:$AB$17,"Y",$S$7:$AB$7))),""))</f>
        <v/>
      </c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  <c r="BB133" s="10"/>
      <c r="BC133" s="2" t="str">
        <f t="shared" si="47"/>
        <v/>
      </c>
      <c r="BD133" s="2" t="str">
        <f t="shared" si="48"/>
        <v/>
      </c>
      <c r="BE133" s="2" t="str">
        <f t="shared" si="49"/>
        <v/>
      </c>
      <c r="BF133" s="2" t="str">
        <f t="shared" si="50"/>
        <v/>
      </c>
      <c r="BG133" s="2" t="str">
        <f t="shared" si="51"/>
        <v/>
      </c>
      <c r="BH133" s="2" t="str">
        <f t="shared" si="52"/>
        <v/>
      </c>
      <c r="BI133" s="2" t="str">
        <f t="shared" si="53"/>
        <v/>
      </c>
      <c r="BJ133" s="2" t="str">
        <f t="shared" si="54"/>
        <v/>
      </c>
      <c r="BK133" s="2" t="str">
        <f t="shared" si="55"/>
        <v/>
      </c>
      <c r="BL133" s="2" t="str">
        <f t="shared" si="56"/>
        <v/>
      </c>
    </row>
    <row r="134" spans="1:64">
      <c r="A134" s="110"/>
      <c r="B134" s="111"/>
      <c r="C134" s="114"/>
      <c r="D134" s="114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81" t="str">
        <f t="shared" si="46"/>
        <v/>
      </c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10"/>
      <c r="AF134" s="10"/>
      <c r="AG134" s="30" t="str">
        <f t="shared" si="57"/>
        <v/>
      </c>
      <c r="AH134" s="30" t="str">
        <f t="shared" si="58"/>
        <v/>
      </c>
      <c r="AI134" s="30" t="str">
        <f t="shared" si="59"/>
        <v/>
      </c>
      <c r="AJ134" s="30" t="str">
        <f t="shared" si="60"/>
        <v/>
      </c>
      <c r="AK134" s="30" t="str">
        <f t="shared" si="61"/>
        <v/>
      </c>
      <c r="AL134" s="30" t="str">
        <f t="shared" si="62"/>
        <v/>
      </c>
      <c r="AM134" s="30" t="str">
        <f t="shared" si="63"/>
        <v/>
      </c>
      <c r="AN134" s="30" t="str">
        <f t="shared" si="64"/>
        <v/>
      </c>
      <c r="AO134" s="30" t="str">
        <f t="shared" si="65"/>
        <v/>
      </c>
      <c r="AP134" s="30" t="str">
        <f t="shared" si="66"/>
        <v/>
      </c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  <c r="BB134" s="10"/>
      <c r="BC134" s="2" t="str">
        <f t="shared" si="47"/>
        <v/>
      </c>
      <c r="BD134" s="2" t="str">
        <f t="shared" si="48"/>
        <v/>
      </c>
      <c r="BE134" s="2" t="str">
        <f t="shared" si="49"/>
        <v/>
      </c>
      <c r="BF134" s="2" t="str">
        <f t="shared" si="50"/>
        <v/>
      </c>
      <c r="BG134" s="2" t="str">
        <f t="shared" si="51"/>
        <v/>
      </c>
      <c r="BH134" s="2" t="str">
        <f t="shared" si="52"/>
        <v/>
      </c>
      <c r="BI134" s="2" t="str">
        <f t="shared" si="53"/>
        <v/>
      </c>
      <c r="BJ134" s="2" t="str">
        <f t="shared" si="54"/>
        <v/>
      </c>
      <c r="BK134" s="2" t="str">
        <f t="shared" si="55"/>
        <v/>
      </c>
      <c r="BL134" s="2" t="str">
        <f t="shared" si="56"/>
        <v/>
      </c>
    </row>
    <row r="135" spans="1:64">
      <c r="A135" s="110"/>
      <c r="B135" s="113"/>
      <c r="C135" s="114"/>
      <c r="D135" s="114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81" t="str">
        <f t="shared" si="46"/>
        <v/>
      </c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10"/>
      <c r="AF135" s="10"/>
      <c r="AG135" s="30" t="str">
        <f t="shared" si="57"/>
        <v/>
      </c>
      <c r="AH135" s="30" t="str">
        <f t="shared" si="58"/>
        <v/>
      </c>
      <c r="AI135" s="30" t="str">
        <f t="shared" si="59"/>
        <v/>
      </c>
      <c r="AJ135" s="30" t="str">
        <f t="shared" si="60"/>
        <v/>
      </c>
      <c r="AK135" s="30" t="str">
        <f t="shared" si="61"/>
        <v/>
      </c>
      <c r="AL135" s="30" t="str">
        <f t="shared" si="62"/>
        <v/>
      </c>
      <c r="AM135" s="30" t="str">
        <f t="shared" si="63"/>
        <v/>
      </c>
      <c r="AN135" s="30" t="str">
        <f t="shared" si="64"/>
        <v/>
      </c>
      <c r="AO135" s="30" t="str">
        <f t="shared" si="65"/>
        <v/>
      </c>
      <c r="AP135" s="30" t="str">
        <f t="shared" si="66"/>
        <v/>
      </c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  <c r="BB135" s="10"/>
      <c r="BC135" s="2" t="str">
        <f t="shared" si="47"/>
        <v/>
      </c>
      <c r="BD135" s="2" t="str">
        <f t="shared" si="48"/>
        <v/>
      </c>
      <c r="BE135" s="2" t="str">
        <f t="shared" si="49"/>
        <v/>
      </c>
      <c r="BF135" s="2" t="str">
        <f t="shared" si="50"/>
        <v/>
      </c>
      <c r="BG135" s="2" t="str">
        <f t="shared" si="51"/>
        <v/>
      </c>
      <c r="BH135" s="2" t="str">
        <f t="shared" si="52"/>
        <v/>
      </c>
      <c r="BI135" s="2" t="str">
        <f t="shared" si="53"/>
        <v/>
      </c>
      <c r="BJ135" s="2" t="str">
        <f t="shared" si="54"/>
        <v/>
      </c>
      <c r="BK135" s="2" t="str">
        <f t="shared" si="55"/>
        <v/>
      </c>
      <c r="BL135" s="2" t="str">
        <f t="shared" si="56"/>
        <v/>
      </c>
    </row>
    <row r="136" spans="1:64">
      <c r="A136" s="110"/>
      <c r="B136" s="111"/>
      <c r="C136" s="114"/>
      <c r="D136" s="114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81" t="str">
        <f t="shared" si="46"/>
        <v/>
      </c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10"/>
      <c r="AF136" s="10"/>
      <c r="AG136" s="30" t="str">
        <f t="shared" si="57"/>
        <v/>
      </c>
      <c r="AH136" s="30" t="str">
        <f t="shared" si="58"/>
        <v/>
      </c>
      <c r="AI136" s="30" t="str">
        <f t="shared" si="59"/>
        <v/>
      </c>
      <c r="AJ136" s="30" t="str">
        <f t="shared" si="60"/>
        <v/>
      </c>
      <c r="AK136" s="30" t="str">
        <f t="shared" si="61"/>
        <v/>
      </c>
      <c r="AL136" s="30" t="str">
        <f t="shared" si="62"/>
        <v/>
      </c>
      <c r="AM136" s="30" t="str">
        <f t="shared" si="63"/>
        <v/>
      </c>
      <c r="AN136" s="30" t="str">
        <f t="shared" si="64"/>
        <v/>
      </c>
      <c r="AO136" s="30" t="str">
        <f t="shared" si="65"/>
        <v/>
      </c>
      <c r="AP136" s="30" t="str">
        <f t="shared" si="66"/>
        <v/>
      </c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  <c r="BB136" s="10"/>
      <c r="BC136" s="2" t="str">
        <f t="shared" si="47"/>
        <v/>
      </c>
      <c r="BD136" s="2" t="str">
        <f t="shared" si="48"/>
        <v/>
      </c>
      <c r="BE136" s="2" t="str">
        <f t="shared" si="49"/>
        <v/>
      </c>
      <c r="BF136" s="2" t="str">
        <f t="shared" si="50"/>
        <v/>
      </c>
      <c r="BG136" s="2" t="str">
        <f t="shared" si="51"/>
        <v/>
      </c>
      <c r="BH136" s="2" t="str">
        <f t="shared" si="52"/>
        <v/>
      </c>
      <c r="BI136" s="2" t="str">
        <f t="shared" si="53"/>
        <v/>
      </c>
      <c r="BJ136" s="2" t="str">
        <f t="shared" si="54"/>
        <v/>
      </c>
      <c r="BK136" s="2" t="str">
        <f t="shared" si="55"/>
        <v/>
      </c>
      <c r="BL136" s="2" t="str">
        <f t="shared" si="56"/>
        <v/>
      </c>
    </row>
    <row r="137" spans="1:64">
      <c r="A137" s="110"/>
      <c r="B137" s="113"/>
      <c r="C137" s="114"/>
      <c r="D137" s="114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81" t="str">
        <f t="shared" si="46"/>
        <v/>
      </c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10"/>
      <c r="AF137" s="10"/>
      <c r="AG137" s="30" t="str">
        <f t="shared" si="57"/>
        <v/>
      </c>
      <c r="AH137" s="30" t="str">
        <f t="shared" si="58"/>
        <v/>
      </c>
      <c r="AI137" s="30" t="str">
        <f t="shared" si="59"/>
        <v/>
      </c>
      <c r="AJ137" s="30" t="str">
        <f t="shared" si="60"/>
        <v/>
      </c>
      <c r="AK137" s="30" t="str">
        <f t="shared" si="61"/>
        <v/>
      </c>
      <c r="AL137" s="30" t="str">
        <f t="shared" si="62"/>
        <v/>
      </c>
      <c r="AM137" s="30" t="str">
        <f t="shared" si="63"/>
        <v/>
      </c>
      <c r="AN137" s="30" t="str">
        <f t="shared" si="64"/>
        <v/>
      </c>
      <c r="AO137" s="30" t="str">
        <f t="shared" si="65"/>
        <v/>
      </c>
      <c r="AP137" s="30" t="str">
        <f t="shared" si="66"/>
        <v/>
      </c>
      <c r="AQ137" s="9"/>
      <c r="AR137" s="9"/>
      <c r="AS137" s="9"/>
      <c r="AT137" s="9"/>
      <c r="AU137" s="9"/>
      <c r="AV137" s="9"/>
      <c r="AW137" s="9"/>
      <c r="AX137" s="9"/>
      <c r="AY137" s="9"/>
      <c r="AZ137" s="9"/>
      <c r="BA137" s="9"/>
      <c r="BB137" s="10"/>
      <c r="BC137" s="2" t="str">
        <f t="shared" si="47"/>
        <v/>
      </c>
      <c r="BD137" s="2" t="str">
        <f t="shared" si="48"/>
        <v/>
      </c>
      <c r="BE137" s="2" t="str">
        <f t="shared" si="49"/>
        <v/>
      </c>
      <c r="BF137" s="2" t="str">
        <f t="shared" si="50"/>
        <v/>
      </c>
      <c r="BG137" s="2" t="str">
        <f t="shared" si="51"/>
        <v/>
      </c>
      <c r="BH137" s="2" t="str">
        <f t="shared" si="52"/>
        <v/>
      </c>
      <c r="BI137" s="2" t="str">
        <f t="shared" si="53"/>
        <v/>
      </c>
      <c r="BJ137" s="2" t="str">
        <f t="shared" si="54"/>
        <v/>
      </c>
      <c r="BK137" s="2" t="str">
        <f t="shared" si="55"/>
        <v/>
      </c>
      <c r="BL137" s="2" t="str">
        <f t="shared" si="56"/>
        <v/>
      </c>
    </row>
    <row r="138" spans="1:64">
      <c r="A138" s="110"/>
      <c r="B138" s="111"/>
      <c r="C138" s="114"/>
      <c r="D138" s="114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81" t="str">
        <f t="shared" si="46"/>
        <v/>
      </c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10"/>
      <c r="AF138" s="10"/>
      <c r="AG138" s="30" t="str">
        <f t="shared" si="57"/>
        <v/>
      </c>
      <c r="AH138" s="30" t="str">
        <f t="shared" si="58"/>
        <v/>
      </c>
      <c r="AI138" s="30" t="str">
        <f t="shared" si="59"/>
        <v/>
      </c>
      <c r="AJ138" s="30" t="str">
        <f t="shared" si="60"/>
        <v/>
      </c>
      <c r="AK138" s="30" t="str">
        <f t="shared" si="61"/>
        <v/>
      </c>
      <c r="AL138" s="30" t="str">
        <f t="shared" si="62"/>
        <v/>
      </c>
      <c r="AM138" s="30" t="str">
        <f t="shared" si="63"/>
        <v/>
      </c>
      <c r="AN138" s="30" t="str">
        <f t="shared" si="64"/>
        <v/>
      </c>
      <c r="AO138" s="30" t="str">
        <f t="shared" si="65"/>
        <v/>
      </c>
      <c r="AP138" s="30" t="str">
        <f t="shared" si="66"/>
        <v/>
      </c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  <c r="BB138" s="10"/>
      <c r="BC138" s="2" t="str">
        <f t="shared" si="47"/>
        <v/>
      </c>
      <c r="BD138" s="2" t="str">
        <f t="shared" si="48"/>
        <v/>
      </c>
      <c r="BE138" s="2" t="str">
        <f t="shared" si="49"/>
        <v/>
      </c>
      <c r="BF138" s="2" t="str">
        <f t="shared" si="50"/>
        <v/>
      </c>
      <c r="BG138" s="2" t="str">
        <f t="shared" si="51"/>
        <v/>
      </c>
      <c r="BH138" s="2" t="str">
        <f t="shared" si="52"/>
        <v/>
      </c>
      <c r="BI138" s="2" t="str">
        <f t="shared" si="53"/>
        <v/>
      </c>
      <c r="BJ138" s="2" t="str">
        <f t="shared" si="54"/>
        <v/>
      </c>
      <c r="BK138" s="2" t="str">
        <f t="shared" si="55"/>
        <v/>
      </c>
      <c r="BL138" s="2" t="str">
        <f t="shared" si="56"/>
        <v/>
      </c>
    </row>
    <row r="139" spans="1:64">
      <c r="A139" s="110"/>
      <c r="B139" s="113"/>
      <c r="C139" s="114"/>
      <c r="D139" s="114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81" t="str">
        <f t="shared" si="46"/>
        <v/>
      </c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10"/>
      <c r="AF139" s="10"/>
      <c r="AG139" s="30" t="str">
        <f t="shared" si="57"/>
        <v/>
      </c>
      <c r="AH139" s="30" t="str">
        <f t="shared" si="58"/>
        <v/>
      </c>
      <c r="AI139" s="30" t="str">
        <f t="shared" si="59"/>
        <v/>
      </c>
      <c r="AJ139" s="30" t="str">
        <f t="shared" si="60"/>
        <v/>
      </c>
      <c r="AK139" s="30" t="str">
        <f t="shared" si="61"/>
        <v/>
      </c>
      <c r="AL139" s="30" t="str">
        <f t="shared" si="62"/>
        <v/>
      </c>
      <c r="AM139" s="30" t="str">
        <f t="shared" si="63"/>
        <v/>
      </c>
      <c r="AN139" s="30" t="str">
        <f t="shared" si="64"/>
        <v/>
      </c>
      <c r="AO139" s="30" t="str">
        <f t="shared" si="65"/>
        <v/>
      </c>
      <c r="AP139" s="30" t="str">
        <f t="shared" si="66"/>
        <v/>
      </c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  <c r="BB139" s="10"/>
      <c r="BC139" s="2" t="str">
        <f t="shared" si="47"/>
        <v/>
      </c>
      <c r="BD139" s="2" t="str">
        <f t="shared" si="48"/>
        <v/>
      </c>
      <c r="BE139" s="2" t="str">
        <f t="shared" si="49"/>
        <v/>
      </c>
      <c r="BF139" s="2" t="str">
        <f t="shared" si="50"/>
        <v/>
      </c>
      <c r="BG139" s="2" t="str">
        <f t="shared" si="51"/>
        <v/>
      </c>
      <c r="BH139" s="2" t="str">
        <f t="shared" si="52"/>
        <v/>
      </c>
      <c r="BI139" s="2" t="str">
        <f t="shared" si="53"/>
        <v/>
      </c>
      <c r="BJ139" s="2" t="str">
        <f t="shared" si="54"/>
        <v/>
      </c>
      <c r="BK139" s="2" t="str">
        <f t="shared" si="55"/>
        <v/>
      </c>
      <c r="BL139" s="2" t="str">
        <f t="shared" si="56"/>
        <v/>
      </c>
    </row>
    <row r="140" spans="1:64">
      <c r="A140" s="110"/>
      <c r="B140" s="111"/>
      <c r="C140" s="114"/>
      <c r="D140" s="114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81" t="str">
        <f t="shared" si="46"/>
        <v/>
      </c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10"/>
      <c r="AF140" s="10"/>
      <c r="AG140" s="30" t="str">
        <f t="shared" si="57"/>
        <v/>
      </c>
      <c r="AH140" s="30" t="str">
        <f t="shared" si="58"/>
        <v/>
      </c>
      <c r="AI140" s="30" t="str">
        <f t="shared" si="59"/>
        <v/>
      </c>
      <c r="AJ140" s="30" t="str">
        <f t="shared" si="60"/>
        <v/>
      </c>
      <c r="AK140" s="30" t="str">
        <f t="shared" si="61"/>
        <v/>
      </c>
      <c r="AL140" s="30" t="str">
        <f t="shared" si="62"/>
        <v/>
      </c>
      <c r="AM140" s="30" t="str">
        <f t="shared" si="63"/>
        <v/>
      </c>
      <c r="AN140" s="30" t="str">
        <f t="shared" si="64"/>
        <v/>
      </c>
      <c r="AO140" s="30" t="str">
        <f t="shared" si="65"/>
        <v/>
      </c>
      <c r="AP140" s="30" t="str">
        <f t="shared" si="66"/>
        <v/>
      </c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  <c r="BB140" s="10"/>
      <c r="BC140" s="2" t="str">
        <f t="shared" si="47"/>
        <v/>
      </c>
      <c r="BD140" s="2" t="str">
        <f t="shared" si="48"/>
        <v/>
      </c>
      <c r="BE140" s="2" t="str">
        <f t="shared" si="49"/>
        <v/>
      </c>
      <c r="BF140" s="2" t="str">
        <f t="shared" si="50"/>
        <v/>
      </c>
      <c r="BG140" s="2" t="str">
        <f t="shared" si="51"/>
        <v/>
      </c>
      <c r="BH140" s="2" t="str">
        <f t="shared" si="52"/>
        <v/>
      </c>
      <c r="BI140" s="2" t="str">
        <f t="shared" si="53"/>
        <v/>
      </c>
      <c r="BJ140" s="2" t="str">
        <f t="shared" si="54"/>
        <v/>
      </c>
      <c r="BK140" s="2" t="str">
        <f t="shared" si="55"/>
        <v/>
      </c>
      <c r="BL140" s="2" t="str">
        <f t="shared" si="56"/>
        <v/>
      </c>
    </row>
    <row r="141" spans="1:64">
      <c r="A141" s="110"/>
      <c r="B141" s="113"/>
      <c r="C141" s="114"/>
      <c r="D141" s="114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81" t="str">
        <f t="shared" si="46"/>
        <v/>
      </c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10"/>
      <c r="AF141" s="10"/>
      <c r="AG141" s="30" t="str">
        <f t="shared" si="57"/>
        <v/>
      </c>
      <c r="AH141" s="30" t="str">
        <f t="shared" si="58"/>
        <v/>
      </c>
      <c r="AI141" s="30" t="str">
        <f t="shared" si="59"/>
        <v/>
      </c>
      <c r="AJ141" s="30" t="str">
        <f t="shared" si="60"/>
        <v/>
      </c>
      <c r="AK141" s="30" t="str">
        <f t="shared" si="61"/>
        <v/>
      </c>
      <c r="AL141" s="30" t="str">
        <f t="shared" si="62"/>
        <v/>
      </c>
      <c r="AM141" s="30" t="str">
        <f t="shared" si="63"/>
        <v/>
      </c>
      <c r="AN141" s="30" t="str">
        <f t="shared" si="64"/>
        <v/>
      </c>
      <c r="AO141" s="30" t="str">
        <f t="shared" si="65"/>
        <v/>
      </c>
      <c r="AP141" s="30" t="str">
        <f t="shared" si="66"/>
        <v/>
      </c>
      <c r="AQ141" s="9"/>
      <c r="AR141" s="9"/>
      <c r="AS141" s="9"/>
      <c r="AT141" s="9"/>
      <c r="AU141" s="9"/>
      <c r="AV141" s="9"/>
      <c r="AW141" s="9"/>
      <c r="AX141" s="9"/>
      <c r="AY141" s="9"/>
      <c r="AZ141" s="9"/>
      <c r="BA141" s="9"/>
      <c r="BB141" s="10"/>
      <c r="BC141" s="2" t="str">
        <f t="shared" si="47"/>
        <v/>
      </c>
      <c r="BD141" s="2" t="str">
        <f t="shared" si="48"/>
        <v/>
      </c>
      <c r="BE141" s="2" t="str">
        <f t="shared" si="49"/>
        <v/>
      </c>
      <c r="BF141" s="2" t="str">
        <f t="shared" si="50"/>
        <v/>
      </c>
      <c r="BG141" s="2" t="str">
        <f t="shared" si="51"/>
        <v/>
      </c>
      <c r="BH141" s="2" t="str">
        <f t="shared" si="52"/>
        <v/>
      </c>
      <c r="BI141" s="2" t="str">
        <f t="shared" si="53"/>
        <v/>
      </c>
      <c r="BJ141" s="2" t="str">
        <f t="shared" si="54"/>
        <v/>
      </c>
      <c r="BK141" s="2" t="str">
        <f t="shared" si="55"/>
        <v/>
      </c>
      <c r="BL141" s="2" t="str">
        <f t="shared" si="56"/>
        <v/>
      </c>
    </row>
    <row r="142" spans="1:64">
      <c r="A142" s="110"/>
      <c r="B142" s="111"/>
      <c r="C142" s="114"/>
      <c r="D142" s="114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81" t="str">
        <f t="shared" si="46"/>
        <v/>
      </c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10"/>
      <c r="AF142" s="10"/>
      <c r="AG142" s="30" t="str">
        <f t="shared" si="57"/>
        <v/>
      </c>
      <c r="AH142" s="30" t="str">
        <f t="shared" si="58"/>
        <v/>
      </c>
      <c r="AI142" s="30" t="str">
        <f t="shared" si="59"/>
        <v/>
      </c>
      <c r="AJ142" s="30" t="str">
        <f t="shared" si="60"/>
        <v/>
      </c>
      <c r="AK142" s="30" t="str">
        <f t="shared" si="61"/>
        <v/>
      </c>
      <c r="AL142" s="30" t="str">
        <f t="shared" si="62"/>
        <v/>
      </c>
      <c r="AM142" s="30" t="str">
        <f t="shared" si="63"/>
        <v/>
      </c>
      <c r="AN142" s="30" t="str">
        <f t="shared" si="64"/>
        <v/>
      </c>
      <c r="AO142" s="30" t="str">
        <f t="shared" si="65"/>
        <v/>
      </c>
      <c r="AP142" s="30" t="str">
        <f t="shared" si="66"/>
        <v/>
      </c>
      <c r="AQ142" s="9"/>
      <c r="AR142" s="9"/>
      <c r="AS142" s="9"/>
      <c r="AT142" s="9"/>
      <c r="AU142" s="9"/>
      <c r="AV142" s="9"/>
      <c r="AW142" s="9"/>
      <c r="AX142" s="9"/>
      <c r="AY142" s="9"/>
      <c r="AZ142" s="9"/>
      <c r="BA142" s="9"/>
      <c r="BB142" s="10"/>
      <c r="BC142" s="2" t="str">
        <f t="shared" si="47"/>
        <v/>
      </c>
      <c r="BD142" s="2" t="str">
        <f t="shared" si="48"/>
        <v/>
      </c>
      <c r="BE142" s="2" t="str">
        <f t="shared" si="49"/>
        <v/>
      </c>
      <c r="BF142" s="2" t="str">
        <f t="shared" si="50"/>
        <v/>
      </c>
      <c r="BG142" s="2" t="str">
        <f t="shared" si="51"/>
        <v/>
      </c>
      <c r="BH142" s="2" t="str">
        <f t="shared" si="52"/>
        <v/>
      </c>
      <c r="BI142" s="2" t="str">
        <f t="shared" si="53"/>
        <v/>
      </c>
      <c r="BJ142" s="2" t="str">
        <f t="shared" si="54"/>
        <v/>
      </c>
      <c r="BK142" s="2" t="str">
        <f t="shared" si="55"/>
        <v/>
      </c>
      <c r="BL142" s="2" t="str">
        <f t="shared" si="56"/>
        <v/>
      </c>
    </row>
    <row r="143" spans="1:64">
      <c r="A143" s="110"/>
      <c r="B143" s="113"/>
      <c r="C143" s="114"/>
      <c r="D143" s="114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81" t="str">
        <f t="shared" si="46"/>
        <v/>
      </c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10"/>
      <c r="AF143" s="10"/>
      <c r="AG143" s="30" t="str">
        <f t="shared" si="57"/>
        <v/>
      </c>
      <c r="AH143" s="30" t="str">
        <f t="shared" si="58"/>
        <v/>
      </c>
      <c r="AI143" s="30" t="str">
        <f t="shared" si="59"/>
        <v/>
      </c>
      <c r="AJ143" s="30" t="str">
        <f t="shared" si="60"/>
        <v/>
      </c>
      <c r="AK143" s="30" t="str">
        <f t="shared" si="61"/>
        <v/>
      </c>
      <c r="AL143" s="30" t="str">
        <f t="shared" si="62"/>
        <v/>
      </c>
      <c r="AM143" s="30" t="str">
        <f t="shared" si="63"/>
        <v/>
      </c>
      <c r="AN143" s="30" t="str">
        <f t="shared" si="64"/>
        <v/>
      </c>
      <c r="AO143" s="30" t="str">
        <f t="shared" si="65"/>
        <v/>
      </c>
      <c r="AP143" s="30" t="str">
        <f t="shared" si="66"/>
        <v/>
      </c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10"/>
      <c r="BC143" s="2" t="str">
        <f t="shared" si="47"/>
        <v/>
      </c>
      <c r="BD143" s="2" t="str">
        <f t="shared" si="48"/>
        <v/>
      </c>
      <c r="BE143" s="2" t="str">
        <f t="shared" si="49"/>
        <v/>
      </c>
      <c r="BF143" s="2" t="str">
        <f t="shared" si="50"/>
        <v/>
      </c>
      <c r="BG143" s="2" t="str">
        <f t="shared" si="51"/>
        <v/>
      </c>
      <c r="BH143" s="2" t="str">
        <f t="shared" si="52"/>
        <v/>
      </c>
      <c r="BI143" s="2" t="str">
        <f t="shared" si="53"/>
        <v/>
      </c>
      <c r="BJ143" s="2" t="str">
        <f t="shared" si="54"/>
        <v/>
      </c>
      <c r="BK143" s="2" t="str">
        <f t="shared" si="55"/>
        <v/>
      </c>
      <c r="BL143" s="2" t="str">
        <f t="shared" si="56"/>
        <v/>
      </c>
    </row>
    <row r="144" spans="1:64">
      <c r="A144" s="110"/>
      <c r="B144" s="111"/>
      <c r="C144" s="114"/>
      <c r="D144" s="114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81" t="str">
        <f t="shared" si="46"/>
        <v/>
      </c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10"/>
      <c r="AF144" s="10"/>
      <c r="AG144" s="30" t="str">
        <f t="shared" si="57"/>
        <v/>
      </c>
      <c r="AH144" s="30" t="str">
        <f t="shared" si="58"/>
        <v/>
      </c>
      <c r="AI144" s="30" t="str">
        <f t="shared" si="59"/>
        <v/>
      </c>
      <c r="AJ144" s="30" t="str">
        <f t="shared" si="60"/>
        <v/>
      </c>
      <c r="AK144" s="30" t="str">
        <f t="shared" si="61"/>
        <v/>
      </c>
      <c r="AL144" s="30" t="str">
        <f t="shared" si="62"/>
        <v/>
      </c>
      <c r="AM144" s="30" t="str">
        <f t="shared" si="63"/>
        <v/>
      </c>
      <c r="AN144" s="30" t="str">
        <f t="shared" si="64"/>
        <v/>
      </c>
      <c r="AO144" s="30" t="str">
        <f t="shared" si="65"/>
        <v/>
      </c>
      <c r="AP144" s="30" t="str">
        <f t="shared" si="66"/>
        <v/>
      </c>
      <c r="AQ144" s="9"/>
      <c r="AR144" s="9"/>
      <c r="AS144" s="9"/>
      <c r="AT144" s="9"/>
      <c r="AU144" s="9"/>
      <c r="AV144" s="9"/>
      <c r="AW144" s="9"/>
      <c r="AX144" s="9"/>
      <c r="AY144" s="9"/>
      <c r="AZ144" s="9"/>
      <c r="BA144" s="9"/>
      <c r="BB144" s="10"/>
      <c r="BC144" s="2" t="str">
        <f t="shared" si="47"/>
        <v/>
      </c>
      <c r="BD144" s="2" t="str">
        <f t="shared" si="48"/>
        <v/>
      </c>
      <c r="BE144" s="2" t="str">
        <f t="shared" si="49"/>
        <v/>
      </c>
      <c r="BF144" s="2" t="str">
        <f t="shared" si="50"/>
        <v/>
      </c>
      <c r="BG144" s="2" t="str">
        <f t="shared" si="51"/>
        <v/>
      </c>
      <c r="BH144" s="2" t="str">
        <f t="shared" si="52"/>
        <v/>
      </c>
      <c r="BI144" s="2" t="str">
        <f t="shared" si="53"/>
        <v/>
      </c>
      <c r="BJ144" s="2" t="str">
        <f t="shared" si="54"/>
        <v/>
      </c>
      <c r="BK144" s="2" t="str">
        <f t="shared" si="55"/>
        <v/>
      </c>
      <c r="BL144" s="2" t="str">
        <f t="shared" si="56"/>
        <v/>
      </c>
    </row>
    <row r="145" spans="1:64">
      <c r="A145" s="110"/>
      <c r="B145" s="113"/>
      <c r="C145" s="114"/>
      <c r="D145" s="114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81" t="str">
        <f t="shared" si="46"/>
        <v/>
      </c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10"/>
      <c r="AF145" s="10"/>
      <c r="AG145" s="30" t="str">
        <f t="shared" si="57"/>
        <v/>
      </c>
      <c r="AH145" s="30" t="str">
        <f t="shared" si="58"/>
        <v/>
      </c>
      <c r="AI145" s="30" t="str">
        <f t="shared" si="59"/>
        <v/>
      </c>
      <c r="AJ145" s="30" t="str">
        <f t="shared" si="60"/>
        <v/>
      </c>
      <c r="AK145" s="30" t="str">
        <f t="shared" si="61"/>
        <v/>
      </c>
      <c r="AL145" s="30" t="str">
        <f t="shared" si="62"/>
        <v/>
      </c>
      <c r="AM145" s="30" t="str">
        <f t="shared" si="63"/>
        <v/>
      </c>
      <c r="AN145" s="30" t="str">
        <f t="shared" si="64"/>
        <v/>
      </c>
      <c r="AO145" s="30" t="str">
        <f t="shared" si="65"/>
        <v/>
      </c>
      <c r="AP145" s="30" t="str">
        <f t="shared" si="66"/>
        <v/>
      </c>
      <c r="AQ145" s="9"/>
      <c r="AR145" s="9"/>
      <c r="AS145" s="9"/>
      <c r="AT145" s="9"/>
      <c r="AU145" s="9"/>
      <c r="AV145" s="9"/>
      <c r="AW145" s="9"/>
      <c r="AX145" s="9"/>
      <c r="AY145" s="9"/>
      <c r="AZ145" s="9"/>
      <c r="BA145" s="9"/>
      <c r="BB145" s="10"/>
      <c r="BC145" s="2" t="str">
        <f t="shared" si="47"/>
        <v/>
      </c>
      <c r="BD145" s="2" t="str">
        <f t="shared" si="48"/>
        <v/>
      </c>
      <c r="BE145" s="2" t="str">
        <f t="shared" si="49"/>
        <v/>
      </c>
      <c r="BF145" s="2" t="str">
        <f t="shared" si="50"/>
        <v/>
      </c>
      <c r="BG145" s="2" t="str">
        <f t="shared" si="51"/>
        <v/>
      </c>
      <c r="BH145" s="2" t="str">
        <f t="shared" si="52"/>
        <v/>
      </c>
      <c r="BI145" s="2" t="str">
        <f t="shared" si="53"/>
        <v/>
      </c>
      <c r="BJ145" s="2" t="str">
        <f t="shared" si="54"/>
        <v/>
      </c>
      <c r="BK145" s="2" t="str">
        <f t="shared" si="55"/>
        <v/>
      </c>
      <c r="BL145" s="2" t="str">
        <f t="shared" si="56"/>
        <v/>
      </c>
    </row>
    <row r="146" spans="1:64">
      <c r="A146" s="110"/>
      <c r="B146" s="111"/>
      <c r="C146" s="114"/>
      <c r="D146" s="114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81" t="str">
        <f t="shared" si="46"/>
        <v/>
      </c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10"/>
      <c r="AF146" s="10"/>
      <c r="AG146" s="30" t="str">
        <f t="shared" si="57"/>
        <v/>
      </c>
      <c r="AH146" s="30" t="str">
        <f t="shared" si="58"/>
        <v/>
      </c>
      <c r="AI146" s="30" t="str">
        <f t="shared" si="59"/>
        <v/>
      </c>
      <c r="AJ146" s="30" t="str">
        <f t="shared" si="60"/>
        <v/>
      </c>
      <c r="AK146" s="30" t="str">
        <f t="shared" si="61"/>
        <v/>
      </c>
      <c r="AL146" s="30" t="str">
        <f t="shared" si="62"/>
        <v/>
      </c>
      <c r="AM146" s="30" t="str">
        <f t="shared" si="63"/>
        <v/>
      </c>
      <c r="AN146" s="30" t="str">
        <f t="shared" si="64"/>
        <v/>
      </c>
      <c r="AO146" s="30" t="str">
        <f t="shared" si="65"/>
        <v/>
      </c>
      <c r="AP146" s="30" t="str">
        <f t="shared" si="66"/>
        <v/>
      </c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  <c r="BB146" s="10"/>
      <c r="BC146" s="2" t="str">
        <f t="shared" si="47"/>
        <v/>
      </c>
      <c r="BD146" s="2" t="str">
        <f t="shared" si="48"/>
        <v/>
      </c>
      <c r="BE146" s="2" t="str">
        <f t="shared" si="49"/>
        <v/>
      </c>
      <c r="BF146" s="2" t="str">
        <f t="shared" si="50"/>
        <v/>
      </c>
      <c r="BG146" s="2" t="str">
        <f t="shared" si="51"/>
        <v/>
      </c>
      <c r="BH146" s="2" t="str">
        <f t="shared" si="52"/>
        <v/>
      </c>
      <c r="BI146" s="2" t="str">
        <f t="shared" si="53"/>
        <v/>
      </c>
      <c r="BJ146" s="2" t="str">
        <f t="shared" si="54"/>
        <v/>
      </c>
      <c r="BK146" s="2" t="str">
        <f t="shared" si="55"/>
        <v/>
      </c>
      <c r="BL146" s="2" t="str">
        <f t="shared" si="56"/>
        <v/>
      </c>
    </row>
    <row r="147" spans="1:64">
      <c r="A147" s="110"/>
      <c r="B147" s="113"/>
      <c r="C147" s="114"/>
      <c r="D147" s="114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81" t="str">
        <f t="shared" si="46"/>
        <v/>
      </c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10"/>
      <c r="AF147" s="10"/>
      <c r="AG147" s="30" t="str">
        <f t="shared" si="57"/>
        <v/>
      </c>
      <c r="AH147" s="30" t="str">
        <f t="shared" si="58"/>
        <v/>
      </c>
      <c r="AI147" s="30" t="str">
        <f t="shared" si="59"/>
        <v/>
      </c>
      <c r="AJ147" s="30" t="str">
        <f t="shared" si="60"/>
        <v/>
      </c>
      <c r="AK147" s="30" t="str">
        <f t="shared" si="61"/>
        <v/>
      </c>
      <c r="AL147" s="30" t="str">
        <f t="shared" si="62"/>
        <v/>
      </c>
      <c r="AM147" s="30" t="str">
        <f t="shared" si="63"/>
        <v/>
      </c>
      <c r="AN147" s="30" t="str">
        <f t="shared" si="64"/>
        <v/>
      </c>
      <c r="AO147" s="30" t="str">
        <f t="shared" si="65"/>
        <v/>
      </c>
      <c r="AP147" s="30" t="str">
        <f t="shared" si="66"/>
        <v/>
      </c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10"/>
      <c r="BC147" s="2" t="str">
        <f t="shared" si="47"/>
        <v/>
      </c>
      <c r="BD147" s="2" t="str">
        <f t="shared" si="48"/>
        <v/>
      </c>
      <c r="BE147" s="2" t="str">
        <f t="shared" si="49"/>
        <v/>
      </c>
      <c r="BF147" s="2" t="str">
        <f t="shared" si="50"/>
        <v/>
      </c>
      <c r="BG147" s="2" t="str">
        <f t="shared" si="51"/>
        <v/>
      </c>
      <c r="BH147" s="2" t="str">
        <f t="shared" si="52"/>
        <v/>
      </c>
      <c r="BI147" s="2" t="str">
        <f t="shared" si="53"/>
        <v/>
      </c>
      <c r="BJ147" s="2" t="str">
        <f t="shared" si="54"/>
        <v/>
      </c>
      <c r="BK147" s="2" t="str">
        <f t="shared" si="55"/>
        <v/>
      </c>
      <c r="BL147" s="2" t="str">
        <f t="shared" si="56"/>
        <v/>
      </c>
    </row>
    <row r="148" spans="1:64">
      <c r="A148" s="110"/>
      <c r="B148" s="111"/>
      <c r="C148" s="114"/>
      <c r="D148" s="114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81" t="str">
        <f t="shared" ref="O148:O196" si="67">IF(ISBLANK($C148),"",IF(COUNT(E148:N148)&gt;0,SUM(E148:N148),"AB"))</f>
        <v/>
      </c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10"/>
      <c r="AF148" s="10"/>
      <c r="AG148" s="30" t="str">
        <f t="shared" si="57"/>
        <v/>
      </c>
      <c r="AH148" s="30" t="str">
        <f t="shared" si="58"/>
        <v/>
      </c>
      <c r="AI148" s="30" t="str">
        <f t="shared" si="59"/>
        <v/>
      </c>
      <c r="AJ148" s="30" t="str">
        <f t="shared" si="60"/>
        <v/>
      </c>
      <c r="AK148" s="30" t="str">
        <f t="shared" si="61"/>
        <v/>
      </c>
      <c r="AL148" s="30" t="str">
        <f t="shared" si="62"/>
        <v/>
      </c>
      <c r="AM148" s="30" t="str">
        <f t="shared" si="63"/>
        <v/>
      </c>
      <c r="AN148" s="30" t="str">
        <f t="shared" si="64"/>
        <v/>
      </c>
      <c r="AO148" s="30" t="str">
        <f t="shared" si="65"/>
        <v/>
      </c>
      <c r="AP148" s="30" t="str">
        <f t="shared" si="66"/>
        <v/>
      </c>
      <c r="AQ148" s="9"/>
      <c r="AR148" s="9"/>
      <c r="AS148" s="9"/>
      <c r="AT148" s="9"/>
      <c r="AU148" s="9"/>
      <c r="AV148" s="9"/>
      <c r="AW148" s="9"/>
      <c r="AX148" s="9"/>
      <c r="AY148" s="9"/>
      <c r="AZ148" s="9"/>
      <c r="BA148" s="9"/>
      <c r="BB148" s="10"/>
      <c r="BC148" s="2" t="str">
        <f t="shared" si="47"/>
        <v/>
      </c>
      <c r="BD148" s="2" t="str">
        <f t="shared" si="48"/>
        <v/>
      </c>
      <c r="BE148" s="2" t="str">
        <f t="shared" si="49"/>
        <v/>
      </c>
      <c r="BF148" s="2" t="str">
        <f t="shared" si="50"/>
        <v/>
      </c>
      <c r="BG148" s="2" t="str">
        <f t="shared" si="51"/>
        <v/>
      </c>
      <c r="BH148" s="2" t="str">
        <f t="shared" si="52"/>
        <v/>
      </c>
      <c r="BI148" s="2" t="str">
        <f t="shared" si="53"/>
        <v/>
      </c>
      <c r="BJ148" s="2" t="str">
        <f t="shared" si="54"/>
        <v/>
      </c>
      <c r="BK148" s="2" t="str">
        <f t="shared" si="55"/>
        <v/>
      </c>
      <c r="BL148" s="2" t="str">
        <f t="shared" si="56"/>
        <v/>
      </c>
    </row>
    <row r="149" spans="1:64">
      <c r="A149" s="110"/>
      <c r="B149" s="113"/>
      <c r="C149" s="114"/>
      <c r="D149" s="114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81" t="str">
        <f t="shared" si="67"/>
        <v/>
      </c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10"/>
      <c r="AF149" s="10"/>
      <c r="AG149" s="30" t="str">
        <f t="shared" si="57"/>
        <v/>
      </c>
      <c r="AH149" s="30" t="str">
        <f t="shared" si="58"/>
        <v/>
      </c>
      <c r="AI149" s="30" t="str">
        <f t="shared" si="59"/>
        <v/>
      </c>
      <c r="AJ149" s="30" t="str">
        <f t="shared" si="60"/>
        <v/>
      </c>
      <c r="AK149" s="30" t="str">
        <f t="shared" si="61"/>
        <v/>
      </c>
      <c r="AL149" s="30" t="str">
        <f t="shared" si="62"/>
        <v/>
      </c>
      <c r="AM149" s="30" t="str">
        <f t="shared" si="63"/>
        <v/>
      </c>
      <c r="AN149" s="30" t="str">
        <f t="shared" si="64"/>
        <v/>
      </c>
      <c r="AO149" s="30" t="str">
        <f t="shared" si="65"/>
        <v/>
      </c>
      <c r="AP149" s="30" t="str">
        <f t="shared" si="66"/>
        <v/>
      </c>
      <c r="AQ149" s="9"/>
      <c r="AR149" s="9"/>
      <c r="AS149" s="9"/>
      <c r="AT149" s="9"/>
      <c r="AU149" s="9"/>
      <c r="AV149" s="9"/>
      <c r="AW149" s="9"/>
      <c r="AX149" s="9"/>
      <c r="AY149" s="9"/>
      <c r="AZ149" s="9"/>
      <c r="BA149" s="9"/>
      <c r="BB149" s="10"/>
      <c r="BC149" s="2" t="str">
        <f t="shared" si="47"/>
        <v/>
      </c>
      <c r="BD149" s="2" t="str">
        <f t="shared" si="48"/>
        <v/>
      </c>
      <c r="BE149" s="2" t="str">
        <f t="shared" si="49"/>
        <v/>
      </c>
      <c r="BF149" s="2" t="str">
        <f t="shared" si="50"/>
        <v/>
      </c>
      <c r="BG149" s="2" t="str">
        <f t="shared" si="51"/>
        <v/>
      </c>
      <c r="BH149" s="2" t="str">
        <f t="shared" si="52"/>
        <v/>
      </c>
      <c r="BI149" s="2" t="str">
        <f t="shared" si="53"/>
        <v/>
      </c>
      <c r="BJ149" s="2" t="str">
        <f t="shared" si="54"/>
        <v/>
      </c>
      <c r="BK149" s="2" t="str">
        <f t="shared" si="55"/>
        <v/>
      </c>
      <c r="BL149" s="2" t="str">
        <f t="shared" si="56"/>
        <v/>
      </c>
    </row>
    <row r="150" spans="1:64">
      <c r="A150" s="110"/>
      <c r="B150" s="111"/>
      <c r="C150" s="114"/>
      <c r="D150" s="114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81" t="str">
        <f t="shared" si="67"/>
        <v/>
      </c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10"/>
      <c r="AF150" s="10"/>
      <c r="AG150" s="30" t="str">
        <f t="shared" si="57"/>
        <v/>
      </c>
      <c r="AH150" s="30" t="str">
        <f t="shared" si="58"/>
        <v/>
      </c>
      <c r="AI150" s="30" t="str">
        <f t="shared" si="59"/>
        <v/>
      </c>
      <c r="AJ150" s="30" t="str">
        <f t="shared" si="60"/>
        <v/>
      </c>
      <c r="AK150" s="30" t="str">
        <f t="shared" si="61"/>
        <v/>
      </c>
      <c r="AL150" s="30" t="str">
        <f t="shared" si="62"/>
        <v/>
      </c>
      <c r="AM150" s="30" t="str">
        <f t="shared" si="63"/>
        <v/>
      </c>
      <c r="AN150" s="30" t="str">
        <f t="shared" si="64"/>
        <v/>
      </c>
      <c r="AO150" s="30" t="str">
        <f t="shared" si="65"/>
        <v/>
      </c>
      <c r="AP150" s="30" t="str">
        <f t="shared" si="66"/>
        <v/>
      </c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10"/>
      <c r="BC150" s="2" t="str">
        <f t="shared" si="47"/>
        <v/>
      </c>
      <c r="BD150" s="2" t="str">
        <f t="shared" si="48"/>
        <v/>
      </c>
      <c r="BE150" s="2" t="str">
        <f t="shared" si="49"/>
        <v/>
      </c>
      <c r="BF150" s="2" t="str">
        <f t="shared" si="50"/>
        <v/>
      </c>
      <c r="BG150" s="2" t="str">
        <f t="shared" si="51"/>
        <v/>
      </c>
      <c r="BH150" s="2" t="str">
        <f t="shared" si="52"/>
        <v/>
      </c>
      <c r="BI150" s="2" t="str">
        <f t="shared" si="53"/>
        <v/>
      </c>
      <c r="BJ150" s="2" t="str">
        <f t="shared" si="54"/>
        <v/>
      </c>
      <c r="BK150" s="2" t="str">
        <f t="shared" si="55"/>
        <v/>
      </c>
      <c r="BL150" s="2" t="str">
        <f t="shared" si="56"/>
        <v/>
      </c>
    </row>
    <row r="151" spans="1:64">
      <c r="A151" s="110"/>
      <c r="B151" s="113"/>
      <c r="C151" s="114"/>
      <c r="D151" s="114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81" t="str">
        <f t="shared" si="67"/>
        <v/>
      </c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10"/>
      <c r="AF151" s="10"/>
      <c r="AG151" s="30" t="str">
        <f t="shared" si="57"/>
        <v/>
      </c>
      <c r="AH151" s="30" t="str">
        <f t="shared" si="58"/>
        <v/>
      </c>
      <c r="AI151" s="30" t="str">
        <f t="shared" si="59"/>
        <v/>
      </c>
      <c r="AJ151" s="30" t="str">
        <f t="shared" si="60"/>
        <v/>
      </c>
      <c r="AK151" s="30" t="str">
        <f t="shared" si="61"/>
        <v/>
      </c>
      <c r="AL151" s="30" t="str">
        <f t="shared" si="62"/>
        <v/>
      </c>
      <c r="AM151" s="30" t="str">
        <f t="shared" si="63"/>
        <v/>
      </c>
      <c r="AN151" s="30" t="str">
        <f t="shared" si="64"/>
        <v/>
      </c>
      <c r="AO151" s="30" t="str">
        <f t="shared" si="65"/>
        <v/>
      </c>
      <c r="AP151" s="30" t="str">
        <f t="shared" si="66"/>
        <v/>
      </c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10"/>
      <c r="BC151" s="2" t="str">
        <f t="shared" si="47"/>
        <v/>
      </c>
      <c r="BD151" s="2" t="str">
        <f t="shared" si="48"/>
        <v/>
      </c>
      <c r="BE151" s="2" t="str">
        <f t="shared" si="49"/>
        <v/>
      </c>
      <c r="BF151" s="2" t="str">
        <f t="shared" si="50"/>
        <v/>
      </c>
      <c r="BG151" s="2" t="str">
        <f t="shared" si="51"/>
        <v/>
      </c>
      <c r="BH151" s="2" t="str">
        <f t="shared" si="52"/>
        <v/>
      </c>
      <c r="BI151" s="2" t="str">
        <f t="shared" si="53"/>
        <v/>
      </c>
      <c r="BJ151" s="2" t="str">
        <f t="shared" si="54"/>
        <v/>
      </c>
      <c r="BK151" s="2" t="str">
        <f t="shared" si="55"/>
        <v/>
      </c>
      <c r="BL151" s="2" t="str">
        <f t="shared" si="56"/>
        <v/>
      </c>
    </row>
    <row r="152" spans="1:64">
      <c r="A152" s="110"/>
      <c r="B152" s="111"/>
      <c r="C152" s="114"/>
      <c r="D152" s="114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81" t="str">
        <f t="shared" si="67"/>
        <v/>
      </c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10"/>
      <c r="AF152" s="10"/>
      <c r="AG152" s="30" t="str">
        <f t="shared" si="57"/>
        <v/>
      </c>
      <c r="AH152" s="30" t="str">
        <f t="shared" si="58"/>
        <v/>
      </c>
      <c r="AI152" s="30" t="str">
        <f t="shared" si="59"/>
        <v/>
      </c>
      <c r="AJ152" s="30" t="str">
        <f t="shared" si="60"/>
        <v/>
      </c>
      <c r="AK152" s="30" t="str">
        <f t="shared" si="61"/>
        <v/>
      </c>
      <c r="AL152" s="30" t="str">
        <f t="shared" si="62"/>
        <v/>
      </c>
      <c r="AM152" s="30" t="str">
        <f t="shared" si="63"/>
        <v/>
      </c>
      <c r="AN152" s="30" t="str">
        <f t="shared" si="64"/>
        <v/>
      </c>
      <c r="AO152" s="30" t="str">
        <f t="shared" si="65"/>
        <v/>
      </c>
      <c r="AP152" s="30" t="str">
        <f t="shared" si="66"/>
        <v/>
      </c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10"/>
      <c r="BC152" s="2" t="str">
        <f t="shared" si="47"/>
        <v/>
      </c>
      <c r="BD152" s="2" t="str">
        <f t="shared" si="48"/>
        <v/>
      </c>
      <c r="BE152" s="2" t="str">
        <f t="shared" si="49"/>
        <v/>
      </c>
      <c r="BF152" s="2" t="str">
        <f t="shared" si="50"/>
        <v/>
      </c>
      <c r="BG152" s="2" t="str">
        <f t="shared" si="51"/>
        <v/>
      </c>
      <c r="BH152" s="2" t="str">
        <f t="shared" si="52"/>
        <v/>
      </c>
      <c r="BI152" s="2" t="str">
        <f t="shared" si="53"/>
        <v/>
      </c>
      <c r="BJ152" s="2" t="str">
        <f t="shared" si="54"/>
        <v/>
      </c>
      <c r="BK152" s="2" t="str">
        <f t="shared" si="55"/>
        <v/>
      </c>
      <c r="BL152" s="2" t="str">
        <f t="shared" si="56"/>
        <v/>
      </c>
    </row>
    <row r="153" spans="1:64">
      <c r="A153" s="110"/>
      <c r="B153" s="113"/>
      <c r="C153" s="114"/>
      <c r="D153" s="114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81" t="str">
        <f t="shared" si="67"/>
        <v/>
      </c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10"/>
      <c r="AF153" s="10"/>
      <c r="AG153" s="30" t="str">
        <f t="shared" si="57"/>
        <v/>
      </c>
      <c r="AH153" s="30" t="str">
        <f t="shared" si="58"/>
        <v/>
      </c>
      <c r="AI153" s="30" t="str">
        <f t="shared" si="59"/>
        <v/>
      </c>
      <c r="AJ153" s="30" t="str">
        <f t="shared" si="60"/>
        <v/>
      </c>
      <c r="AK153" s="30" t="str">
        <f t="shared" si="61"/>
        <v/>
      </c>
      <c r="AL153" s="30" t="str">
        <f t="shared" si="62"/>
        <v/>
      </c>
      <c r="AM153" s="30" t="str">
        <f t="shared" si="63"/>
        <v/>
      </c>
      <c r="AN153" s="30" t="str">
        <f t="shared" si="64"/>
        <v/>
      </c>
      <c r="AO153" s="30" t="str">
        <f t="shared" si="65"/>
        <v/>
      </c>
      <c r="AP153" s="30" t="str">
        <f t="shared" si="66"/>
        <v/>
      </c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10"/>
      <c r="BC153" s="2" t="str">
        <f t="shared" si="47"/>
        <v/>
      </c>
      <c r="BD153" s="2" t="str">
        <f t="shared" si="48"/>
        <v/>
      </c>
      <c r="BE153" s="2" t="str">
        <f t="shared" si="49"/>
        <v/>
      </c>
      <c r="BF153" s="2" t="str">
        <f t="shared" si="50"/>
        <v/>
      </c>
      <c r="BG153" s="2" t="str">
        <f t="shared" si="51"/>
        <v/>
      </c>
      <c r="BH153" s="2" t="str">
        <f t="shared" si="52"/>
        <v/>
      </c>
      <c r="BI153" s="2" t="str">
        <f t="shared" si="53"/>
        <v/>
      </c>
      <c r="BJ153" s="2" t="str">
        <f t="shared" si="54"/>
        <v/>
      </c>
      <c r="BK153" s="2" t="str">
        <f t="shared" si="55"/>
        <v/>
      </c>
      <c r="BL153" s="2" t="str">
        <f t="shared" si="56"/>
        <v/>
      </c>
    </row>
    <row r="154" spans="1:64">
      <c r="A154" s="110"/>
      <c r="B154" s="111"/>
      <c r="C154" s="114"/>
      <c r="D154" s="114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81" t="str">
        <f t="shared" si="67"/>
        <v/>
      </c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10"/>
      <c r="AF154" s="10"/>
      <c r="AG154" s="30" t="str">
        <f t="shared" si="57"/>
        <v/>
      </c>
      <c r="AH154" s="30" t="str">
        <f t="shared" si="58"/>
        <v/>
      </c>
      <c r="AI154" s="30" t="str">
        <f t="shared" si="59"/>
        <v/>
      </c>
      <c r="AJ154" s="30" t="str">
        <f t="shared" si="60"/>
        <v/>
      </c>
      <c r="AK154" s="30" t="str">
        <f t="shared" si="61"/>
        <v/>
      </c>
      <c r="AL154" s="30" t="str">
        <f t="shared" si="62"/>
        <v/>
      </c>
      <c r="AM154" s="30" t="str">
        <f t="shared" si="63"/>
        <v/>
      </c>
      <c r="AN154" s="30" t="str">
        <f t="shared" si="64"/>
        <v/>
      </c>
      <c r="AO154" s="30" t="str">
        <f t="shared" si="65"/>
        <v/>
      </c>
      <c r="AP154" s="30" t="str">
        <f t="shared" si="66"/>
        <v/>
      </c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10"/>
      <c r="BC154" s="2" t="str">
        <f t="shared" si="47"/>
        <v/>
      </c>
      <c r="BD154" s="2" t="str">
        <f t="shared" si="48"/>
        <v/>
      </c>
      <c r="BE154" s="2" t="str">
        <f t="shared" si="49"/>
        <v/>
      </c>
      <c r="BF154" s="2" t="str">
        <f t="shared" si="50"/>
        <v/>
      </c>
      <c r="BG154" s="2" t="str">
        <f t="shared" si="51"/>
        <v/>
      </c>
      <c r="BH154" s="2" t="str">
        <f t="shared" si="52"/>
        <v/>
      </c>
      <c r="BI154" s="2" t="str">
        <f t="shared" si="53"/>
        <v/>
      </c>
      <c r="BJ154" s="2" t="str">
        <f t="shared" si="54"/>
        <v/>
      </c>
      <c r="BK154" s="2" t="str">
        <f t="shared" si="55"/>
        <v/>
      </c>
      <c r="BL154" s="2" t="str">
        <f t="shared" si="56"/>
        <v/>
      </c>
    </row>
    <row r="155" spans="1:64">
      <c r="A155" s="110"/>
      <c r="B155" s="113"/>
      <c r="C155" s="114"/>
      <c r="D155" s="114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81" t="str">
        <f t="shared" si="67"/>
        <v/>
      </c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10"/>
      <c r="AF155" s="10"/>
      <c r="AG155" s="30" t="str">
        <f t="shared" si="57"/>
        <v/>
      </c>
      <c r="AH155" s="30" t="str">
        <f t="shared" si="58"/>
        <v/>
      </c>
      <c r="AI155" s="30" t="str">
        <f t="shared" si="59"/>
        <v/>
      </c>
      <c r="AJ155" s="30" t="str">
        <f t="shared" si="60"/>
        <v/>
      </c>
      <c r="AK155" s="30" t="str">
        <f t="shared" si="61"/>
        <v/>
      </c>
      <c r="AL155" s="30" t="str">
        <f t="shared" si="62"/>
        <v/>
      </c>
      <c r="AM155" s="30" t="str">
        <f t="shared" si="63"/>
        <v/>
      </c>
      <c r="AN155" s="30" t="str">
        <f t="shared" si="64"/>
        <v/>
      </c>
      <c r="AO155" s="30" t="str">
        <f t="shared" si="65"/>
        <v/>
      </c>
      <c r="AP155" s="30" t="str">
        <f t="shared" si="66"/>
        <v/>
      </c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10"/>
      <c r="BC155" s="2" t="str">
        <f t="shared" si="47"/>
        <v/>
      </c>
      <c r="BD155" s="2" t="str">
        <f t="shared" si="48"/>
        <v/>
      </c>
      <c r="BE155" s="2" t="str">
        <f t="shared" si="49"/>
        <v/>
      </c>
      <c r="BF155" s="2" t="str">
        <f t="shared" si="50"/>
        <v/>
      </c>
      <c r="BG155" s="2" t="str">
        <f t="shared" si="51"/>
        <v/>
      </c>
      <c r="BH155" s="2" t="str">
        <f t="shared" si="52"/>
        <v/>
      </c>
      <c r="BI155" s="2" t="str">
        <f t="shared" si="53"/>
        <v/>
      </c>
      <c r="BJ155" s="2" t="str">
        <f t="shared" si="54"/>
        <v/>
      </c>
      <c r="BK155" s="2" t="str">
        <f t="shared" si="55"/>
        <v/>
      </c>
      <c r="BL155" s="2" t="str">
        <f t="shared" si="56"/>
        <v/>
      </c>
    </row>
    <row r="156" spans="1:64">
      <c r="A156" s="110"/>
      <c r="B156" s="111"/>
      <c r="C156" s="114"/>
      <c r="D156" s="114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81" t="str">
        <f t="shared" si="67"/>
        <v/>
      </c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10"/>
      <c r="AF156" s="10"/>
      <c r="AG156" s="30" t="str">
        <f t="shared" si="57"/>
        <v/>
      </c>
      <c r="AH156" s="30" t="str">
        <f t="shared" si="58"/>
        <v/>
      </c>
      <c r="AI156" s="30" t="str">
        <f t="shared" si="59"/>
        <v/>
      </c>
      <c r="AJ156" s="30" t="str">
        <f t="shared" si="60"/>
        <v/>
      </c>
      <c r="AK156" s="30" t="str">
        <f t="shared" si="61"/>
        <v/>
      </c>
      <c r="AL156" s="30" t="str">
        <f t="shared" si="62"/>
        <v/>
      </c>
      <c r="AM156" s="30" t="str">
        <f t="shared" si="63"/>
        <v/>
      </c>
      <c r="AN156" s="30" t="str">
        <f t="shared" si="64"/>
        <v/>
      </c>
      <c r="AO156" s="30" t="str">
        <f t="shared" si="65"/>
        <v/>
      </c>
      <c r="AP156" s="30" t="str">
        <f t="shared" si="66"/>
        <v/>
      </c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10"/>
      <c r="BC156" s="2" t="str">
        <f t="shared" si="47"/>
        <v/>
      </c>
      <c r="BD156" s="2" t="str">
        <f t="shared" si="48"/>
        <v/>
      </c>
      <c r="BE156" s="2" t="str">
        <f t="shared" si="49"/>
        <v/>
      </c>
      <c r="BF156" s="2" t="str">
        <f t="shared" si="50"/>
        <v/>
      </c>
      <c r="BG156" s="2" t="str">
        <f t="shared" si="51"/>
        <v/>
      </c>
      <c r="BH156" s="2" t="str">
        <f t="shared" si="52"/>
        <v/>
      </c>
      <c r="BI156" s="2" t="str">
        <f t="shared" si="53"/>
        <v/>
      </c>
      <c r="BJ156" s="2" t="str">
        <f t="shared" si="54"/>
        <v/>
      </c>
      <c r="BK156" s="2" t="str">
        <f t="shared" si="55"/>
        <v/>
      </c>
      <c r="BL156" s="2" t="str">
        <f t="shared" si="56"/>
        <v/>
      </c>
    </row>
    <row r="157" spans="1:64">
      <c r="A157" s="110"/>
      <c r="B157" s="113"/>
      <c r="C157" s="114"/>
      <c r="D157" s="114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81" t="str">
        <f t="shared" si="67"/>
        <v/>
      </c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10"/>
      <c r="AF157" s="10"/>
      <c r="AG157" s="30" t="str">
        <f t="shared" si="57"/>
        <v/>
      </c>
      <c r="AH157" s="30" t="str">
        <f t="shared" si="58"/>
        <v/>
      </c>
      <c r="AI157" s="30" t="str">
        <f t="shared" si="59"/>
        <v/>
      </c>
      <c r="AJ157" s="30" t="str">
        <f t="shared" si="60"/>
        <v/>
      </c>
      <c r="AK157" s="30" t="str">
        <f t="shared" si="61"/>
        <v/>
      </c>
      <c r="AL157" s="30" t="str">
        <f t="shared" si="62"/>
        <v/>
      </c>
      <c r="AM157" s="30" t="str">
        <f t="shared" si="63"/>
        <v/>
      </c>
      <c r="AN157" s="30" t="str">
        <f t="shared" si="64"/>
        <v/>
      </c>
      <c r="AO157" s="30" t="str">
        <f t="shared" si="65"/>
        <v/>
      </c>
      <c r="AP157" s="30" t="str">
        <f t="shared" si="66"/>
        <v/>
      </c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10"/>
      <c r="BC157" s="2" t="str">
        <f t="shared" si="47"/>
        <v/>
      </c>
      <c r="BD157" s="2" t="str">
        <f t="shared" si="48"/>
        <v/>
      </c>
      <c r="BE157" s="2" t="str">
        <f t="shared" si="49"/>
        <v/>
      </c>
      <c r="BF157" s="2" t="str">
        <f t="shared" si="50"/>
        <v/>
      </c>
      <c r="BG157" s="2" t="str">
        <f t="shared" si="51"/>
        <v/>
      </c>
      <c r="BH157" s="2" t="str">
        <f t="shared" si="52"/>
        <v/>
      </c>
      <c r="BI157" s="2" t="str">
        <f t="shared" si="53"/>
        <v/>
      </c>
      <c r="BJ157" s="2" t="str">
        <f t="shared" si="54"/>
        <v/>
      </c>
      <c r="BK157" s="2" t="str">
        <f t="shared" si="55"/>
        <v/>
      </c>
      <c r="BL157" s="2" t="str">
        <f t="shared" si="56"/>
        <v/>
      </c>
    </row>
    <row r="158" spans="1:64">
      <c r="A158" s="110"/>
      <c r="B158" s="111"/>
      <c r="C158" s="114"/>
      <c r="D158" s="114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81" t="str">
        <f t="shared" si="67"/>
        <v/>
      </c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10"/>
      <c r="AF158" s="10"/>
      <c r="AG158" s="30" t="str">
        <f t="shared" si="57"/>
        <v/>
      </c>
      <c r="AH158" s="30" t="str">
        <f t="shared" si="58"/>
        <v/>
      </c>
      <c r="AI158" s="30" t="str">
        <f t="shared" si="59"/>
        <v/>
      </c>
      <c r="AJ158" s="30" t="str">
        <f t="shared" si="60"/>
        <v/>
      </c>
      <c r="AK158" s="30" t="str">
        <f t="shared" si="61"/>
        <v/>
      </c>
      <c r="AL158" s="30" t="str">
        <f t="shared" si="62"/>
        <v/>
      </c>
      <c r="AM158" s="30" t="str">
        <f t="shared" si="63"/>
        <v/>
      </c>
      <c r="AN158" s="30" t="str">
        <f t="shared" si="64"/>
        <v/>
      </c>
      <c r="AO158" s="30" t="str">
        <f t="shared" si="65"/>
        <v/>
      </c>
      <c r="AP158" s="30" t="str">
        <f t="shared" si="66"/>
        <v/>
      </c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10"/>
      <c r="BC158" s="2" t="str">
        <f t="shared" si="47"/>
        <v/>
      </c>
      <c r="BD158" s="2" t="str">
        <f t="shared" si="48"/>
        <v/>
      </c>
      <c r="BE158" s="2" t="str">
        <f t="shared" si="49"/>
        <v/>
      </c>
      <c r="BF158" s="2" t="str">
        <f t="shared" si="50"/>
        <v/>
      </c>
      <c r="BG158" s="2" t="str">
        <f t="shared" si="51"/>
        <v/>
      </c>
      <c r="BH158" s="2" t="str">
        <f t="shared" si="52"/>
        <v/>
      </c>
      <c r="BI158" s="2" t="str">
        <f t="shared" si="53"/>
        <v/>
      </c>
      <c r="BJ158" s="2" t="str">
        <f t="shared" si="54"/>
        <v/>
      </c>
      <c r="BK158" s="2" t="str">
        <f t="shared" si="55"/>
        <v/>
      </c>
      <c r="BL158" s="2" t="str">
        <f t="shared" si="56"/>
        <v/>
      </c>
    </row>
    <row r="159" spans="1:64">
      <c r="A159" s="110"/>
      <c r="B159" s="113"/>
      <c r="C159" s="114"/>
      <c r="D159" s="114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81" t="str">
        <f t="shared" si="67"/>
        <v/>
      </c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10"/>
      <c r="AF159" s="10"/>
      <c r="AG159" s="30" t="str">
        <f t="shared" si="57"/>
        <v/>
      </c>
      <c r="AH159" s="30" t="str">
        <f t="shared" si="58"/>
        <v/>
      </c>
      <c r="AI159" s="30" t="str">
        <f t="shared" si="59"/>
        <v/>
      </c>
      <c r="AJ159" s="30" t="str">
        <f t="shared" si="60"/>
        <v/>
      </c>
      <c r="AK159" s="30" t="str">
        <f t="shared" si="61"/>
        <v/>
      </c>
      <c r="AL159" s="30" t="str">
        <f t="shared" si="62"/>
        <v/>
      </c>
      <c r="AM159" s="30" t="str">
        <f t="shared" si="63"/>
        <v/>
      </c>
      <c r="AN159" s="30" t="str">
        <f t="shared" si="64"/>
        <v/>
      </c>
      <c r="AO159" s="30" t="str">
        <f t="shared" si="65"/>
        <v/>
      </c>
      <c r="AP159" s="30" t="str">
        <f t="shared" si="66"/>
        <v/>
      </c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10"/>
      <c r="BC159" s="2" t="str">
        <f t="shared" si="47"/>
        <v/>
      </c>
      <c r="BD159" s="2" t="str">
        <f t="shared" si="48"/>
        <v/>
      </c>
      <c r="BE159" s="2" t="str">
        <f t="shared" si="49"/>
        <v/>
      </c>
      <c r="BF159" s="2" t="str">
        <f t="shared" si="50"/>
        <v/>
      </c>
      <c r="BG159" s="2" t="str">
        <f t="shared" si="51"/>
        <v/>
      </c>
      <c r="BH159" s="2" t="str">
        <f t="shared" si="52"/>
        <v/>
      </c>
      <c r="BI159" s="2" t="str">
        <f t="shared" si="53"/>
        <v/>
      </c>
      <c r="BJ159" s="2" t="str">
        <f t="shared" si="54"/>
        <v/>
      </c>
      <c r="BK159" s="2" t="str">
        <f t="shared" si="55"/>
        <v/>
      </c>
      <c r="BL159" s="2" t="str">
        <f t="shared" si="56"/>
        <v/>
      </c>
    </row>
    <row r="160" spans="1:64" ht="15" customHeight="1">
      <c r="A160" s="110"/>
      <c r="B160" s="111"/>
      <c r="C160" s="114"/>
      <c r="D160" s="114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81" t="str">
        <f t="shared" si="67"/>
        <v/>
      </c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10"/>
      <c r="AF160" s="10"/>
      <c r="AG160" s="30" t="str">
        <f t="shared" si="57"/>
        <v/>
      </c>
      <c r="AH160" s="30" t="str">
        <f t="shared" si="58"/>
        <v/>
      </c>
      <c r="AI160" s="30" t="str">
        <f t="shared" si="59"/>
        <v/>
      </c>
      <c r="AJ160" s="30" t="str">
        <f t="shared" si="60"/>
        <v/>
      </c>
      <c r="AK160" s="30" t="str">
        <f t="shared" si="61"/>
        <v/>
      </c>
      <c r="AL160" s="30" t="str">
        <f t="shared" si="62"/>
        <v/>
      </c>
      <c r="AM160" s="30" t="str">
        <f t="shared" si="63"/>
        <v/>
      </c>
      <c r="AN160" s="30" t="str">
        <f t="shared" si="64"/>
        <v/>
      </c>
      <c r="AO160" s="30" t="str">
        <f t="shared" si="65"/>
        <v/>
      </c>
      <c r="AP160" s="30" t="str">
        <f t="shared" si="66"/>
        <v/>
      </c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10"/>
      <c r="BC160" s="2" t="str">
        <f t="shared" si="47"/>
        <v/>
      </c>
      <c r="BD160" s="2" t="str">
        <f t="shared" si="48"/>
        <v/>
      </c>
      <c r="BE160" s="2" t="str">
        <f t="shared" si="49"/>
        <v/>
      </c>
      <c r="BF160" s="2" t="str">
        <f t="shared" si="50"/>
        <v/>
      </c>
      <c r="BG160" s="2" t="str">
        <f t="shared" si="51"/>
        <v/>
      </c>
      <c r="BH160" s="2" t="str">
        <f t="shared" si="52"/>
        <v/>
      </c>
      <c r="BI160" s="2" t="str">
        <f t="shared" si="53"/>
        <v/>
      </c>
      <c r="BJ160" s="2" t="str">
        <f t="shared" si="54"/>
        <v/>
      </c>
      <c r="BK160" s="2" t="str">
        <f t="shared" si="55"/>
        <v/>
      </c>
      <c r="BL160" s="2" t="str">
        <f t="shared" si="56"/>
        <v/>
      </c>
    </row>
    <row r="161" spans="1:64">
      <c r="A161" s="110"/>
      <c r="B161" s="113"/>
      <c r="C161" s="114"/>
      <c r="D161" s="114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81" t="str">
        <f t="shared" si="67"/>
        <v/>
      </c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10"/>
      <c r="AF161" s="10"/>
      <c r="AG161" s="30" t="str">
        <f t="shared" si="57"/>
        <v/>
      </c>
      <c r="AH161" s="30" t="str">
        <f t="shared" si="58"/>
        <v/>
      </c>
      <c r="AI161" s="30" t="str">
        <f t="shared" si="59"/>
        <v/>
      </c>
      <c r="AJ161" s="30" t="str">
        <f t="shared" si="60"/>
        <v/>
      </c>
      <c r="AK161" s="30" t="str">
        <f t="shared" si="61"/>
        <v/>
      </c>
      <c r="AL161" s="30" t="str">
        <f t="shared" si="62"/>
        <v/>
      </c>
      <c r="AM161" s="30" t="str">
        <f t="shared" si="63"/>
        <v/>
      </c>
      <c r="AN161" s="30" t="str">
        <f t="shared" si="64"/>
        <v/>
      </c>
      <c r="AO161" s="30" t="str">
        <f t="shared" si="65"/>
        <v/>
      </c>
      <c r="AP161" s="30" t="str">
        <f t="shared" si="66"/>
        <v/>
      </c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10"/>
      <c r="BC161" s="2" t="str">
        <f t="shared" si="47"/>
        <v/>
      </c>
      <c r="BD161" s="2" t="str">
        <f t="shared" si="48"/>
        <v/>
      </c>
      <c r="BE161" s="2" t="str">
        <f t="shared" si="49"/>
        <v/>
      </c>
      <c r="BF161" s="2" t="str">
        <f t="shared" si="50"/>
        <v/>
      </c>
      <c r="BG161" s="2" t="str">
        <f t="shared" si="51"/>
        <v/>
      </c>
      <c r="BH161" s="2" t="str">
        <f t="shared" si="52"/>
        <v/>
      </c>
      <c r="BI161" s="2" t="str">
        <f t="shared" si="53"/>
        <v/>
      </c>
      <c r="BJ161" s="2" t="str">
        <f t="shared" si="54"/>
        <v/>
      </c>
      <c r="BK161" s="2" t="str">
        <f t="shared" si="55"/>
        <v/>
      </c>
      <c r="BL161" s="2" t="str">
        <f t="shared" si="56"/>
        <v/>
      </c>
    </row>
    <row r="162" spans="1:64">
      <c r="A162" s="110"/>
      <c r="B162" s="111"/>
      <c r="C162" s="114"/>
      <c r="D162" s="114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81" t="str">
        <f t="shared" si="67"/>
        <v/>
      </c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10"/>
      <c r="AF162" s="10"/>
      <c r="AG162" s="30" t="str">
        <f t="shared" si="57"/>
        <v/>
      </c>
      <c r="AH162" s="30" t="str">
        <f t="shared" si="58"/>
        <v/>
      </c>
      <c r="AI162" s="30" t="str">
        <f t="shared" si="59"/>
        <v/>
      </c>
      <c r="AJ162" s="30" t="str">
        <f t="shared" si="60"/>
        <v/>
      </c>
      <c r="AK162" s="30" t="str">
        <f t="shared" si="61"/>
        <v/>
      </c>
      <c r="AL162" s="30" t="str">
        <f t="shared" si="62"/>
        <v/>
      </c>
      <c r="AM162" s="30" t="str">
        <f t="shared" si="63"/>
        <v/>
      </c>
      <c r="AN162" s="30" t="str">
        <f t="shared" si="64"/>
        <v/>
      </c>
      <c r="AO162" s="30" t="str">
        <f t="shared" si="65"/>
        <v/>
      </c>
      <c r="AP162" s="30" t="str">
        <f t="shared" si="66"/>
        <v/>
      </c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10"/>
      <c r="BC162" s="2" t="str">
        <f t="shared" si="47"/>
        <v/>
      </c>
      <c r="BD162" s="2" t="str">
        <f t="shared" si="48"/>
        <v/>
      </c>
      <c r="BE162" s="2" t="str">
        <f t="shared" si="49"/>
        <v/>
      </c>
      <c r="BF162" s="2" t="str">
        <f t="shared" si="50"/>
        <v/>
      </c>
      <c r="BG162" s="2" t="str">
        <f t="shared" si="51"/>
        <v/>
      </c>
      <c r="BH162" s="2" t="str">
        <f t="shared" si="52"/>
        <v/>
      </c>
      <c r="BI162" s="2" t="str">
        <f t="shared" si="53"/>
        <v/>
      </c>
      <c r="BJ162" s="2" t="str">
        <f t="shared" si="54"/>
        <v/>
      </c>
      <c r="BK162" s="2" t="str">
        <f t="shared" si="55"/>
        <v/>
      </c>
      <c r="BL162" s="2" t="str">
        <f t="shared" si="56"/>
        <v/>
      </c>
    </row>
    <row r="163" spans="1:64">
      <c r="A163" s="110"/>
      <c r="B163" s="113"/>
      <c r="C163" s="114"/>
      <c r="D163" s="114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81" t="str">
        <f t="shared" si="67"/>
        <v/>
      </c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10"/>
      <c r="AF163" s="10"/>
      <c r="AG163" s="30" t="str">
        <f t="shared" si="57"/>
        <v/>
      </c>
      <c r="AH163" s="30" t="str">
        <f t="shared" si="58"/>
        <v/>
      </c>
      <c r="AI163" s="30" t="str">
        <f t="shared" si="59"/>
        <v/>
      </c>
      <c r="AJ163" s="30" t="str">
        <f t="shared" si="60"/>
        <v/>
      </c>
      <c r="AK163" s="30" t="str">
        <f t="shared" si="61"/>
        <v/>
      </c>
      <c r="AL163" s="30" t="str">
        <f t="shared" si="62"/>
        <v/>
      </c>
      <c r="AM163" s="30" t="str">
        <f t="shared" si="63"/>
        <v/>
      </c>
      <c r="AN163" s="30" t="str">
        <f t="shared" si="64"/>
        <v/>
      </c>
      <c r="AO163" s="30" t="str">
        <f t="shared" si="65"/>
        <v/>
      </c>
      <c r="AP163" s="30" t="str">
        <f t="shared" si="66"/>
        <v/>
      </c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10"/>
      <c r="BC163" s="2" t="str">
        <f t="shared" si="47"/>
        <v/>
      </c>
      <c r="BD163" s="2" t="str">
        <f t="shared" si="48"/>
        <v/>
      </c>
      <c r="BE163" s="2" t="str">
        <f t="shared" si="49"/>
        <v/>
      </c>
      <c r="BF163" s="2" t="str">
        <f t="shared" si="50"/>
        <v/>
      </c>
      <c r="BG163" s="2" t="str">
        <f t="shared" si="51"/>
        <v/>
      </c>
      <c r="BH163" s="2" t="str">
        <f t="shared" si="52"/>
        <v/>
      </c>
      <c r="BI163" s="2" t="str">
        <f t="shared" si="53"/>
        <v/>
      </c>
      <c r="BJ163" s="2" t="str">
        <f t="shared" si="54"/>
        <v/>
      </c>
      <c r="BK163" s="2" t="str">
        <f t="shared" si="55"/>
        <v/>
      </c>
      <c r="BL163" s="2" t="str">
        <f t="shared" si="56"/>
        <v/>
      </c>
    </row>
    <row r="164" spans="1:64">
      <c r="A164" s="110"/>
      <c r="B164" s="111"/>
      <c r="C164" s="114"/>
      <c r="D164" s="114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81" t="str">
        <f t="shared" si="67"/>
        <v/>
      </c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10"/>
      <c r="AF164" s="10"/>
      <c r="AG164" s="30" t="str">
        <f t="shared" si="57"/>
        <v/>
      </c>
      <c r="AH164" s="30" t="str">
        <f t="shared" si="58"/>
        <v/>
      </c>
      <c r="AI164" s="30" t="str">
        <f t="shared" si="59"/>
        <v/>
      </c>
      <c r="AJ164" s="30" t="str">
        <f t="shared" si="60"/>
        <v/>
      </c>
      <c r="AK164" s="30" t="str">
        <f t="shared" si="61"/>
        <v/>
      </c>
      <c r="AL164" s="30" t="str">
        <f t="shared" si="62"/>
        <v/>
      </c>
      <c r="AM164" s="30" t="str">
        <f t="shared" si="63"/>
        <v/>
      </c>
      <c r="AN164" s="30" t="str">
        <f t="shared" si="64"/>
        <v/>
      </c>
      <c r="AO164" s="30" t="str">
        <f t="shared" si="65"/>
        <v/>
      </c>
      <c r="AP164" s="30" t="str">
        <f t="shared" si="66"/>
        <v/>
      </c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10"/>
      <c r="BC164" s="2" t="str">
        <f t="shared" si="47"/>
        <v/>
      </c>
      <c r="BD164" s="2" t="str">
        <f t="shared" si="48"/>
        <v/>
      </c>
      <c r="BE164" s="2" t="str">
        <f t="shared" si="49"/>
        <v/>
      </c>
      <c r="BF164" s="2" t="str">
        <f t="shared" si="50"/>
        <v/>
      </c>
      <c r="BG164" s="2" t="str">
        <f t="shared" si="51"/>
        <v/>
      </c>
      <c r="BH164" s="2" t="str">
        <f t="shared" si="52"/>
        <v/>
      </c>
      <c r="BI164" s="2" t="str">
        <f t="shared" si="53"/>
        <v/>
      </c>
      <c r="BJ164" s="2" t="str">
        <f t="shared" si="54"/>
        <v/>
      </c>
      <c r="BK164" s="2" t="str">
        <f t="shared" si="55"/>
        <v/>
      </c>
      <c r="BL164" s="2" t="str">
        <f t="shared" si="56"/>
        <v/>
      </c>
    </row>
    <row r="165" spans="1:64">
      <c r="A165" s="110"/>
      <c r="B165" s="113"/>
      <c r="C165" s="114"/>
      <c r="D165" s="114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81" t="str">
        <f t="shared" si="67"/>
        <v/>
      </c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10"/>
      <c r="AF165" s="10"/>
      <c r="AG165" s="30" t="str">
        <f t="shared" si="57"/>
        <v/>
      </c>
      <c r="AH165" s="30" t="str">
        <f t="shared" si="58"/>
        <v/>
      </c>
      <c r="AI165" s="30" t="str">
        <f t="shared" si="59"/>
        <v/>
      </c>
      <c r="AJ165" s="30" t="str">
        <f t="shared" si="60"/>
        <v/>
      </c>
      <c r="AK165" s="30" t="str">
        <f t="shared" si="61"/>
        <v/>
      </c>
      <c r="AL165" s="30" t="str">
        <f t="shared" si="62"/>
        <v/>
      </c>
      <c r="AM165" s="30" t="str">
        <f t="shared" si="63"/>
        <v/>
      </c>
      <c r="AN165" s="30" t="str">
        <f t="shared" si="64"/>
        <v/>
      </c>
      <c r="AO165" s="30" t="str">
        <f t="shared" si="65"/>
        <v/>
      </c>
      <c r="AP165" s="30" t="str">
        <f t="shared" si="66"/>
        <v/>
      </c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10"/>
      <c r="BC165" s="2" t="str">
        <f t="shared" si="47"/>
        <v/>
      </c>
      <c r="BD165" s="2" t="str">
        <f t="shared" si="48"/>
        <v/>
      </c>
      <c r="BE165" s="2" t="str">
        <f t="shared" si="49"/>
        <v/>
      </c>
      <c r="BF165" s="2" t="str">
        <f t="shared" si="50"/>
        <v/>
      </c>
      <c r="BG165" s="2" t="str">
        <f t="shared" si="51"/>
        <v/>
      </c>
      <c r="BH165" s="2" t="str">
        <f t="shared" si="52"/>
        <v/>
      </c>
      <c r="BI165" s="2" t="str">
        <f t="shared" si="53"/>
        <v/>
      </c>
      <c r="BJ165" s="2" t="str">
        <f t="shared" si="54"/>
        <v/>
      </c>
      <c r="BK165" s="2" t="str">
        <f t="shared" si="55"/>
        <v/>
      </c>
      <c r="BL165" s="2" t="str">
        <f t="shared" si="56"/>
        <v/>
      </c>
    </row>
    <row r="166" spans="1:64">
      <c r="A166" s="110"/>
      <c r="B166" s="111"/>
      <c r="C166" s="114"/>
      <c r="D166" s="114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81" t="str">
        <f t="shared" si="67"/>
        <v/>
      </c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10"/>
      <c r="AF166" s="10"/>
      <c r="AG166" s="30" t="str">
        <f t="shared" si="57"/>
        <v/>
      </c>
      <c r="AH166" s="30" t="str">
        <f t="shared" si="58"/>
        <v/>
      </c>
      <c r="AI166" s="30" t="str">
        <f t="shared" si="59"/>
        <v/>
      </c>
      <c r="AJ166" s="30" t="str">
        <f t="shared" si="60"/>
        <v/>
      </c>
      <c r="AK166" s="30" t="str">
        <f t="shared" si="61"/>
        <v/>
      </c>
      <c r="AL166" s="30" t="str">
        <f t="shared" si="62"/>
        <v/>
      </c>
      <c r="AM166" s="30" t="str">
        <f t="shared" si="63"/>
        <v/>
      </c>
      <c r="AN166" s="30" t="str">
        <f t="shared" si="64"/>
        <v/>
      </c>
      <c r="AO166" s="30" t="str">
        <f t="shared" si="65"/>
        <v/>
      </c>
      <c r="AP166" s="30" t="str">
        <f t="shared" si="66"/>
        <v/>
      </c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10"/>
      <c r="BC166" s="2" t="str">
        <f t="shared" si="47"/>
        <v/>
      </c>
      <c r="BD166" s="2" t="str">
        <f t="shared" si="48"/>
        <v/>
      </c>
      <c r="BE166" s="2" t="str">
        <f t="shared" si="49"/>
        <v/>
      </c>
      <c r="BF166" s="2" t="str">
        <f t="shared" si="50"/>
        <v/>
      </c>
      <c r="BG166" s="2" t="str">
        <f t="shared" si="51"/>
        <v/>
      </c>
      <c r="BH166" s="2" t="str">
        <f t="shared" si="52"/>
        <v/>
      </c>
      <c r="BI166" s="2" t="str">
        <f t="shared" si="53"/>
        <v/>
      </c>
      <c r="BJ166" s="2" t="str">
        <f t="shared" si="54"/>
        <v/>
      </c>
      <c r="BK166" s="2" t="str">
        <f t="shared" si="55"/>
        <v/>
      </c>
      <c r="BL166" s="2" t="str">
        <f t="shared" si="56"/>
        <v/>
      </c>
    </row>
    <row r="167" spans="1:64">
      <c r="A167" s="110"/>
      <c r="B167" s="113"/>
      <c r="C167" s="114"/>
      <c r="D167" s="114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81" t="str">
        <f t="shared" si="67"/>
        <v/>
      </c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10"/>
      <c r="AF167" s="10"/>
      <c r="AG167" s="30" t="str">
        <f t="shared" si="57"/>
        <v/>
      </c>
      <c r="AH167" s="30" t="str">
        <f t="shared" si="58"/>
        <v/>
      </c>
      <c r="AI167" s="30" t="str">
        <f t="shared" si="59"/>
        <v/>
      </c>
      <c r="AJ167" s="30" t="str">
        <f t="shared" si="60"/>
        <v/>
      </c>
      <c r="AK167" s="30" t="str">
        <f t="shared" si="61"/>
        <v/>
      </c>
      <c r="AL167" s="30" t="str">
        <f t="shared" si="62"/>
        <v/>
      </c>
      <c r="AM167" s="30" t="str">
        <f t="shared" si="63"/>
        <v/>
      </c>
      <c r="AN167" s="30" t="str">
        <f t="shared" si="64"/>
        <v/>
      </c>
      <c r="AO167" s="30" t="str">
        <f t="shared" si="65"/>
        <v/>
      </c>
      <c r="AP167" s="30" t="str">
        <f t="shared" si="66"/>
        <v/>
      </c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10"/>
      <c r="BC167" s="2" t="str">
        <f t="shared" si="47"/>
        <v/>
      </c>
      <c r="BD167" s="2" t="str">
        <f t="shared" si="48"/>
        <v/>
      </c>
      <c r="BE167" s="2" t="str">
        <f t="shared" si="49"/>
        <v/>
      </c>
      <c r="BF167" s="2" t="str">
        <f t="shared" si="50"/>
        <v/>
      </c>
      <c r="BG167" s="2" t="str">
        <f t="shared" si="51"/>
        <v/>
      </c>
      <c r="BH167" s="2" t="str">
        <f t="shared" si="52"/>
        <v/>
      </c>
      <c r="BI167" s="2" t="str">
        <f t="shared" si="53"/>
        <v/>
      </c>
      <c r="BJ167" s="2" t="str">
        <f t="shared" si="54"/>
        <v/>
      </c>
      <c r="BK167" s="2" t="str">
        <f t="shared" si="55"/>
        <v/>
      </c>
      <c r="BL167" s="2" t="str">
        <f t="shared" si="56"/>
        <v/>
      </c>
    </row>
    <row r="168" spans="1:64">
      <c r="A168" s="110"/>
      <c r="B168" s="111"/>
      <c r="C168" s="114"/>
      <c r="D168" s="114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81" t="str">
        <f t="shared" si="67"/>
        <v/>
      </c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10"/>
      <c r="AF168" s="10"/>
      <c r="AG168" s="30" t="str">
        <f t="shared" si="57"/>
        <v/>
      </c>
      <c r="AH168" s="30" t="str">
        <f t="shared" si="58"/>
        <v/>
      </c>
      <c r="AI168" s="30" t="str">
        <f t="shared" si="59"/>
        <v/>
      </c>
      <c r="AJ168" s="30" t="str">
        <f t="shared" si="60"/>
        <v/>
      </c>
      <c r="AK168" s="30" t="str">
        <f t="shared" si="61"/>
        <v/>
      </c>
      <c r="AL168" s="30" t="str">
        <f t="shared" si="62"/>
        <v/>
      </c>
      <c r="AM168" s="30" t="str">
        <f t="shared" si="63"/>
        <v/>
      </c>
      <c r="AN168" s="30" t="str">
        <f t="shared" si="64"/>
        <v/>
      </c>
      <c r="AO168" s="30" t="str">
        <f t="shared" si="65"/>
        <v/>
      </c>
      <c r="AP168" s="30" t="str">
        <f t="shared" si="66"/>
        <v/>
      </c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10"/>
      <c r="BC168" s="2" t="str">
        <f t="shared" si="47"/>
        <v/>
      </c>
      <c r="BD168" s="2" t="str">
        <f t="shared" si="48"/>
        <v/>
      </c>
      <c r="BE168" s="2" t="str">
        <f t="shared" si="49"/>
        <v/>
      </c>
      <c r="BF168" s="2" t="str">
        <f t="shared" si="50"/>
        <v/>
      </c>
      <c r="BG168" s="2" t="str">
        <f t="shared" si="51"/>
        <v/>
      </c>
      <c r="BH168" s="2" t="str">
        <f t="shared" si="52"/>
        <v/>
      </c>
      <c r="BI168" s="2" t="str">
        <f t="shared" si="53"/>
        <v/>
      </c>
      <c r="BJ168" s="2" t="str">
        <f t="shared" si="54"/>
        <v/>
      </c>
      <c r="BK168" s="2" t="str">
        <f t="shared" si="55"/>
        <v/>
      </c>
      <c r="BL168" s="2" t="str">
        <f t="shared" si="56"/>
        <v/>
      </c>
    </row>
    <row r="169" spans="1:64">
      <c r="A169" s="110"/>
      <c r="B169" s="113"/>
      <c r="C169" s="114"/>
      <c r="D169" s="114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81" t="str">
        <f t="shared" si="67"/>
        <v/>
      </c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10"/>
      <c r="AF169" s="10"/>
      <c r="AG169" s="30" t="str">
        <f t="shared" si="57"/>
        <v/>
      </c>
      <c r="AH169" s="30" t="str">
        <f t="shared" si="58"/>
        <v/>
      </c>
      <c r="AI169" s="30" t="str">
        <f t="shared" si="59"/>
        <v/>
      </c>
      <c r="AJ169" s="30" t="str">
        <f t="shared" si="60"/>
        <v/>
      </c>
      <c r="AK169" s="30" t="str">
        <f t="shared" si="61"/>
        <v/>
      </c>
      <c r="AL169" s="30" t="str">
        <f t="shared" si="62"/>
        <v/>
      </c>
      <c r="AM169" s="30" t="str">
        <f t="shared" si="63"/>
        <v/>
      </c>
      <c r="AN169" s="30" t="str">
        <f t="shared" si="64"/>
        <v/>
      </c>
      <c r="AO169" s="30" t="str">
        <f t="shared" si="65"/>
        <v/>
      </c>
      <c r="AP169" s="30" t="str">
        <f t="shared" si="66"/>
        <v/>
      </c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10"/>
      <c r="BC169" s="2" t="str">
        <f t="shared" si="47"/>
        <v/>
      </c>
      <c r="BD169" s="2" t="str">
        <f t="shared" si="48"/>
        <v/>
      </c>
      <c r="BE169" s="2" t="str">
        <f t="shared" si="49"/>
        <v/>
      </c>
      <c r="BF169" s="2" t="str">
        <f t="shared" si="50"/>
        <v/>
      </c>
      <c r="BG169" s="2" t="str">
        <f t="shared" si="51"/>
        <v/>
      </c>
      <c r="BH169" s="2" t="str">
        <f t="shared" si="52"/>
        <v/>
      </c>
      <c r="BI169" s="2" t="str">
        <f t="shared" si="53"/>
        <v/>
      </c>
      <c r="BJ169" s="2" t="str">
        <f t="shared" si="54"/>
        <v/>
      </c>
      <c r="BK169" s="2" t="str">
        <f t="shared" si="55"/>
        <v/>
      </c>
      <c r="BL169" s="2" t="str">
        <f t="shared" si="56"/>
        <v/>
      </c>
    </row>
    <row r="170" spans="1:64">
      <c r="A170" s="110"/>
      <c r="B170" s="111"/>
      <c r="C170" s="114"/>
      <c r="D170" s="114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81" t="str">
        <f t="shared" si="67"/>
        <v/>
      </c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10"/>
      <c r="AF170" s="10"/>
      <c r="AG170" s="30" t="str">
        <f t="shared" si="57"/>
        <v/>
      </c>
      <c r="AH170" s="30" t="str">
        <f t="shared" si="58"/>
        <v/>
      </c>
      <c r="AI170" s="30" t="str">
        <f t="shared" si="59"/>
        <v/>
      </c>
      <c r="AJ170" s="30" t="str">
        <f t="shared" si="60"/>
        <v/>
      </c>
      <c r="AK170" s="30" t="str">
        <f t="shared" si="61"/>
        <v/>
      </c>
      <c r="AL170" s="30" t="str">
        <f t="shared" si="62"/>
        <v/>
      </c>
      <c r="AM170" s="30" t="str">
        <f t="shared" si="63"/>
        <v/>
      </c>
      <c r="AN170" s="30" t="str">
        <f t="shared" si="64"/>
        <v/>
      </c>
      <c r="AO170" s="30" t="str">
        <f t="shared" si="65"/>
        <v/>
      </c>
      <c r="AP170" s="30" t="str">
        <f t="shared" si="66"/>
        <v/>
      </c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10"/>
      <c r="BC170" s="2" t="str">
        <f t="shared" si="47"/>
        <v/>
      </c>
      <c r="BD170" s="2" t="str">
        <f t="shared" si="48"/>
        <v/>
      </c>
      <c r="BE170" s="2" t="str">
        <f t="shared" si="49"/>
        <v/>
      </c>
      <c r="BF170" s="2" t="str">
        <f t="shared" si="50"/>
        <v/>
      </c>
      <c r="BG170" s="2" t="str">
        <f t="shared" si="51"/>
        <v/>
      </c>
      <c r="BH170" s="2" t="str">
        <f t="shared" si="52"/>
        <v/>
      </c>
      <c r="BI170" s="2" t="str">
        <f t="shared" si="53"/>
        <v/>
      </c>
      <c r="BJ170" s="2" t="str">
        <f t="shared" si="54"/>
        <v/>
      </c>
      <c r="BK170" s="2" t="str">
        <f t="shared" si="55"/>
        <v/>
      </c>
      <c r="BL170" s="2" t="str">
        <f t="shared" si="56"/>
        <v/>
      </c>
    </row>
    <row r="171" spans="1:64">
      <c r="A171" s="110"/>
      <c r="B171" s="113"/>
      <c r="C171" s="114"/>
      <c r="D171" s="114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81" t="str">
        <f t="shared" si="67"/>
        <v/>
      </c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10"/>
      <c r="AF171" s="10"/>
      <c r="AG171" s="30" t="str">
        <f t="shared" si="57"/>
        <v/>
      </c>
      <c r="AH171" s="30" t="str">
        <f t="shared" si="58"/>
        <v/>
      </c>
      <c r="AI171" s="30" t="str">
        <f t="shared" si="59"/>
        <v/>
      </c>
      <c r="AJ171" s="30" t="str">
        <f t="shared" si="60"/>
        <v/>
      </c>
      <c r="AK171" s="30" t="str">
        <f t="shared" si="61"/>
        <v/>
      </c>
      <c r="AL171" s="30" t="str">
        <f t="shared" si="62"/>
        <v/>
      </c>
      <c r="AM171" s="30" t="str">
        <f t="shared" si="63"/>
        <v/>
      </c>
      <c r="AN171" s="30" t="str">
        <f t="shared" si="64"/>
        <v/>
      </c>
      <c r="AO171" s="30" t="str">
        <f t="shared" si="65"/>
        <v/>
      </c>
      <c r="AP171" s="30" t="str">
        <f t="shared" si="66"/>
        <v/>
      </c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10"/>
      <c r="BC171" s="2" t="str">
        <f t="shared" si="47"/>
        <v/>
      </c>
      <c r="BD171" s="2" t="str">
        <f t="shared" si="48"/>
        <v/>
      </c>
      <c r="BE171" s="2" t="str">
        <f t="shared" si="49"/>
        <v/>
      </c>
      <c r="BF171" s="2" t="str">
        <f t="shared" si="50"/>
        <v/>
      </c>
      <c r="BG171" s="2" t="str">
        <f t="shared" si="51"/>
        <v/>
      </c>
      <c r="BH171" s="2" t="str">
        <f t="shared" si="52"/>
        <v/>
      </c>
      <c r="BI171" s="2" t="str">
        <f t="shared" si="53"/>
        <v/>
      </c>
      <c r="BJ171" s="2" t="str">
        <f t="shared" si="54"/>
        <v/>
      </c>
      <c r="BK171" s="2" t="str">
        <f t="shared" si="55"/>
        <v/>
      </c>
      <c r="BL171" s="2" t="str">
        <f t="shared" si="56"/>
        <v/>
      </c>
    </row>
    <row r="172" spans="1:64">
      <c r="A172" s="110"/>
      <c r="B172" s="111"/>
      <c r="C172" s="114"/>
      <c r="D172" s="114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81" t="str">
        <f t="shared" si="67"/>
        <v/>
      </c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10"/>
      <c r="AF172" s="10"/>
      <c r="AG172" s="30" t="str">
        <f t="shared" si="57"/>
        <v/>
      </c>
      <c r="AH172" s="30" t="str">
        <f t="shared" si="58"/>
        <v/>
      </c>
      <c r="AI172" s="30" t="str">
        <f t="shared" si="59"/>
        <v/>
      </c>
      <c r="AJ172" s="30" t="str">
        <f t="shared" si="60"/>
        <v/>
      </c>
      <c r="AK172" s="30" t="str">
        <f t="shared" si="61"/>
        <v/>
      </c>
      <c r="AL172" s="30" t="str">
        <f t="shared" si="62"/>
        <v/>
      </c>
      <c r="AM172" s="30" t="str">
        <f t="shared" si="63"/>
        <v/>
      </c>
      <c r="AN172" s="30" t="str">
        <f t="shared" si="64"/>
        <v/>
      </c>
      <c r="AO172" s="30" t="str">
        <f t="shared" si="65"/>
        <v/>
      </c>
      <c r="AP172" s="30" t="str">
        <f t="shared" si="66"/>
        <v/>
      </c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10"/>
      <c r="BC172" s="2" t="str">
        <f t="shared" si="47"/>
        <v/>
      </c>
      <c r="BD172" s="2" t="str">
        <f t="shared" si="48"/>
        <v/>
      </c>
      <c r="BE172" s="2" t="str">
        <f t="shared" si="49"/>
        <v/>
      </c>
      <c r="BF172" s="2" t="str">
        <f t="shared" si="50"/>
        <v/>
      </c>
      <c r="BG172" s="2" t="str">
        <f t="shared" si="51"/>
        <v/>
      </c>
      <c r="BH172" s="2" t="str">
        <f t="shared" si="52"/>
        <v/>
      </c>
      <c r="BI172" s="2" t="str">
        <f t="shared" si="53"/>
        <v/>
      </c>
      <c r="BJ172" s="2" t="str">
        <f t="shared" si="54"/>
        <v/>
      </c>
      <c r="BK172" s="2" t="str">
        <f t="shared" si="55"/>
        <v/>
      </c>
      <c r="BL172" s="2" t="str">
        <f t="shared" si="56"/>
        <v/>
      </c>
    </row>
    <row r="173" spans="1:64">
      <c r="A173" s="110"/>
      <c r="B173" s="113"/>
      <c r="C173" s="114"/>
      <c r="D173" s="114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81" t="str">
        <f t="shared" si="67"/>
        <v/>
      </c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10"/>
      <c r="AF173" s="10"/>
      <c r="AG173" s="30" t="str">
        <f t="shared" si="57"/>
        <v/>
      </c>
      <c r="AH173" s="30" t="str">
        <f t="shared" si="58"/>
        <v/>
      </c>
      <c r="AI173" s="30" t="str">
        <f t="shared" si="59"/>
        <v/>
      </c>
      <c r="AJ173" s="30" t="str">
        <f t="shared" si="60"/>
        <v/>
      </c>
      <c r="AK173" s="30" t="str">
        <f t="shared" si="61"/>
        <v/>
      </c>
      <c r="AL173" s="30" t="str">
        <f t="shared" si="62"/>
        <v/>
      </c>
      <c r="AM173" s="30" t="str">
        <f t="shared" si="63"/>
        <v/>
      </c>
      <c r="AN173" s="30" t="str">
        <f t="shared" si="64"/>
        <v/>
      </c>
      <c r="AO173" s="30" t="str">
        <f t="shared" si="65"/>
        <v/>
      </c>
      <c r="AP173" s="30" t="str">
        <f t="shared" si="66"/>
        <v/>
      </c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10"/>
      <c r="BC173" s="2" t="str">
        <f t="shared" si="47"/>
        <v/>
      </c>
      <c r="BD173" s="2" t="str">
        <f t="shared" si="48"/>
        <v/>
      </c>
      <c r="BE173" s="2" t="str">
        <f t="shared" si="49"/>
        <v/>
      </c>
      <c r="BF173" s="2" t="str">
        <f t="shared" si="50"/>
        <v/>
      </c>
      <c r="BG173" s="2" t="str">
        <f t="shared" si="51"/>
        <v/>
      </c>
      <c r="BH173" s="2" t="str">
        <f t="shared" si="52"/>
        <v/>
      </c>
      <c r="BI173" s="2" t="str">
        <f t="shared" si="53"/>
        <v/>
      </c>
      <c r="BJ173" s="2" t="str">
        <f t="shared" si="54"/>
        <v/>
      </c>
      <c r="BK173" s="2" t="str">
        <f t="shared" si="55"/>
        <v/>
      </c>
      <c r="BL173" s="2" t="str">
        <f t="shared" si="56"/>
        <v/>
      </c>
    </row>
    <row r="174" spans="1:64">
      <c r="A174" s="110"/>
      <c r="B174" s="111"/>
      <c r="C174" s="114"/>
      <c r="D174" s="114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81" t="str">
        <f t="shared" si="67"/>
        <v/>
      </c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10"/>
      <c r="AF174" s="10"/>
      <c r="AG174" s="30" t="str">
        <f t="shared" si="57"/>
        <v/>
      </c>
      <c r="AH174" s="30" t="str">
        <f t="shared" si="58"/>
        <v/>
      </c>
      <c r="AI174" s="30" t="str">
        <f t="shared" si="59"/>
        <v/>
      </c>
      <c r="AJ174" s="30" t="str">
        <f t="shared" si="60"/>
        <v/>
      </c>
      <c r="AK174" s="30" t="str">
        <f t="shared" si="61"/>
        <v/>
      </c>
      <c r="AL174" s="30" t="str">
        <f t="shared" si="62"/>
        <v/>
      </c>
      <c r="AM174" s="30" t="str">
        <f t="shared" si="63"/>
        <v/>
      </c>
      <c r="AN174" s="30" t="str">
        <f t="shared" si="64"/>
        <v/>
      </c>
      <c r="AO174" s="30" t="str">
        <f t="shared" si="65"/>
        <v/>
      </c>
      <c r="AP174" s="30" t="str">
        <f t="shared" si="66"/>
        <v/>
      </c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10"/>
      <c r="BC174" s="2" t="str">
        <f t="shared" si="47"/>
        <v/>
      </c>
      <c r="BD174" s="2" t="str">
        <f t="shared" si="48"/>
        <v/>
      </c>
      <c r="BE174" s="2" t="str">
        <f t="shared" si="49"/>
        <v/>
      </c>
      <c r="BF174" s="2" t="str">
        <f t="shared" si="50"/>
        <v/>
      </c>
      <c r="BG174" s="2" t="str">
        <f t="shared" si="51"/>
        <v/>
      </c>
      <c r="BH174" s="2" t="str">
        <f t="shared" si="52"/>
        <v/>
      </c>
      <c r="BI174" s="2" t="str">
        <f t="shared" si="53"/>
        <v/>
      </c>
      <c r="BJ174" s="2" t="str">
        <f t="shared" si="54"/>
        <v/>
      </c>
      <c r="BK174" s="2" t="str">
        <f t="shared" si="55"/>
        <v/>
      </c>
      <c r="BL174" s="2" t="str">
        <f t="shared" si="56"/>
        <v/>
      </c>
    </row>
    <row r="175" spans="1:64">
      <c r="A175" s="110"/>
      <c r="B175" s="113"/>
      <c r="C175" s="114"/>
      <c r="D175" s="114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81" t="str">
        <f t="shared" si="67"/>
        <v/>
      </c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10"/>
      <c r="AF175" s="10"/>
      <c r="AG175" s="30" t="str">
        <f t="shared" si="57"/>
        <v/>
      </c>
      <c r="AH175" s="30" t="str">
        <f t="shared" si="58"/>
        <v/>
      </c>
      <c r="AI175" s="30" t="str">
        <f t="shared" si="59"/>
        <v/>
      </c>
      <c r="AJ175" s="30" t="str">
        <f t="shared" si="60"/>
        <v/>
      </c>
      <c r="AK175" s="30" t="str">
        <f t="shared" si="61"/>
        <v/>
      </c>
      <c r="AL175" s="30" t="str">
        <f t="shared" si="62"/>
        <v/>
      </c>
      <c r="AM175" s="30" t="str">
        <f t="shared" si="63"/>
        <v/>
      </c>
      <c r="AN175" s="30" t="str">
        <f t="shared" si="64"/>
        <v/>
      </c>
      <c r="AO175" s="30" t="str">
        <f t="shared" si="65"/>
        <v/>
      </c>
      <c r="AP175" s="30" t="str">
        <f t="shared" si="66"/>
        <v/>
      </c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10"/>
      <c r="BC175" s="2" t="str">
        <f t="shared" si="47"/>
        <v/>
      </c>
      <c r="BD175" s="2" t="str">
        <f t="shared" si="48"/>
        <v/>
      </c>
      <c r="BE175" s="2" t="str">
        <f t="shared" si="49"/>
        <v/>
      </c>
      <c r="BF175" s="2" t="str">
        <f t="shared" si="50"/>
        <v/>
      </c>
      <c r="BG175" s="2" t="str">
        <f t="shared" si="51"/>
        <v/>
      </c>
      <c r="BH175" s="2" t="str">
        <f t="shared" si="52"/>
        <v/>
      </c>
      <c r="BI175" s="2" t="str">
        <f t="shared" si="53"/>
        <v/>
      </c>
      <c r="BJ175" s="2" t="str">
        <f t="shared" si="54"/>
        <v/>
      </c>
      <c r="BK175" s="2" t="str">
        <f t="shared" si="55"/>
        <v/>
      </c>
      <c r="BL175" s="2" t="str">
        <f t="shared" si="56"/>
        <v/>
      </c>
    </row>
    <row r="176" spans="1:64">
      <c r="A176" s="110"/>
      <c r="B176" s="111"/>
      <c r="C176" s="114"/>
      <c r="D176" s="114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81" t="str">
        <f t="shared" si="67"/>
        <v/>
      </c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10"/>
      <c r="AF176" s="10"/>
      <c r="AG176" s="30" t="str">
        <f t="shared" si="57"/>
        <v/>
      </c>
      <c r="AH176" s="30" t="str">
        <f t="shared" si="58"/>
        <v/>
      </c>
      <c r="AI176" s="30" t="str">
        <f t="shared" si="59"/>
        <v/>
      </c>
      <c r="AJ176" s="30" t="str">
        <f t="shared" si="60"/>
        <v/>
      </c>
      <c r="AK176" s="30" t="str">
        <f t="shared" si="61"/>
        <v/>
      </c>
      <c r="AL176" s="30" t="str">
        <f t="shared" si="62"/>
        <v/>
      </c>
      <c r="AM176" s="30" t="str">
        <f t="shared" si="63"/>
        <v/>
      </c>
      <c r="AN176" s="30" t="str">
        <f t="shared" si="64"/>
        <v/>
      </c>
      <c r="AO176" s="30" t="str">
        <f t="shared" si="65"/>
        <v/>
      </c>
      <c r="AP176" s="30" t="str">
        <f t="shared" si="66"/>
        <v/>
      </c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10"/>
      <c r="BC176" s="2" t="str">
        <f t="shared" si="47"/>
        <v/>
      </c>
      <c r="BD176" s="2" t="str">
        <f t="shared" si="48"/>
        <v/>
      </c>
      <c r="BE176" s="2" t="str">
        <f t="shared" si="49"/>
        <v/>
      </c>
      <c r="BF176" s="2" t="str">
        <f t="shared" si="50"/>
        <v/>
      </c>
      <c r="BG176" s="2" t="str">
        <f t="shared" si="51"/>
        <v/>
      </c>
      <c r="BH176" s="2" t="str">
        <f t="shared" si="52"/>
        <v/>
      </c>
      <c r="BI176" s="2" t="str">
        <f t="shared" si="53"/>
        <v/>
      </c>
      <c r="BJ176" s="2" t="str">
        <f t="shared" si="54"/>
        <v/>
      </c>
      <c r="BK176" s="2" t="str">
        <f t="shared" si="55"/>
        <v/>
      </c>
      <c r="BL176" s="2" t="str">
        <f t="shared" si="56"/>
        <v/>
      </c>
    </row>
    <row r="177" spans="1:64">
      <c r="A177" s="110"/>
      <c r="B177" s="113"/>
      <c r="C177" s="114"/>
      <c r="D177" s="114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81" t="str">
        <f t="shared" si="67"/>
        <v/>
      </c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10"/>
      <c r="AF177" s="10"/>
      <c r="AG177" s="30" t="str">
        <f t="shared" si="57"/>
        <v/>
      </c>
      <c r="AH177" s="30" t="str">
        <f t="shared" si="58"/>
        <v/>
      </c>
      <c r="AI177" s="30" t="str">
        <f t="shared" si="59"/>
        <v/>
      </c>
      <c r="AJ177" s="30" t="str">
        <f t="shared" si="60"/>
        <v/>
      </c>
      <c r="AK177" s="30" t="str">
        <f t="shared" si="61"/>
        <v/>
      </c>
      <c r="AL177" s="30" t="str">
        <f t="shared" si="62"/>
        <v/>
      </c>
      <c r="AM177" s="30" t="str">
        <f t="shared" si="63"/>
        <v/>
      </c>
      <c r="AN177" s="30" t="str">
        <f t="shared" si="64"/>
        <v/>
      </c>
      <c r="AO177" s="30" t="str">
        <f t="shared" si="65"/>
        <v/>
      </c>
      <c r="AP177" s="30" t="str">
        <f t="shared" si="66"/>
        <v/>
      </c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10"/>
      <c r="BC177" s="2" t="str">
        <f t="shared" si="47"/>
        <v/>
      </c>
      <c r="BD177" s="2" t="str">
        <f t="shared" si="48"/>
        <v/>
      </c>
      <c r="BE177" s="2" t="str">
        <f t="shared" si="49"/>
        <v/>
      </c>
      <c r="BF177" s="2" t="str">
        <f t="shared" si="50"/>
        <v/>
      </c>
      <c r="BG177" s="2" t="str">
        <f t="shared" si="51"/>
        <v/>
      </c>
      <c r="BH177" s="2" t="str">
        <f t="shared" si="52"/>
        <v/>
      </c>
      <c r="BI177" s="2" t="str">
        <f t="shared" si="53"/>
        <v/>
      </c>
      <c r="BJ177" s="2" t="str">
        <f t="shared" si="54"/>
        <v/>
      </c>
      <c r="BK177" s="2" t="str">
        <f t="shared" si="55"/>
        <v/>
      </c>
      <c r="BL177" s="2" t="str">
        <f t="shared" si="56"/>
        <v/>
      </c>
    </row>
    <row r="178" spans="1:64">
      <c r="A178" s="110"/>
      <c r="B178" s="111"/>
      <c r="C178" s="114"/>
      <c r="D178" s="114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81" t="str">
        <f t="shared" si="67"/>
        <v/>
      </c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10"/>
      <c r="AF178" s="10"/>
      <c r="AG178" s="30" t="str">
        <f t="shared" si="57"/>
        <v/>
      </c>
      <c r="AH178" s="30" t="str">
        <f t="shared" si="58"/>
        <v/>
      </c>
      <c r="AI178" s="30" t="str">
        <f t="shared" si="59"/>
        <v/>
      </c>
      <c r="AJ178" s="30" t="str">
        <f t="shared" si="60"/>
        <v/>
      </c>
      <c r="AK178" s="30" t="str">
        <f t="shared" si="61"/>
        <v/>
      </c>
      <c r="AL178" s="30" t="str">
        <f t="shared" si="62"/>
        <v/>
      </c>
      <c r="AM178" s="30" t="str">
        <f t="shared" si="63"/>
        <v/>
      </c>
      <c r="AN178" s="30" t="str">
        <f t="shared" si="64"/>
        <v/>
      </c>
      <c r="AO178" s="30" t="str">
        <f t="shared" si="65"/>
        <v/>
      </c>
      <c r="AP178" s="30" t="str">
        <f t="shared" si="66"/>
        <v/>
      </c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10"/>
      <c r="BC178" s="2" t="str">
        <f t="shared" si="47"/>
        <v/>
      </c>
      <c r="BD178" s="2" t="str">
        <f t="shared" si="48"/>
        <v/>
      </c>
      <c r="BE178" s="2" t="str">
        <f t="shared" si="49"/>
        <v/>
      </c>
      <c r="BF178" s="2" t="str">
        <f t="shared" si="50"/>
        <v/>
      </c>
      <c r="BG178" s="2" t="str">
        <f t="shared" si="51"/>
        <v/>
      </c>
      <c r="BH178" s="2" t="str">
        <f t="shared" si="52"/>
        <v/>
      </c>
      <c r="BI178" s="2" t="str">
        <f t="shared" si="53"/>
        <v/>
      </c>
      <c r="BJ178" s="2" t="str">
        <f t="shared" si="54"/>
        <v/>
      </c>
      <c r="BK178" s="2" t="str">
        <f t="shared" si="55"/>
        <v/>
      </c>
      <c r="BL178" s="2" t="str">
        <f t="shared" si="56"/>
        <v/>
      </c>
    </row>
    <row r="179" spans="1:64">
      <c r="A179" s="110"/>
      <c r="B179" s="113"/>
      <c r="C179" s="114"/>
      <c r="D179" s="114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81" t="str">
        <f t="shared" si="67"/>
        <v/>
      </c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10"/>
      <c r="AF179" s="10"/>
      <c r="AG179" s="30" t="str">
        <f t="shared" si="57"/>
        <v/>
      </c>
      <c r="AH179" s="30" t="str">
        <f t="shared" si="58"/>
        <v/>
      </c>
      <c r="AI179" s="30" t="str">
        <f t="shared" si="59"/>
        <v/>
      </c>
      <c r="AJ179" s="30" t="str">
        <f t="shared" si="60"/>
        <v/>
      </c>
      <c r="AK179" s="30" t="str">
        <f t="shared" si="61"/>
        <v/>
      </c>
      <c r="AL179" s="30" t="str">
        <f t="shared" si="62"/>
        <v/>
      </c>
      <c r="AM179" s="30" t="str">
        <f t="shared" si="63"/>
        <v/>
      </c>
      <c r="AN179" s="30" t="str">
        <f t="shared" si="64"/>
        <v/>
      </c>
      <c r="AO179" s="30" t="str">
        <f t="shared" si="65"/>
        <v/>
      </c>
      <c r="AP179" s="30" t="str">
        <f t="shared" si="66"/>
        <v/>
      </c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10"/>
      <c r="BC179" s="2" t="str">
        <f t="shared" si="47"/>
        <v/>
      </c>
      <c r="BD179" s="2" t="str">
        <f t="shared" si="48"/>
        <v/>
      </c>
      <c r="BE179" s="2" t="str">
        <f t="shared" si="49"/>
        <v/>
      </c>
      <c r="BF179" s="2" t="str">
        <f t="shared" si="50"/>
        <v/>
      </c>
      <c r="BG179" s="2" t="str">
        <f t="shared" si="51"/>
        <v/>
      </c>
      <c r="BH179" s="2" t="str">
        <f t="shared" si="52"/>
        <v/>
      </c>
      <c r="BI179" s="2" t="str">
        <f t="shared" si="53"/>
        <v/>
      </c>
      <c r="BJ179" s="2" t="str">
        <f t="shared" si="54"/>
        <v/>
      </c>
      <c r="BK179" s="2" t="str">
        <f t="shared" si="55"/>
        <v/>
      </c>
      <c r="BL179" s="2" t="str">
        <f t="shared" si="56"/>
        <v/>
      </c>
    </row>
    <row r="180" spans="1:64">
      <c r="A180" s="110"/>
      <c r="B180" s="111"/>
      <c r="C180" s="114"/>
      <c r="D180" s="114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81" t="str">
        <f t="shared" si="67"/>
        <v/>
      </c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10"/>
      <c r="AF180" s="10"/>
      <c r="AG180" s="30" t="str">
        <f t="shared" si="57"/>
        <v/>
      </c>
      <c r="AH180" s="30" t="str">
        <f t="shared" si="58"/>
        <v/>
      </c>
      <c r="AI180" s="30" t="str">
        <f t="shared" si="59"/>
        <v/>
      </c>
      <c r="AJ180" s="30" t="str">
        <f t="shared" si="60"/>
        <v/>
      </c>
      <c r="AK180" s="30" t="str">
        <f t="shared" si="61"/>
        <v/>
      </c>
      <c r="AL180" s="30" t="str">
        <f t="shared" si="62"/>
        <v/>
      </c>
      <c r="AM180" s="30" t="str">
        <f t="shared" si="63"/>
        <v/>
      </c>
      <c r="AN180" s="30" t="str">
        <f t="shared" si="64"/>
        <v/>
      </c>
      <c r="AO180" s="30" t="str">
        <f t="shared" si="65"/>
        <v/>
      </c>
      <c r="AP180" s="30" t="str">
        <f t="shared" si="66"/>
        <v/>
      </c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10"/>
      <c r="BC180" s="2" t="str">
        <f t="shared" si="47"/>
        <v/>
      </c>
      <c r="BD180" s="2" t="str">
        <f t="shared" si="48"/>
        <v/>
      </c>
      <c r="BE180" s="2" t="str">
        <f t="shared" si="49"/>
        <v/>
      </c>
      <c r="BF180" s="2" t="str">
        <f t="shared" si="50"/>
        <v/>
      </c>
      <c r="BG180" s="2" t="str">
        <f t="shared" si="51"/>
        <v/>
      </c>
      <c r="BH180" s="2" t="str">
        <f t="shared" si="52"/>
        <v/>
      </c>
      <c r="BI180" s="2" t="str">
        <f t="shared" si="53"/>
        <v/>
      </c>
      <c r="BJ180" s="2" t="str">
        <f t="shared" si="54"/>
        <v/>
      </c>
      <c r="BK180" s="2" t="str">
        <f t="shared" si="55"/>
        <v/>
      </c>
      <c r="BL180" s="2" t="str">
        <f t="shared" si="56"/>
        <v/>
      </c>
    </row>
    <row r="181" spans="1:64">
      <c r="A181" s="110"/>
      <c r="B181" s="113"/>
      <c r="C181" s="114"/>
      <c r="D181" s="114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81" t="str">
        <f t="shared" si="67"/>
        <v/>
      </c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10"/>
      <c r="AF181" s="10"/>
      <c r="AG181" s="30" t="str">
        <f t="shared" si="57"/>
        <v/>
      </c>
      <c r="AH181" s="30" t="str">
        <f t="shared" si="58"/>
        <v/>
      </c>
      <c r="AI181" s="30" t="str">
        <f t="shared" si="59"/>
        <v/>
      </c>
      <c r="AJ181" s="30" t="str">
        <f t="shared" si="60"/>
        <v/>
      </c>
      <c r="AK181" s="30" t="str">
        <f t="shared" si="61"/>
        <v/>
      </c>
      <c r="AL181" s="30" t="str">
        <f t="shared" si="62"/>
        <v/>
      </c>
      <c r="AM181" s="30" t="str">
        <f t="shared" si="63"/>
        <v/>
      </c>
      <c r="AN181" s="30" t="str">
        <f t="shared" si="64"/>
        <v/>
      </c>
      <c r="AO181" s="30" t="str">
        <f t="shared" si="65"/>
        <v/>
      </c>
      <c r="AP181" s="30" t="str">
        <f t="shared" si="66"/>
        <v/>
      </c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10"/>
      <c r="BC181" s="2" t="str">
        <f t="shared" si="47"/>
        <v/>
      </c>
      <c r="BD181" s="2" t="str">
        <f t="shared" si="48"/>
        <v/>
      </c>
      <c r="BE181" s="2" t="str">
        <f t="shared" si="49"/>
        <v/>
      </c>
      <c r="BF181" s="2" t="str">
        <f t="shared" si="50"/>
        <v/>
      </c>
      <c r="BG181" s="2" t="str">
        <f t="shared" si="51"/>
        <v/>
      </c>
      <c r="BH181" s="2" t="str">
        <f t="shared" si="52"/>
        <v/>
      </c>
      <c r="BI181" s="2" t="str">
        <f t="shared" si="53"/>
        <v/>
      </c>
      <c r="BJ181" s="2" t="str">
        <f t="shared" si="54"/>
        <v/>
      </c>
      <c r="BK181" s="2" t="str">
        <f t="shared" si="55"/>
        <v/>
      </c>
      <c r="BL181" s="2" t="str">
        <f t="shared" si="56"/>
        <v/>
      </c>
    </row>
    <row r="182" spans="1:64">
      <c r="A182" s="110"/>
      <c r="B182" s="111"/>
      <c r="C182" s="114"/>
      <c r="D182" s="114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81" t="str">
        <f t="shared" si="67"/>
        <v/>
      </c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10"/>
      <c r="AF182" s="10"/>
      <c r="AG182" s="30" t="str">
        <f t="shared" si="57"/>
        <v/>
      </c>
      <c r="AH182" s="30" t="str">
        <f t="shared" si="58"/>
        <v/>
      </c>
      <c r="AI182" s="30" t="str">
        <f t="shared" si="59"/>
        <v/>
      </c>
      <c r="AJ182" s="30" t="str">
        <f t="shared" si="60"/>
        <v/>
      </c>
      <c r="AK182" s="30" t="str">
        <f t="shared" si="61"/>
        <v/>
      </c>
      <c r="AL182" s="30" t="str">
        <f t="shared" si="62"/>
        <v/>
      </c>
      <c r="AM182" s="30" t="str">
        <f t="shared" si="63"/>
        <v/>
      </c>
      <c r="AN182" s="30" t="str">
        <f t="shared" si="64"/>
        <v/>
      </c>
      <c r="AO182" s="30" t="str">
        <f t="shared" si="65"/>
        <v/>
      </c>
      <c r="AP182" s="30" t="str">
        <f t="shared" si="66"/>
        <v/>
      </c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10"/>
      <c r="BC182" s="2" t="str">
        <f t="shared" si="47"/>
        <v/>
      </c>
      <c r="BD182" s="2" t="str">
        <f t="shared" si="48"/>
        <v/>
      </c>
      <c r="BE182" s="2" t="str">
        <f t="shared" si="49"/>
        <v/>
      </c>
      <c r="BF182" s="2" t="str">
        <f t="shared" si="50"/>
        <v/>
      </c>
      <c r="BG182" s="2" t="str">
        <f t="shared" si="51"/>
        <v/>
      </c>
      <c r="BH182" s="2" t="str">
        <f t="shared" si="52"/>
        <v/>
      </c>
      <c r="BI182" s="2" t="str">
        <f t="shared" si="53"/>
        <v/>
      </c>
      <c r="BJ182" s="2" t="str">
        <f t="shared" si="54"/>
        <v/>
      </c>
      <c r="BK182" s="2" t="str">
        <f t="shared" si="55"/>
        <v/>
      </c>
      <c r="BL182" s="2" t="str">
        <f t="shared" si="56"/>
        <v/>
      </c>
    </row>
    <row r="183" spans="1:64">
      <c r="A183" s="110"/>
      <c r="B183" s="113"/>
      <c r="C183" s="114"/>
      <c r="D183" s="114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81" t="str">
        <f t="shared" si="67"/>
        <v/>
      </c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10"/>
      <c r="AF183" s="10"/>
      <c r="AG183" s="30" t="str">
        <f t="shared" si="57"/>
        <v/>
      </c>
      <c r="AH183" s="30" t="str">
        <f t="shared" si="58"/>
        <v/>
      </c>
      <c r="AI183" s="30" t="str">
        <f t="shared" si="59"/>
        <v/>
      </c>
      <c r="AJ183" s="30" t="str">
        <f t="shared" si="60"/>
        <v/>
      </c>
      <c r="AK183" s="30" t="str">
        <f t="shared" si="61"/>
        <v/>
      </c>
      <c r="AL183" s="30" t="str">
        <f t="shared" si="62"/>
        <v/>
      </c>
      <c r="AM183" s="30" t="str">
        <f t="shared" si="63"/>
        <v/>
      </c>
      <c r="AN183" s="30" t="str">
        <f t="shared" si="64"/>
        <v/>
      </c>
      <c r="AO183" s="30" t="str">
        <f t="shared" si="65"/>
        <v/>
      </c>
      <c r="AP183" s="30" t="str">
        <f t="shared" si="66"/>
        <v/>
      </c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10"/>
      <c r="BC183" s="2" t="str">
        <f t="shared" si="47"/>
        <v/>
      </c>
      <c r="BD183" s="2" t="str">
        <f t="shared" si="48"/>
        <v/>
      </c>
      <c r="BE183" s="2" t="str">
        <f t="shared" si="49"/>
        <v/>
      </c>
      <c r="BF183" s="2" t="str">
        <f t="shared" si="50"/>
        <v/>
      </c>
      <c r="BG183" s="2" t="str">
        <f t="shared" si="51"/>
        <v/>
      </c>
      <c r="BH183" s="2" t="str">
        <f t="shared" si="52"/>
        <v/>
      </c>
      <c r="BI183" s="2" t="str">
        <f t="shared" si="53"/>
        <v/>
      </c>
      <c r="BJ183" s="2" t="str">
        <f t="shared" si="54"/>
        <v/>
      </c>
      <c r="BK183" s="2" t="str">
        <f t="shared" si="55"/>
        <v/>
      </c>
      <c r="BL183" s="2" t="str">
        <f t="shared" si="56"/>
        <v/>
      </c>
    </row>
    <row r="184" spans="1:64">
      <c r="A184" s="110"/>
      <c r="B184" s="111"/>
      <c r="C184" s="114"/>
      <c r="D184" s="114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81" t="str">
        <f t="shared" si="67"/>
        <v/>
      </c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10"/>
      <c r="AF184" s="10"/>
      <c r="AG184" s="30" t="str">
        <f t="shared" si="57"/>
        <v/>
      </c>
      <c r="AH184" s="30" t="str">
        <f t="shared" si="58"/>
        <v/>
      </c>
      <c r="AI184" s="30" t="str">
        <f t="shared" si="59"/>
        <v/>
      </c>
      <c r="AJ184" s="30" t="str">
        <f t="shared" si="60"/>
        <v/>
      </c>
      <c r="AK184" s="30" t="str">
        <f t="shared" si="61"/>
        <v/>
      </c>
      <c r="AL184" s="30" t="str">
        <f t="shared" si="62"/>
        <v/>
      </c>
      <c r="AM184" s="30" t="str">
        <f t="shared" si="63"/>
        <v/>
      </c>
      <c r="AN184" s="30" t="str">
        <f t="shared" si="64"/>
        <v/>
      </c>
      <c r="AO184" s="30" t="str">
        <f t="shared" si="65"/>
        <v/>
      </c>
      <c r="AP184" s="30" t="str">
        <f t="shared" si="66"/>
        <v/>
      </c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10"/>
      <c r="BC184" s="2" t="str">
        <f t="shared" si="47"/>
        <v/>
      </c>
      <c r="BD184" s="2" t="str">
        <f t="shared" si="48"/>
        <v/>
      </c>
      <c r="BE184" s="2" t="str">
        <f t="shared" si="49"/>
        <v/>
      </c>
      <c r="BF184" s="2" t="str">
        <f t="shared" si="50"/>
        <v/>
      </c>
      <c r="BG184" s="2" t="str">
        <f t="shared" si="51"/>
        <v/>
      </c>
      <c r="BH184" s="2" t="str">
        <f t="shared" si="52"/>
        <v/>
      </c>
      <c r="BI184" s="2" t="str">
        <f t="shared" si="53"/>
        <v/>
      </c>
      <c r="BJ184" s="2" t="str">
        <f t="shared" si="54"/>
        <v/>
      </c>
      <c r="BK184" s="2" t="str">
        <f t="shared" si="55"/>
        <v/>
      </c>
      <c r="BL184" s="2" t="str">
        <f t="shared" si="56"/>
        <v/>
      </c>
    </row>
    <row r="185" spans="1:64">
      <c r="A185" s="110"/>
      <c r="B185" s="113"/>
      <c r="C185" s="114"/>
      <c r="D185" s="114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81" t="str">
        <f t="shared" si="67"/>
        <v/>
      </c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10"/>
      <c r="AF185" s="10"/>
      <c r="AG185" s="30" t="str">
        <f t="shared" si="57"/>
        <v/>
      </c>
      <c r="AH185" s="30" t="str">
        <f t="shared" si="58"/>
        <v/>
      </c>
      <c r="AI185" s="30" t="str">
        <f t="shared" si="59"/>
        <v/>
      </c>
      <c r="AJ185" s="30" t="str">
        <f t="shared" si="60"/>
        <v/>
      </c>
      <c r="AK185" s="30" t="str">
        <f t="shared" si="61"/>
        <v/>
      </c>
      <c r="AL185" s="30" t="str">
        <f t="shared" si="62"/>
        <v/>
      </c>
      <c r="AM185" s="30" t="str">
        <f t="shared" si="63"/>
        <v/>
      </c>
      <c r="AN185" s="30" t="str">
        <f t="shared" si="64"/>
        <v/>
      </c>
      <c r="AO185" s="30" t="str">
        <f t="shared" si="65"/>
        <v/>
      </c>
      <c r="AP185" s="30" t="str">
        <f t="shared" si="66"/>
        <v/>
      </c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10"/>
      <c r="BC185" s="2" t="str">
        <f t="shared" si="47"/>
        <v/>
      </c>
      <c r="BD185" s="2" t="str">
        <f t="shared" si="48"/>
        <v/>
      </c>
      <c r="BE185" s="2" t="str">
        <f t="shared" si="49"/>
        <v/>
      </c>
      <c r="BF185" s="2" t="str">
        <f t="shared" si="50"/>
        <v/>
      </c>
      <c r="BG185" s="2" t="str">
        <f t="shared" si="51"/>
        <v/>
      </c>
      <c r="BH185" s="2" t="str">
        <f t="shared" si="52"/>
        <v/>
      </c>
      <c r="BI185" s="2" t="str">
        <f t="shared" si="53"/>
        <v/>
      </c>
      <c r="BJ185" s="2" t="str">
        <f t="shared" si="54"/>
        <v/>
      </c>
      <c r="BK185" s="2" t="str">
        <f t="shared" si="55"/>
        <v/>
      </c>
      <c r="BL185" s="2" t="str">
        <f t="shared" si="56"/>
        <v/>
      </c>
    </row>
    <row r="186" spans="1:64">
      <c r="A186" s="110"/>
      <c r="B186" s="111"/>
      <c r="C186" s="114"/>
      <c r="D186" s="114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81" t="str">
        <f t="shared" si="67"/>
        <v/>
      </c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10"/>
      <c r="AF186" s="10"/>
      <c r="AG186" s="30" t="str">
        <f t="shared" si="57"/>
        <v/>
      </c>
      <c r="AH186" s="30" t="str">
        <f t="shared" si="58"/>
        <v/>
      </c>
      <c r="AI186" s="30" t="str">
        <f t="shared" si="59"/>
        <v/>
      </c>
      <c r="AJ186" s="30" t="str">
        <f t="shared" si="60"/>
        <v/>
      </c>
      <c r="AK186" s="30" t="str">
        <f t="shared" si="61"/>
        <v/>
      </c>
      <c r="AL186" s="30" t="str">
        <f t="shared" si="62"/>
        <v/>
      </c>
      <c r="AM186" s="30" t="str">
        <f t="shared" si="63"/>
        <v/>
      </c>
      <c r="AN186" s="30" t="str">
        <f t="shared" si="64"/>
        <v/>
      </c>
      <c r="AO186" s="30" t="str">
        <f t="shared" si="65"/>
        <v/>
      </c>
      <c r="AP186" s="30" t="str">
        <f t="shared" si="66"/>
        <v/>
      </c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10"/>
      <c r="BC186" s="2" t="str">
        <f t="shared" si="47"/>
        <v/>
      </c>
      <c r="BD186" s="2" t="str">
        <f t="shared" si="48"/>
        <v/>
      </c>
      <c r="BE186" s="2" t="str">
        <f t="shared" si="49"/>
        <v/>
      </c>
      <c r="BF186" s="2" t="str">
        <f t="shared" si="50"/>
        <v/>
      </c>
      <c r="BG186" s="2" t="str">
        <f t="shared" si="51"/>
        <v/>
      </c>
      <c r="BH186" s="2" t="str">
        <f t="shared" si="52"/>
        <v/>
      </c>
      <c r="BI186" s="2" t="str">
        <f t="shared" si="53"/>
        <v/>
      </c>
      <c r="BJ186" s="2" t="str">
        <f t="shared" si="54"/>
        <v/>
      </c>
      <c r="BK186" s="2" t="str">
        <f t="shared" si="55"/>
        <v/>
      </c>
      <c r="BL186" s="2" t="str">
        <f t="shared" si="56"/>
        <v/>
      </c>
    </row>
    <row r="187" spans="1:64">
      <c r="A187" s="110"/>
      <c r="B187" s="113"/>
      <c r="C187" s="114"/>
      <c r="D187" s="114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81" t="str">
        <f t="shared" si="67"/>
        <v/>
      </c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10"/>
      <c r="AF187" s="10"/>
      <c r="AG187" s="30" t="str">
        <f t="shared" si="57"/>
        <v/>
      </c>
      <c r="AH187" s="30" t="str">
        <f t="shared" si="58"/>
        <v/>
      </c>
      <c r="AI187" s="30" t="str">
        <f t="shared" si="59"/>
        <v/>
      </c>
      <c r="AJ187" s="30" t="str">
        <f t="shared" si="60"/>
        <v/>
      </c>
      <c r="AK187" s="30" t="str">
        <f t="shared" si="61"/>
        <v/>
      </c>
      <c r="AL187" s="30" t="str">
        <f t="shared" si="62"/>
        <v/>
      </c>
      <c r="AM187" s="30" t="str">
        <f t="shared" si="63"/>
        <v/>
      </c>
      <c r="AN187" s="30" t="str">
        <f t="shared" si="64"/>
        <v/>
      </c>
      <c r="AO187" s="30" t="str">
        <f t="shared" si="65"/>
        <v/>
      </c>
      <c r="AP187" s="30" t="str">
        <f t="shared" si="66"/>
        <v/>
      </c>
      <c r="AQ187" s="9"/>
      <c r="AR187" s="9"/>
      <c r="AS187" s="9"/>
      <c r="AT187" s="9"/>
      <c r="AU187" s="9"/>
      <c r="AV187" s="9"/>
      <c r="AW187" s="9"/>
      <c r="AX187" s="9"/>
      <c r="AY187" s="9"/>
      <c r="AZ187" s="9"/>
      <c r="BA187" s="9"/>
      <c r="BB187" s="10"/>
      <c r="BC187" s="2" t="str">
        <f t="shared" si="47"/>
        <v/>
      </c>
      <c r="BD187" s="2" t="str">
        <f t="shared" si="48"/>
        <v/>
      </c>
      <c r="BE187" s="2" t="str">
        <f t="shared" si="49"/>
        <v/>
      </c>
      <c r="BF187" s="2" t="str">
        <f t="shared" si="50"/>
        <v/>
      </c>
      <c r="BG187" s="2" t="str">
        <f t="shared" si="51"/>
        <v/>
      </c>
      <c r="BH187" s="2" t="str">
        <f t="shared" si="52"/>
        <v/>
      </c>
      <c r="BI187" s="2" t="str">
        <f t="shared" si="53"/>
        <v/>
      </c>
      <c r="BJ187" s="2" t="str">
        <f t="shared" si="54"/>
        <v/>
      </c>
      <c r="BK187" s="2" t="str">
        <f t="shared" si="55"/>
        <v/>
      </c>
      <c r="BL187" s="2" t="str">
        <f t="shared" si="56"/>
        <v/>
      </c>
    </row>
    <row r="188" spans="1:64">
      <c r="A188" s="110"/>
      <c r="B188" s="111"/>
      <c r="C188" s="114"/>
      <c r="D188" s="114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81" t="str">
        <f t="shared" si="67"/>
        <v/>
      </c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10"/>
      <c r="AF188" s="10"/>
      <c r="AG188" s="30" t="str">
        <f t="shared" si="57"/>
        <v/>
      </c>
      <c r="AH188" s="30" t="str">
        <f t="shared" si="58"/>
        <v/>
      </c>
      <c r="AI188" s="30" t="str">
        <f t="shared" si="59"/>
        <v/>
      </c>
      <c r="AJ188" s="30" t="str">
        <f t="shared" si="60"/>
        <v/>
      </c>
      <c r="AK188" s="30" t="str">
        <f t="shared" si="61"/>
        <v/>
      </c>
      <c r="AL188" s="30" t="str">
        <f t="shared" si="62"/>
        <v/>
      </c>
      <c r="AM188" s="30" t="str">
        <f t="shared" si="63"/>
        <v/>
      </c>
      <c r="AN188" s="30" t="str">
        <f t="shared" si="64"/>
        <v/>
      </c>
      <c r="AO188" s="30" t="str">
        <f t="shared" si="65"/>
        <v/>
      </c>
      <c r="AP188" s="30" t="str">
        <f t="shared" si="66"/>
        <v/>
      </c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10"/>
      <c r="BC188" s="2" t="str">
        <f t="shared" si="47"/>
        <v/>
      </c>
      <c r="BD188" s="2" t="str">
        <f t="shared" si="48"/>
        <v/>
      </c>
      <c r="BE188" s="2" t="str">
        <f t="shared" si="49"/>
        <v/>
      </c>
      <c r="BF188" s="2" t="str">
        <f t="shared" si="50"/>
        <v/>
      </c>
      <c r="BG188" s="2" t="str">
        <f t="shared" si="51"/>
        <v/>
      </c>
      <c r="BH188" s="2" t="str">
        <f t="shared" si="52"/>
        <v/>
      </c>
      <c r="BI188" s="2" t="str">
        <f t="shared" si="53"/>
        <v/>
      </c>
      <c r="BJ188" s="2" t="str">
        <f t="shared" si="54"/>
        <v/>
      </c>
      <c r="BK188" s="2" t="str">
        <f t="shared" si="55"/>
        <v/>
      </c>
      <c r="BL188" s="2" t="str">
        <f t="shared" si="56"/>
        <v/>
      </c>
    </row>
    <row r="189" spans="1:64">
      <c r="A189" s="110"/>
      <c r="B189" s="113"/>
      <c r="C189" s="114"/>
      <c r="D189" s="114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81" t="str">
        <f t="shared" si="67"/>
        <v/>
      </c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10"/>
      <c r="AF189" s="10"/>
      <c r="AG189" s="30" t="str">
        <f t="shared" si="57"/>
        <v/>
      </c>
      <c r="AH189" s="30" t="str">
        <f t="shared" si="58"/>
        <v/>
      </c>
      <c r="AI189" s="30" t="str">
        <f t="shared" si="59"/>
        <v/>
      </c>
      <c r="AJ189" s="30" t="str">
        <f t="shared" si="60"/>
        <v/>
      </c>
      <c r="AK189" s="30" t="str">
        <f t="shared" si="61"/>
        <v/>
      </c>
      <c r="AL189" s="30" t="str">
        <f t="shared" si="62"/>
        <v/>
      </c>
      <c r="AM189" s="30" t="str">
        <f t="shared" si="63"/>
        <v/>
      </c>
      <c r="AN189" s="30" t="str">
        <f t="shared" si="64"/>
        <v/>
      </c>
      <c r="AO189" s="30" t="str">
        <f t="shared" si="65"/>
        <v/>
      </c>
      <c r="AP189" s="30" t="str">
        <f t="shared" si="66"/>
        <v/>
      </c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10"/>
      <c r="BC189" s="2" t="str">
        <f t="shared" si="47"/>
        <v/>
      </c>
      <c r="BD189" s="2" t="str">
        <f t="shared" si="48"/>
        <v/>
      </c>
      <c r="BE189" s="2" t="str">
        <f t="shared" si="49"/>
        <v/>
      </c>
      <c r="BF189" s="2" t="str">
        <f t="shared" si="50"/>
        <v/>
      </c>
      <c r="BG189" s="2" t="str">
        <f t="shared" si="51"/>
        <v/>
      </c>
      <c r="BH189" s="2" t="str">
        <f t="shared" si="52"/>
        <v/>
      </c>
      <c r="BI189" s="2" t="str">
        <f t="shared" si="53"/>
        <v/>
      </c>
      <c r="BJ189" s="2" t="str">
        <f t="shared" si="54"/>
        <v/>
      </c>
      <c r="BK189" s="2" t="str">
        <f t="shared" si="55"/>
        <v/>
      </c>
      <c r="BL189" s="2" t="str">
        <f t="shared" si="56"/>
        <v/>
      </c>
    </row>
    <row r="190" spans="1:64">
      <c r="A190" s="110"/>
      <c r="B190" s="111"/>
      <c r="C190" s="114"/>
      <c r="D190" s="114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81" t="str">
        <f t="shared" si="67"/>
        <v/>
      </c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10"/>
      <c r="AF190" s="10"/>
      <c r="AG190" s="30" t="str">
        <f t="shared" si="57"/>
        <v/>
      </c>
      <c r="AH190" s="30" t="str">
        <f t="shared" si="58"/>
        <v/>
      </c>
      <c r="AI190" s="30" t="str">
        <f t="shared" si="59"/>
        <v/>
      </c>
      <c r="AJ190" s="30" t="str">
        <f t="shared" si="60"/>
        <v/>
      </c>
      <c r="AK190" s="30" t="str">
        <f t="shared" si="61"/>
        <v/>
      </c>
      <c r="AL190" s="30" t="str">
        <f t="shared" si="62"/>
        <v/>
      </c>
      <c r="AM190" s="30" t="str">
        <f t="shared" si="63"/>
        <v/>
      </c>
      <c r="AN190" s="30" t="str">
        <f t="shared" si="64"/>
        <v/>
      </c>
      <c r="AO190" s="30" t="str">
        <f t="shared" si="65"/>
        <v/>
      </c>
      <c r="AP190" s="30" t="str">
        <f t="shared" si="66"/>
        <v/>
      </c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10"/>
      <c r="BC190" s="2" t="str">
        <f t="shared" si="47"/>
        <v/>
      </c>
      <c r="BD190" s="2" t="str">
        <f t="shared" si="48"/>
        <v/>
      </c>
      <c r="BE190" s="2" t="str">
        <f t="shared" si="49"/>
        <v/>
      </c>
      <c r="BF190" s="2" t="str">
        <f t="shared" si="50"/>
        <v/>
      </c>
      <c r="BG190" s="2" t="str">
        <f t="shared" si="51"/>
        <v/>
      </c>
      <c r="BH190" s="2" t="str">
        <f t="shared" si="52"/>
        <v/>
      </c>
      <c r="BI190" s="2" t="str">
        <f t="shared" si="53"/>
        <v/>
      </c>
      <c r="BJ190" s="2" t="str">
        <f t="shared" si="54"/>
        <v/>
      </c>
      <c r="BK190" s="2" t="str">
        <f t="shared" si="55"/>
        <v/>
      </c>
      <c r="BL190" s="2" t="str">
        <f t="shared" si="56"/>
        <v/>
      </c>
    </row>
    <row r="191" spans="1:64">
      <c r="A191" s="110"/>
      <c r="B191" s="113"/>
      <c r="C191" s="114"/>
      <c r="D191" s="114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81" t="str">
        <f t="shared" si="67"/>
        <v/>
      </c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10"/>
      <c r="AF191" s="10"/>
      <c r="AG191" s="30" t="str">
        <f t="shared" si="57"/>
        <v/>
      </c>
      <c r="AH191" s="30" t="str">
        <f t="shared" si="58"/>
        <v/>
      </c>
      <c r="AI191" s="30" t="str">
        <f t="shared" si="59"/>
        <v/>
      </c>
      <c r="AJ191" s="30" t="str">
        <f t="shared" si="60"/>
        <v/>
      </c>
      <c r="AK191" s="30" t="str">
        <f t="shared" si="61"/>
        <v/>
      </c>
      <c r="AL191" s="30" t="str">
        <f t="shared" si="62"/>
        <v/>
      </c>
      <c r="AM191" s="30" t="str">
        <f t="shared" si="63"/>
        <v/>
      </c>
      <c r="AN191" s="30" t="str">
        <f t="shared" si="64"/>
        <v/>
      </c>
      <c r="AO191" s="30" t="str">
        <f t="shared" si="65"/>
        <v/>
      </c>
      <c r="AP191" s="30" t="str">
        <f t="shared" si="66"/>
        <v/>
      </c>
      <c r="AQ191" s="9"/>
      <c r="AR191" s="9"/>
      <c r="AS191" s="9"/>
      <c r="AT191" s="9"/>
      <c r="AU191" s="9"/>
      <c r="AV191" s="9"/>
      <c r="AW191" s="9"/>
      <c r="AX191" s="9"/>
      <c r="AY191" s="9"/>
      <c r="AZ191" s="9"/>
      <c r="BA191" s="9"/>
      <c r="BB191" s="10"/>
      <c r="BC191" s="2" t="str">
        <f t="shared" si="47"/>
        <v/>
      </c>
      <c r="BD191" s="2" t="str">
        <f t="shared" si="48"/>
        <v/>
      </c>
      <c r="BE191" s="2" t="str">
        <f t="shared" si="49"/>
        <v/>
      </c>
      <c r="BF191" s="2" t="str">
        <f t="shared" si="50"/>
        <v/>
      </c>
      <c r="BG191" s="2" t="str">
        <f t="shared" si="51"/>
        <v/>
      </c>
      <c r="BH191" s="2" t="str">
        <f t="shared" si="52"/>
        <v/>
      </c>
      <c r="BI191" s="2" t="str">
        <f t="shared" si="53"/>
        <v/>
      </c>
      <c r="BJ191" s="2" t="str">
        <f t="shared" si="54"/>
        <v/>
      </c>
      <c r="BK191" s="2" t="str">
        <f t="shared" si="55"/>
        <v/>
      </c>
      <c r="BL191" s="2" t="str">
        <f t="shared" si="56"/>
        <v/>
      </c>
    </row>
    <row r="192" spans="1:64">
      <c r="A192" s="110"/>
      <c r="B192" s="111"/>
      <c r="C192" s="114"/>
      <c r="D192" s="114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81" t="str">
        <f t="shared" si="67"/>
        <v/>
      </c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10"/>
      <c r="AF192" s="10"/>
      <c r="AG192" s="30" t="str">
        <f t="shared" si="57"/>
        <v/>
      </c>
      <c r="AH192" s="30" t="str">
        <f t="shared" si="58"/>
        <v/>
      </c>
      <c r="AI192" s="30" t="str">
        <f t="shared" si="59"/>
        <v/>
      </c>
      <c r="AJ192" s="30" t="str">
        <f t="shared" si="60"/>
        <v/>
      </c>
      <c r="AK192" s="30" t="str">
        <f t="shared" si="61"/>
        <v/>
      </c>
      <c r="AL192" s="30" t="str">
        <f t="shared" si="62"/>
        <v/>
      </c>
      <c r="AM192" s="30" t="str">
        <f t="shared" si="63"/>
        <v/>
      </c>
      <c r="AN192" s="30" t="str">
        <f t="shared" si="64"/>
        <v/>
      </c>
      <c r="AO192" s="30" t="str">
        <f t="shared" si="65"/>
        <v/>
      </c>
      <c r="AP192" s="30" t="str">
        <f t="shared" si="66"/>
        <v/>
      </c>
      <c r="AQ192" s="9"/>
      <c r="AR192" s="9"/>
      <c r="AS192" s="9"/>
      <c r="AT192" s="9"/>
      <c r="AU192" s="9"/>
      <c r="AV192" s="9"/>
      <c r="AW192" s="9"/>
      <c r="AX192" s="9"/>
      <c r="AY192" s="9"/>
      <c r="AZ192" s="9"/>
      <c r="BA192" s="9"/>
      <c r="BB192" s="10"/>
      <c r="BC192" s="2" t="str">
        <f t="shared" si="47"/>
        <v/>
      </c>
      <c r="BD192" s="2" t="str">
        <f t="shared" si="48"/>
        <v/>
      </c>
      <c r="BE192" s="2" t="str">
        <f t="shared" si="49"/>
        <v/>
      </c>
      <c r="BF192" s="2" t="str">
        <f t="shared" si="50"/>
        <v/>
      </c>
      <c r="BG192" s="2" t="str">
        <f t="shared" si="51"/>
        <v/>
      </c>
      <c r="BH192" s="2" t="str">
        <f t="shared" si="52"/>
        <v/>
      </c>
      <c r="BI192" s="2" t="str">
        <f t="shared" si="53"/>
        <v/>
      </c>
      <c r="BJ192" s="2" t="str">
        <f t="shared" si="54"/>
        <v/>
      </c>
      <c r="BK192" s="2" t="str">
        <f t="shared" si="55"/>
        <v/>
      </c>
      <c r="BL192" s="2" t="str">
        <f t="shared" si="56"/>
        <v/>
      </c>
    </row>
    <row r="193" spans="1:64">
      <c r="A193" s="110"/>
      <c r="B193" s="113"/>
      <c r="C193" s="114"/>
      <c r="D193" s="114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81" t="str">
        <f t="shared" si="67"/>
        <v/>
      </c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10"/>
      <c r="AF193" s="10"/>
      <c r="AG193" s="30" t="str">
        <f t="shared" si="57"/>
        <v/>
      </c>
      <c r="AH193" s="30" t="str">
        <f t="shared" si="58"/>
        <v/>
      </c>
      <c r="AI193" s="30" t="str">
        <f t="shared" si="59"/>
        <v/>
      </c>
      <c r="AJ193" s="30" t="str">
        <f t="shared" si="60"/>
        <v/>
      </c>
      <c r="AK193" s="30" t="str">
        <f t="shared" si="61"/>
        <v/>
      </c>
      <c r="AL193" s="30" t="str">
        <f t="shared" si="62"/>
        <v/>
      </c>
      <c r="AM193" s="30" t="str">
        <f t="shared" si="63"/>
        <v/>
      </c>
      <c r="AN193" s="30" t="str">
        <f t="shared" si="64"/>
        <v/>
      </c>
      <c r="AO193" s="30" t="str">
        <f t="shared" si="65"/>
        <v/>
      </c>
      <c r="AP193" s="30" t="str">
        <f t="shared" si="66"/>
        <v/>
      </c>
      <c r="AQ193" s="9"/>
      <c r="AR193" s="9"/>
      <c r="AS193" s="9"/>
      <c r="AT193" s="9"/>
      <c r="AU193" s="9"/>
      <c r="AV193" s="9"/>
      <c r="AW193" s="9"/>
      <c r="AX193" s="9"/>
      <c r="AY193" s="9"/>
      <c r="AZ193" s="9"/>
      <c r="BA193" s="9"/>
      <c r="BB193" s="10"/>
      <c r="BC193" s="2" t="str">
        <f t="shared" si="47"/>
        <v/>
      </c>
      <c r="BD193" s="2" t="str">
        <f t="shared" si="48"/>
        <v/>
      </c>
      <c r="BE193" s="2" t="str">
        <f t="shared" si="49"/>
        <v/>
      </c>
      <c r="BF193" s="2" t="str">
        <f t="shared" si="50"/>
        <v/>
      </c>
      <c r="BG193" s="2" t="str">
        <f t="shared" si="51"/>
        <v/>
      </c>
      <c r="BH193" s="2" t="str">
        <f t="shared" si="52"/>
        <v/>
      </c>
      <c r="BI193" s="2" t="str">
        <f t="shared" si="53"/>
        <v/>
      </c>
      <c r="BJ193" s="2" t="str">
        <f t="shared" si="54"/>
        <v/>
      </c>
      <c r="BK193" s="2" t="str">
        <f t="shared" si="55"/>
        <v/>
      </c>
      <c r="BL193" s="2" t="str">
        <f t="shared" si="56"/>
        <v/>
      </c>
    </row>
    <row r="194" spans="1:64">
      <c r="A194" s="110"/>
      <c r="B194" s="111"/>
      <c r="C194" s="114"/>
      <c r="D194" s="114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81" t="str">
        <f t="shared" si="67"/>
        <v/>
      </c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10"/>
      <c r="AF194" s="10"/>
      <c r="AG194" s="30" t="str">
        <f t="shared" si="57"/>
        <v/>
      </c>
      <c r="AH194" s="30" t="str">
        <f t="shared" si="58"/>
        <v/>
      </c>
      <c r="AI194" s="30" t="str">
        <f t="shared" si="59"/>
        <v/>
      </c>
      <c r="AJ194" s="30" t="str">
        <f t="shared" si="60"/>
        <v/>
      </c>
      <c r="AK194" s="30" t="str">
        <f t="shared" si="61"/>
        <v/>
      </c>
      <c r="AL194" s="30" t="str">
        <f t="shared" si="62"/>
        <v/>
      </c>
      <c r="AM194" s="30" t="str">
        <f t="shared" si="63"/>
        <v/>
      </c>
      <c r="AN194" s="30" t="str">
        <f t="shared" si="64"/>
        <v/>
      </c>
      <c r="AO194" s="30" t="str">
        <f t="shared" si="65"/>
        <v/>
      </c>
      <c r="AP194" s="30" t="str">
        <f t="shared" si="66"/>
        <v/>
      </c>
      <c r="AQ194" s="9"/>
      <c r="AR194" s="9"/>
      <c r="AS194" s="9"/>
      <c r="AT194" s="9"/>
      <c r="AU194" s="9"/>
      <c r="AV194" s="9"/>
      <c r="AW194" s="9"/>
      <c r="AX194" s="9"/>
      <c r="AY194" s="9"/>
      <c r="AZ194" s="9"/>
      <c r="BA194" s="9"/>
      <c r="BB194" s="10"/>
      <c r="BC194" s="2" t="str">
        <f t="shared" si="47"/>
        <v/>
      </c>
      <c r="BD194" s="2" t="str">
        <f t="shared" si="48"/>
        <v/>
      </c>
      <c r="BE194" s="2" t="str">
        <f t="shared" si="49"/>
        <v/>
      </c>
      <c r="BF194" s="2" t="str">
        <f t="shared" si="50"/>
        <v/>
      </c>
      <c r="BG194" s="2" t="str">
        <f t="shared" si="51"/>
        <v/>
      </c>
      <c r="BH194" s="2" t="str">
        <f t="shared" si="52"/>
        <v/>
      </c>
      <c r="BI194" s="2" t="str">
        <f t="shared" si="53"/>
        <v/>
      </c>
      <c r="BJ194" s="2" t="str">
        <f t="shared" si="54"/>
        <v/>
      </c>
      <c r="BK194" s="2" t="str">
        <f t="shared" si="55"/>
        <v/>
      </c>
      <c r="BL194" s="2" t="str">
        <f t="shared" si="56"/>
        <v/>
      </c>
    </row>
    <row r="195" spans="1:64">
      <c r="A195" s="110"/>
      <c r="B195" s="113"/>
      <c r="C195" s="114"/>
      <c r="D195" s="114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81" t="str">
        <f t="shared" si="67"/>
        <v/>
      </c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10"/>
      <c r="AF195" s="10"/>
      <c r="AG195" s="30" t="str">
        <f t="shared" si="57"/>
        <v/>
      </c>
      <c r="AH195" s="30" t="str">
        <f t="shared" si="58"/>
        <v/>
      </c>
      <c r="AI195" s="30" t="str">
        <f t="shared" si="59"/>
        <v/>
      </c>
      <c r="AJ195" s="30" t="str">
        <f t="shared" si="60"/>
        <v/>
      </c>
      <c r="AK195" s="30" t="str">
        <f t="shared" si="61"/>
        <v/>
      </c>
      <c r="AL195" s="30" t="str">
        <f t="shared" si="62"/>
        <v/>
      </c>
      <c r="AM195" s="30" t="str">
        <f t="shared" si="63"/>
        <v/>
      </c>
      <c r="AN195" s="30" t="str">
        <f t="shared" si="64"/>
        <v/>
      </c>
      <c r="AO195" s="30" t="str">
        <f t="shared" si="65"/>
        <v/>
      </c>
      <c r="AP195" s="30" t="str">
        <f t="shared" si="66"/>
        <v/>
      </c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10"/>
      <c r="BC195" s="2" t="str">
        <f t="shared" si="47"/>
        <v/>
      </c>
      <c r="BD195" s="2" t="str">
        <f t="shared" si="48"/>
        <v/>
      </c>
      <c r="BE195" s="2" t="str">
        <f t="shared" si="49"/>
        <v/>
      </c>
      <c r="BF195" s="2" t="str">
        <f t="shared" si="50"/>
        <v/>
      </c>
      <c r="BG195" s="2" t="str">
        <f t="shared" si="51"/>
        <v/>
      </c>
      <c r="BH195" s="2" t="str">
        <f t="shared" si="52"/>
        <v/>
      </c>
      <c r="BI195" s="2" t="str">
        <f t="shared" si="53"/>
        <v/>
      </c>
      <c r="BJ195" s="2" t="str">
        <f t="shared" si="54"/>
        <v/>
      </c>
      <c r="BK195" s="2" t="str">
        <f t="shared" si="55"/>
        <v/>
      </c>
      <c r="BL195" s="2" t="str">
        <f t="shared" si="56"/>
        <v/>
      </c>
    </row>
    <row r="196" spans="1:64">
      <c r="A196" s="110"/>
      <c r="B196" s="111"/>
      <c r="C196" s="114"/>
      <c r="D196" s="114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81" t="str">
        <f t="shared" si="67"/>
        <v/>
      </c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10"/>
      <c r="AF196" s="10"/>
      <c r="AG196" s="30" t="str">
        <f t="shared" si="57"/>
        <v/>
      </c>
      <c r="AH196" s="30" t="str">
        <f t="shared" si="58"/>
        <v/>
      </c>
      <c r="AI196" s="30" t="str">
        <f t="shared" si="59"/>
        <v/>
      </c>
      <c r="AJ196" s="30" t="str">
        <f t="shared" si="60"/>
        <v/>
      </c>
      <c r="AK196" s="30" t="str">
        <f t="shared" si="61"/>
        <v/>
      </c>
      <c r="AL196" s="30" t="str">
        <f t="shared" si="62"/>
        <v/>
      </c>
      <c r="AM196" s="30" t="str">
        <f t="shared" si="63"/>
        <v/>
      </c>
      <c r="AN196" s="30" t="str">
        <f t="shared" si="64"/>
        <v/>
      </c>
      <c r="AO196" s="30" t="str">
        <f t="shared" si="65"/>
        <v/>
      </c>
      <c r="AP196" s="30" t="str">
        <f t="shared" si="66"/>
        <v/>
      </c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10"/>
      <c r="BC196" s="2" t="str">
        <f t="shared" ref="BC196:BC259" si="68">IF(ISBLANK(E196),"",IF((E196*100/S$7)&lt;50,"",1))</f>
        <v/>
      </c>
      <c r="BD196" s="2" t="str">
        <f t="shared" ref="BD196:BD259" si="69">IF(ISBLANK(F196),"",IF((F196*100/T$7)&lt;50,"",1))</f>
        <v/>
      </c>
      <c r="BE196" s="2" t="str">
        <f t="shared" ref="BE196:BE259" si="70">IF(ISBLANK(G196),"",IF((G196*100/U$7)&lt;50,"",1))</f>
        <v/>
      </c>
      <c r="BF196" s="2" t="str">
        <f t="shared" ref="BF196:BF259" si="71">IF(ISBLANK(H196),"",IF((H196*100/V$7)&lt;50,"",1))</f>
        <v/>
      </c>
      <c r="BG196" s="2" t="str">
        <f t="shared" ref="BG196:BG259" si="72">IF(ISBLANK(I196),"",IF((I196*100/W$7)&lt;50,"",1))</f>
        <v/>
      </c>
      <c r="BH196" s="2" t="str">
        <f t="shared" ref="BH196:BH259" si="73">IF(ISBLANK(J196),"",IF((J196*100/X$7)&lt;50,"",1))</f>
        <v/>
      </c>
      <c r="BI196" s="2" t="str">
        <f t="shared" ref="BI196:BI259" si="74">IF(ISBLANK(K196),"",IF((K196*100/Y$7)&lt;50,"",1))</f>
        <v/>
      </c>
      <c r="BJ196" s="2" t="str">
        <f t="shared" ref="BJ196:BJ259" si="75">IF(ISBLANK(L196),"",IF((L196*100/Z$7)&lt;50,"",1))</f>
        <v/>
      </c>
      <c r="BK196" s="2" t="str">
        <f t="shared" ref="BK196:BK259" si="76">IF(ISBLANK(M196),"",IF((M196*100/AA$7)&lt;50,"",1))</f>
        <v/>
      </c>
      <c r="BL196" s="2" t="str">
        <f t="shared" ref="BL196:BL259" si="77">IF(ISBLANK(N196),"",IF((N196*100/AB$7)&lt;50,"",1))</f>
        <v/>
      </c>
    </row>
    <row r="197" spans="1:64">
      <c r="A197" s="110"/>
      <c r="B197" s="113"/>
      <c r="C197" s="114"/>
      <c r="D197" s="114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81" t="str">
        <f t="shared" ref="O197:O260" si="78">IF(ISBLANK($C197),"",IF(COUNT(E197:N197)&gt;0,SUM(E197:N197),"AB"))</f>
        <v/>
      </c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10"/>
      <c r="AF197" s="10"/>
      <c r="AG197" s="30" t="str">
        <f t="shared" ref="AG197:AG260" si="79">IF(ISBLANK($C197),"",IF($AG$3&gt;0,IF(ISTEXT($O197),"",(SUMIF($S$8:$AB$8,"Y",$E197:$N197))*100/(SUMIF($S$8:$AB$8,"Y",$S$7:$AB$7))),""))</f>
        <v/>
      </c>
      <c r="AH197" s="30" t="str">
        <f t="shared" ref="AH197:AH260" si="80">IF(ISBLANK($C197),"",IF($AH$3&gt;0,IF(ISTEXT($O197),"",(SUMIF($S$9:$AB$9,"Y",$E197:$N197))*100/(SUMIF($S$9:$AB$9,"Y",$S$7:$AB$7))),""))</f>
        <v/>
      </c>
      <c r="AI197" s="30" t="str">
        <f t="shared" ref="AI197:AI260" si="81">IF(ISBLANK($C197),"",IF($AI$3&gt;0,IF(ISTEXT($O197),"",(SUMIF($S$10:$AB$10,"Y",$E197:$N197))*100/(SUMIF($S$10:$AB$10,"Y",$S$7:$AB$7))),""))</f>
        <v/>
      </c>
      <c r="AJ197" s="30" t="str">
        <f t="shared" ref="AJ197:AJ260" si="82">IF(ISBLANK($C197),"",IF($AJ$3&gt;0,IF(ISTEXT($O197),"",(SUMIF($S$11:$AB$11,"Y",$E197:$N197))*100/(SUMIF($S$11:$AB$11,"Y",$S$7:$AB$7))),""))</f>
        <v/>
      </c>
      <c r="AK197" s="30" t="str">
        <f t="shared" ref="AK197:AK260" si="83">IF(ISBLANK($C197),"",IF($AK$3&gt;0,IF(ISTEXT($O197),"",(SUMIF($S$12:$AB$12,"Y",$E197:$N197))*100/(SUMIF($S$12:$AB$12,"Y",$S$7:$AB$7))),""))</f>
        <v/>
      </c>
      <c r="AL197" s="30" t="str">
        <f t="shared" ref="AL197:AL260" si="84">IF(ISBLANK($C197),"",IF($AL$3&gt;0,IF(ISTEXT($O197),"",(SUMIF($S$13:$AB$13,"Y",$E197:$N197))*100/(SUMIF($S$13:$AB$13,"Y",$S$7:$AB$7))),""))</f>
        <v/>
      </c>
      <c r="AM197" s="30" t="str">
        <f t="shared" ref="AM197:AM260" si="85">IF(ISBLANK($C197),"",IF($AM$3&gt;0,IF(ISTEXT($O197),"",(SUMIF($S$14:$AB$14,"Y",$E197:$N197))*100/(SUMIF($S$14:$AB$14,"Y",$S$7:$AB$7))),""))</f>
        <v/>
      </c>
      <c r="AN197" s="30" t="str">
        <f t="shared" ref="AN197:AN260" si="86">IF(ISBLANK($C197),"",IF($AN$3&gt;0,IF(ISTEXT($O197),"",(SUMIF($S$15:$AB$15,"Y",$E197:$N197))*100/(SUMIF($S$15:$AB$15,"Y",$S$7:$AB$7))),""))</f>
        <v/>
      </c>
      <c r="AO197" s="30" t="str">
        <f t="shared" ref="AO197:AO260" si="87">IF(ISBLANK($C197),"",IF($AO$3&gt;0,IF(ISTEXT($O197),"",(SUMIF($S$16:$AB$16,"Y",$E197:$N197))*100/(SUMIF($S$16:$AB$16,"Y",$S$7:$AB$7))),""))</f>
        <v/>
      </c>
      <c r="AP197" s="30" t="str">
        <f t="shared" ref="AP197:AP260" si="88">IF(ISBLANK($C197),"",IF($AP$3&gt;0,IF(ISTEXT($O197),"",(SUMIF($S$17:$AB$17,"Y",$E197:$N197))*100/(SUMIF($S$17:$AB$17,"Y",$S$7:$AB$7))),""))</f>
        <v/>
      </c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10"/>
      <c r="BC197" s="2" t="str">
        <f t="shared" si="68"/>
        <v/>
      </c>
      <c r="BD197" s="2" t="str">
        <f t="shared" si="69"/>
        <v/>
      </c>
      <c r="BE197" s="2" t="str">
        <f t="shared" si="70"/>
        <v/>
      </c>
      <c r="BF197" s="2" t="str">
        <f t="shared" si="71"/>
        <v/>
      </c>
      <c r="BG197" s="2" t="str">
        <f t="shared" si="72"/>
        <v/>
      </c>
      <c r="BH197" s="2" t="str">
        <f t="shared" si="73"/>
        <v/>
      </c>
      <c r="BI197" s="2" t="str">
        <f t="shared" si="74"/>
        <v/>
      </c>
      <c r="BJ197" s="2" t="str">
        <f t="shared" si="75"/>
        <v/>
      </c>
      <c r="BK197" s="2" t="str">
        <f t="shared" si="76"/>
        <v/>
      </c>
      <c r="BL197" s="2" t="str">
        <f t="shared" si="77"/>
        <v/>
      </c>
    </row>
    <row r="198" spans="1:64">
      <c r="A198" s="110"/>
      <c r="B198" s="111"/>
      <c r="C198" s="114"/>
      <c r="D198" s="114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81" t="str">
        <f t="shared" si="78"/>
        <v/>
      </c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10"/>
      <c r="AF198" s="10"/>
      <c r="AG198" s="30" t="str">
        <f t="shared" si="79"/>
        <v/>
      </c>
      <c r="AH198" s="30" t="str">
        <f t="shared" si="80"/>
        <v/>
      </c>
      <c r="AI198" s="30" t="str">
        <f t="shared" si="81"/>
        <v/>
      </c>
      <c r="AJ198" s="30" t="str">
        <f t="shared" si="82"/>
        <v/>
      </c>
      <c r="AK198" s="30" t="str">
        <f t="shared" si="83"/>
        <v/>
      </c>
      <c r="AL198" s="30" t="str">
        <f t="shared" si="84"/>
        <v/>
      </c>
      <c r="AM198" s="30" t="str">
        <f t="shared" si="85"/>
        <v/>
      </c>
      <c r="AN198" s="30" t="str">
        <f t="shared" si="86"/>
        <v/>
      </c>
      <c r="AO198" s="30" t="str">
        <f t="shared" si="87"/>
        <v/>
      </c>
      <c r="AP198" s="30" t="str">
        <f t="shared" si="88"/>
        <v/>
      </c>
      <c r="AQ198" s="9"/>
      <c r="AR198" s="9"/>
      <c r="AS198" s="9"/>
      <c r="AT198" s="9"/>
      <c r="AU198" s="9"/>
      <c r="AV198" s="9"/>
      <c r="AW198" s="9"/>
      <c r="AX198" s="9"/>
      <c r="AY198" s="9"/>
      <c r="AZ198" s="9"/>
      <c r="BA198" s="9"/>
      <c r="BB198" s="10"/>
      <c r="BC198" s="2" t="str">
        <f t="shared" si="68"/>
        <v/>
      </c>
      <c r="BD198" s="2" t="str">
        <f t="shared" si="69"/>
        <v/>
      </c>
      <c r="BE198" s="2" t="str">
        <f t="shared" si="70"/>
        <v/>
      </c>
      <c r="BF198" s="2" t="str">
        <f t="shared" si="71"/>
        <v/>
      </c>
      <c r="BG198" s="2" t="str">
        <f t="shared" si="72"/>
        <v/>
      </c>
      <c r="BH198" s="2" t="str">
        <f t="shared" si="73"/>
        <v/>
      </c>
      <c r="BI198" s="2" t="str">
        <f t="shared" si="74"/>
        <v/>
      </c>
      <c r="BJ198" s="2" t="str">
        <f t="shared" si="75"/>
        <v/>
      </c>
      <c r="BK198" s="2" t="str">
        <f t="shared" si="76"/>
        <v/>
      </c>
      <c r="BL198" s="2" t="str">
        <f t="shared" si="77"/>
        <v/>
      </c>
    </row>
    <row r="199" spans="1:64">
      <c r="A199" s="110"/>
      <c r="B199" s="113"/>
      <c r="C199" s="114"/>
      <c r="D199" s="114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81" t="str">
        <f t="shared" si="78"/>
        <v/>
      </c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10"/>
      <c r="AF199" s="10"/>
      <c r="AG199" s="30" t="str">
        <f t="shared" si="79"/>
        <v/>
      </c>
      <c r="AH199" s="30" t="str">
        <f t="shared" si="80"/>
        <v/>
      </c>
      <c r="AI199" s="30" t="str">
        <f t="shared" si="81"/>
        <v/>
      </c>
      <c r="AJ199" s="30" t="str">
        <f t="shared" si="82"/>
        <v/>
      </c>
      <c r="AK199" s="30" t="str">
        <f t="shared" si="83"/>
        <v/>
      </c>
      <c r="AL199" s="30" t="str">
        <f t="shared" si="84"/>
        <v/>
      </c>
      <c r="AM199" s="30" t="str">
        <f t="shared" si="85"/>
        <v/>
      </c>
      <c r="AN199" s="30" t="str">
        <f t="shared" si="86"/>
        <v/>
      </c>
      <c r="AO199" s="30" t="str">
        <f t="shared" si="87"/>
        <v/>
      </c>
      <c r="AP199" s="30" t="str">
        <f t="shared" si="88"/>
        <v/>
      </c>
      <c r="AQ199" s="9"/>
      <c r="AR199" s="9"/>
      <c r="AS199" s="9"/>
      <c r="AT199" s="9"/>
      <c r="AU199" s="9"/>
      <c r="AV199" s="9"/>
      <c r="AW199" s="9"/>
      <c r="AX199" s="9"/>
      <c r="AY199" s="9"/>
      <c r="AZ199" s="9"/>
      <c r="BA199" s="9"/>
      <c r="BB199" s="10"/>
      <c r="BC199" s="2" t="str">
        <f t="shared" si="68"/>
        <v/>
      </c>
      <c r="BD199" s="2" t="str">
        <f t="shared" si="69"/>
        <v/>
      </c>
      <c r="BE199" s="2" t="str">
        <f t="shared" si="70"/>
        <v/>
      </c>
      <c r="BF199" s="2" t="str">
        <f t="shared" si="71"/>
        <v/>
      </c>
      <c r="BG199" s="2" t="str">
        <f t="shared" si="72"/>
        <v/>
      </c>
      <c r="BH199" s="2" t="str">
        <f t="shared" si="73"/>
        <v/>
      </c>
      <c r="BI199" s="2" t="str">
        <f t="shared" si="74"/>
        <v/>
      </c>
      <c r="BJ199" s="2" t="str">
        <f t="shared" si="75"/>
        <v/>
      </c>
      <c r="BK199" s="2" t="str">
        <f t="shared" si="76"/>
        <v/>
      </c>
      <c r="BL199" s="2" t="str">
        <f t="shared" si="77"/>
        <v/>
      </c>
    </row>
    <row r="200" spans="1:64">
      <c r="A200" s="110"/>
      <c r="B200" s="111"/>
      <c r="C200" s="114"/>
      <c r="D200" s="114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81" t="str">
        <f t="shared" si="78"/>
        <v/>
      </c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10"/>
      <c r="AF200" s="10"/>
      <c r="AG200" s="30" t="str">
        <f t="shared" si="79"/>
        <v/>
      </c>
      <c r="AH200" s="30" t="str">
        <f t="shared" si="80"/>
        <v/>
      </c>
      <c r="AI200" s="30" t="str">
        <f t="shared" si="81"/>
        <v/>
      </c>
      <c r="AJ200" s="30" t="str">
        <f t="shared" si="82"/>
        <v/>
      </c>
      <c r="AK200" s="30" t="str">
        <f t="shared" si="83"/>
        <v/>
      </c>
      <c r="AL200" s="30" t="str">
        <f t="shared" si="84"/>
        <v/>
      </c>
      <c r="AM200" s="30" t="str">
        <f t="shared" si="85"/>
        <v/>
      </c>
      <c r="AN200" s="30" t="str">
        <f t="shared" si="86"/>
        <v/>
      </c>
      <c r="AO200" s="30" t="str">
        <f t="shared" si="87"/>
        <v/>
      </c>
      <c r="AP200" s="30" t="str">
        <f t="shared" si="88"/>
        <v/>
      </c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10"/>
      <c r="BC200" s="2" t="str">
        <f t="shared" si="68"/>
        <v/>
      </c>
      <c r="BD200" s="2" t="str">
        <f t="shared" si="69"/>
        <v/>
      </c>
      <c r="BE200" s="2" t="str">
        <f t="shared" si="70"/>
        <v/>
      </c>
      <c r="BF200" s="2" t="str">
        <f t="shared" si="71"/>
        <v/>
      </c>
      <c r="BG200" s="2" t="str">
        <f t="shared" si="72"/>
        <v/>
      </c>
      <c r="BH200" s="2" t="str">
        <f t="shared" si="73"/>
        <v/>
      </c>
      <c r="BI200" s="2" t="str">
        <f t="shared" si="74"/>
        <v/>
      </c>
      <c r="BJ200" s="2" t="str">
        <f t="shared" si="75"/>
        <v/>
      </c>
      <c r="BK200" s="2" t="str">
        <f t="shared" si="76"/>
        <v/>
      </c>
      <c r="BL200" s="2" t="str">
        <f t="shared" si="77"/>
        <v/>
      </c>
    </row>
    <row r="201" spans="1:64">
      <c r="A201" s="110"/>
      <c r="B201" s="113"/>
      <c r="C201" s="114"/>
      <c r="D201" s="114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81" t="str">
        <f t="shared" si="78"/>
        <v/>
      </c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10"/>
      <c r="AF201" s="10"/>
      <c r="AG201" s="30" t="str">
        <f t="shared" si="79"/>
        <v/>
      </c>
      <c r="AH201" s="30" t="str">
        <f t="shared" si="80"/>
        <v/>
      </c>
      <c r="AI201" s="30" t="str">
        <f t="shared" si="81"/>
        <v/>
      </c>
      <c r="AJ201" s="30" t="str">
        <f t="shared" si="82"/>
        <v/>
      </c>
      <c r="AK201" s="30" t="str">
        <f t="shared" si="83"/>
        <v/>
      </c>
      <c r="AL201" s="30" t="str">
        <f t="shared" si="84"/>
        <v/>
      </c>
      <c r="AM201" s="30" t="str">
        <f t="shared" si="85"/>
        <v/>
      </c>
      <c r="AN201" s="30" t="str">
        <f t="shared" si="86"/>
        <v/>
      </c>
      <c r="AO201" s="30" t="str">
        <f t="shared" si="87"/>
        <v/>
      </c>
      <c r="AP201" s="30" t="str">
        <f t="shared" si="88"/>
        <v/>
      </c>
      <c r="AQ201" s="9"/>
      <c r="AR201" s="9"/>
      <c r="AS201" s="9"/>
      <c r="AT201" s="9"/>
      <c r="AU201" s="9"/>
      <c r="AV201" s="9"/>
      <c r="AW201" s="9"/>
      <c r="AX201" s="9"/>
      <c r="AY201" s="9"/>
      <c r="AZ201" s="9"/>
      <c r="BA201" s="9"/>
      <c r="BB201" s="10"/>
      <c r="BC201" s="2" t="str">
        <f t="shared" si="68"/>
        <v/>
      </c>
      <c r="BD201" s="2" t="str">
        <f t="shared" si="69"/>
        <v/>
      </c>
      <c r="BE201" s="2" t="str">
        <f t="shared" si="70"/>
        <v/>
      </c>
      <c r="BF201" s="2" t="str">
        <f t="shared" si="71"/>
        <v/>
      </c>
      <c r="BG201" s="2" t="str">
        <f t="shared" si="72"/>
        <v/>
      </c>
      <c r="BH201" s="2" t="str">
        <f t="shared" si="73"/>
        <v/>
      </c>
      <c r="BI201" s="2" t="str">
        <f t="shared" si="74"/>
        <v/>
      </c>
      <c r="BJ201" s="2" t="str">
        <f t="shared" si="75"/>
        <v/>
      </c>
      <c r="BK201" s="2" t="str">
        <f t="shared" si="76"/>
        <v/>
      </c>
      <c r="BL201" s="2" t="str">
        <f t="shared" si="77"/>
        <v/>
      </c>
    </row>
    <row r="202" spans="1:64">
      <c r="A202" s="110"/>
      <c r="B202" s="111"/>
      <c r="C202" s="114"/>
      <c r="D202" s="114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81" t="str">
        <f t="shared" si="78"/>
        <v/>
      </c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10"/>
      <c r="AF202" s="10"/>
      <c r="AG202" s="30" t="str">
        <f t="shared" si="79"/>
        <v/>
      </c>
      <c r="AH202" s="30" t="str">
        <f t="shared" si="80"/>
        <v/>
      </c>
      <c r="AI202" s="30" t="str">
        <f t="shared" si="81"/>
        <v/>
      </c>
      <c r="AJ202" s="30" t="str">
        <f t="shared" si="82"/>
        <v/>
      </c>
      <c r="AK202" s="30" t="str">
        <f t="shared" si="83"/>
        <v/>
      </c>
      <c r="AL202" s="30" t="str">
        <f t="shared" si="84"/>
        <v/>
      </c>
      <c r="AM202" s="30" t="str">
        <f t="shared" si="85"/>
        <v/>
      </c>
      <c r="AN202" s="30" t="str">
        <f t="shared" si="86"/>
        <v/>
      </c>
      <c r="AO202" s="30" t="str">
        <f t="shared" si="87"/>
        <v/>
      </c>
      <c r="AP202" s="30" t="str">
        <f t="shared" si="88"/>
        <v/>
      </c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10"/>
      <c r="BC202" s="2" t="str">
        <f t="shared" si="68"/>
        <v/>
      </c>
      <c r="BD202" s="2" t="str">
        <f t="shared" si="69"/>
        <v/>
      </c>
      <c r="BE202" s="2" t="str">
        <f t="shared" si="70"/>
        <v/>
      </c>
      <c r="BF202" s="2" t="str">
        <f t="shared" si="71"/>
        <v/>
      </c>
      <c r="BG202" s="2" t="str">
        <f t="shared" si="72"/>
        <v/>
      </c>
      <c r="BH202" s="2" t="str">
        <f t="shared" si="73"/>
        <v/>
      </c>
      <c r="BI202" s="2" t="str">
        <f t="shared" si="74"/>
        <v/>
      </c>
      <c r="BJ202" s="2" t="str">
        <f t="shared" si="75"/>
        <v/>
      </c>
      <c r="BK202" s="2" t="str">
        <f t="shared" si="76"/>
        <v/>
      </c>
      <c r="BL202" s="2" t="str">
        <f t="shared" si="77"/>
        <v/>
      </c>
    </row>
    <row r="203" spans="1:64">
      <c r="A203" s="110"/>
      <c r="B203" s="113"/>
      <c r="C203" s="114"/>
      <c r="D203" s="114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81" t="str">
        <f t="shared" si="78"/>
        <v/>
      </c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10"/>
      <c r="AF203" s="10"/>
      <c r="AG203" s="30" t="str">
        <f t="shared" si="79"/>
        <v/>
      </c>
      <c r="AH203" s="30" t="str">
        <f t="shared" si="80"/>
        <v/>
      </c>
      <c r="AI203" s="30" t="str">
        <f t="shared" si="81"/>
        <v/>
      </c>
      <c r="AJ203" s="30" t="str">
        <f t="shared" si="82"/>
        <v/>
      </c>
      <c r="AK203" s="30" t="str">
        <f t="shared" si="83"/>
        <v/>
      </c>
      <c r="AL203" s="30" t="str">
        <f t="shared" si="84"/>
        <v/>
      </c>
      <c r="AM203" s="30" t="str">
        <f t="shared" si="85"/>
        <v/>
      </c>
      <c r="AN203" s="30" t="str">
        <f t="shared" si="86"/>
        <v/>
      </c>
      <c r="AO203" s="30" t="str">
        <f t="shared" si="87"/>
        <v/>
      </c>
      <c r="AP203" s="30" t="str">
        <f t="shared" si="88"/>
        <v/>
      </c>
      <c r="AQ203" s="9"/>
      <c r="AR203" s="9"/>
      <c r="AS203" s="9"/>
      <c r="AT203" s="9"/>
      <c r="AU203" s="9"/>
      <c r="AV203" s="9"/>
      <c r="AW203" s="9"/>
      <c r="AX203" s="9"/>
      <c r="AY203" s="9"/>
      <c r="AZ203" s="9"/>
      <c r="BA203" s="9"/>
      <c r="BB203" s="10"/>
      <c r="BC203" s="2" t="str">
        <f t="shared" si="68"/>
        <v/>
      </c>
      <c r="BD203" s="2" t="str">
        <f t="shared" si="69"/>
        <v/>
      </c>
      <c r="BE203" s="2" t="str">
        <f t="shared" si="70"/>
        <v/>
      </c>
      <c r="BF203" s="2" t="str">
        <f t="shared" si="71"/>
        <v/>
      </c>
      <c r="BG203" s="2" t="str">
        <f t="shared" si="72"/>
        <v/>
      </c>
      <c r="BH203" s="2" t="str">
        <f t="shared" si="73"/>
        <v/>
      </c>
      <c r="BI203" s="2" t="str">
        <f t="shared" si="74"/>
        <v/>
      </c>
      <c r="BJ203" s="2" t="str">
        <f t="shared" si="75"/>
        <v/>
      </c>
      <c r="BK203" s="2" t="str">
        <f t="shared" si="76"/>
        <v/>
      </c>
      <c r="BL203" s="2" t="str">
        <f t="shared" si="77"/>
        <v/>
      </c>
    </row>
    <row r="204" spans="1:64">
      <c r="A204" s="110"/>
      <c r="B204" s="111"/>
      <c r="C204" s="114"/>
      <c r="D204" s="114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81" t="str">
        <f t="shared" si="78"/>
        <v/>
      </c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10"/>
      <c r="AF204" s="10"/>
      <c r="AG204" s="30" t="str">
        <f t="shared" si="79"/>
        <v/>
      </c>
      <c r="AH204" s="30" t="str">
        <f t="shared" si="80"/>
        <v/>
      </c>
      <c r="AI204" s="30" t="str">
        <f t="shared" si="81"/>
        <v/>
      </c>
      <c r="AJ204" s="30" t="str">
        <f t="shared" si="82"/>
        <v/>
      </c>
      <c r="AK204" s="30" t="str">
        <f t="shared" si="83"/>
        <v/>
      </c>
      <c r="AL204" s="30" t="str">
        <f t="shared" si="84"/>
        <v/>
      </c>
      <c r="AM204" s="30" t="str">
        <f t="shared" si="85"/>
        <v/>
      </c>
      <c r="AN204" s="30" t="str">
        <f t="shared" si="86"/>
        <v/>
      </c>
      <c r="AO204" s="30" t="str">
        <f t="shared" si="87"/>
        <v/>
      </c>
      <c r="AP204" s="30" t="str">
        <f t="shared" si="88"/>
        <v/>
      </c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10"/>
      <c r="BC204" s="2" t="str">
        <f t="shared" si="68"/>
        <v/>
      </c>
      <c r="BD204" s="2" t="str">
        <f t="shared" si="69"/>
        <v/>
      </c>
      <c r="BE204" s="2" t="str">
        <f t="shared" si="70"/>
        <v/>
      </c>
      <c r="BF204" s="2" t="str">
        <f t="shared" si="71"/>
        <v/>
      </c>
      <c r="BG204" s="2" t="str">
        <f t="shared" si="72"/>
        <v/>
      </c>
      <c r="BH204" s="2" t="str">
        <f t="shared" si="73"/>
        <v/>
      </c>
      <c r="BI204" s="2" t="str">
        <f t="shared" si="74"/>
        <v/>
      </c>
      <c r="BJ204" s="2" t="str">
        <f t="shared" si="75"/>
        <v/>
      </c>
      <c r="BK204" s="2" t="str">
        <f t="shared" si="76"/>
        <v/>
      </c>
      <c r="BL204" s="2" t="str">
        <f t="shared" si="77"/>
        <v/>
      </c>
    </row>
    <row r="205" spans="1:64">
      <c r="A205" s="110"/>
      <c r="B205" s="113"/>
      <c r="C205" s="114"/>
      <c r="D205" s="114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81" t="str">
        <f t="shared" si="78"/>
        <v/>
      </c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10"/>
      <c r="AF205" s="10"/>
      <c r="AG205" s="30" t="str">
        <f t="shared" si="79"/>
        <v/>
      </c>
      <c r="AH205" s="30" t="str">
        <f t="shared" si="80"/>
        <v/>
      </c>
      <c r="AI205" s="30" t="str">
        <f t="shared" si="81"/>
        <v/>
      </c>
      <c r="AJ205" s="30" t="str">
        <f t="shared" si="82"/>
        <v/>
      </c>
      <c r="AK205" s="30" t="str">
        <f t="shared" si="83"/>
        <v/>
      </c>
      <c r="AL205" s="30" t="str">
        <f t="shared" si="84"/>
        <v/>
      </c>
      <c r="AM205" s="30" t="str">
        <f t="shared" si="85"/>
        <v/>
      </c>
      <c r="AN205" s="30" t="str">
        <f t="shared" si="86"/>
        <v/>
      </c>
      <c r="AO205" s="30" t="str">
        <f t="shared" si="87"/>
        <v/>
      </c>
      <c r="AP205" s="30" t="str">
        <f t="shared" si="88"/>
        <v/>
      </c>
      <c r="AQ205" s="9"/>
      <c r="AR205" s="9"/>
      <c r="AS205" s="9"/>
      <c r="AT205" s="9"/>
      <c r="AU205" s="9"/>
      <c r="AV205" s="9"/>
      <c r="AW205" s="9"/>
      <c r="AX205" s="9"/>
      <c r="AY205" s="9"/>
      <c r="AZ205" s="9"/>
      <c r="BA205" s="9"/>
      <c r="BB205" s="10"/>
      <c r="BC205" s="2" t="str">
        <f t="shared" si="68"/>
        <v/>
      </c>
      <c r="BD205" s="2" t="str">
        <f t="shared" si="69"/>
        <v/>
      </c>
      <c r="BE205" s="2" t="str">
        <f t="shared" si="70"/>
        <v/>
      </c>
      <c r="BF205" s="2" t="str">
        <f t="shared" si="71"/>
        <v/>
      </c>
      <c r="BG205" s="2" t="str">
        <f t="shared" si="72"/>
        <v/>
      </c>
      <c r="BH205" s="2" t="str">
        <f t="shared" si="73"/>
        <v/>
      </c>
      <c r="BI205" s="2" t="str">
        <f t="shared" si="74"/>
        <v/>
      </c>
      <c r="BJ205" s="2" t="str">
        <f t="shared" si="75"/>
        <v/>
      </c>
      <c r="BK205" s="2" t="str">
        <f t="shared" si="76"/>
        <v/>
      </c>
      <c r="BL205" s="2" t="str">
        <f t="shared" si="77"/>
        <v/>
      </c>
    </row>
    <row r="206" spans="1:64">
      <c r="A206" s="110"/>
      <c r="B206" s="111"/>
      <c r="C206" s="114"/>
      <c r="D206" s="114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81" t="str">
        <f t="shared" si="78"/>
        <v/>
      </c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10"/>
      <c r="AF206" s="10"/>
      <c r="AG206" s="30" t="str">
        <f t="shared" si="79"/>
        <v/>
      </c>
      <c r="AH206" s="30" t="str">
        <f t="shared" si="80"/>
        <v/>
      </c>
      <c r="AI206" s="30" t="str">
        <f t="shared" si="81"/>
        <v/>
      </c>
      <c r="AJ206" s="30" t="str">
        <f t="shared" si="82"/>
        <v/>
      </c>
      <c r="AK206" s="30" t="str">
        <f t="shared" si="83"/>
        <v/>
      </c>
      <c r="AL206" s="30" t="str">
        <f t="shared" si="84"/>
        <v/>
      </c>
      <c r="AM206" s="30" t="str">
        <f t="shared" si="85"/>
        <v/>
      </c>
      <c r="AN206" s="30" t="str">
        <f t="shared" si="86"/>
        <v/>
      </c>
      <c r="AO206" s="30" t="str">
        <f t="shared" si="87"/>
        <v/>
      </c>
      <c r="AP206" s="30" t="str">
        <f t="shared" si="88"/>
        <v/>
      </c>
      <c r="AQ206" s="9"/>
      <c r="AR206" s="9"/>
      <c r="AS206" s="9"/>
      <c r="AT206" s="9"/>
      <c r="AU206" s="9"/>
      <c r="AV206" s="9"/>
      <c r="AW206" s="9"/>
      <c r="AX206" s="9"/>
      <c r="AY206" s="9"/>
      <c r="AZ206" s="9"/>
      <c r="BA206" s="9"/>
      <c r="BB206" s="10"/>
      <c r="BC206" s="2" t="str">
        <f t="shared" si="68"/>
        <v/>
      </c>
      <c r="BD206" s="2" t="str">
        <f t="shared" si="69"/>
        <v/>
      </c>
      <c r="BE206" s="2" t="str">
        <f t="shared" si="70"/>
        <v/>
      </c>
      <c r="BF206" s="2" t="str">
        <f t="shared" si="71"/>
        <v/>
      </c>
      <c r="BG206" s="2" t="str">
        <f t="shared" si="72"/>
        <v/>
      </c>
      <c r="BH206" s="2" t="str">
        <f t="shared" si="73"/>
        <v/>
      </c>
      <c r="BI206" s="2" t="str">
        <f t="shared" si="74"/>
        <v/>
      </c>
      <c r="BJ206" s="2" t="str">
        <f t="shared" si="75"/>
        <v/>
      </c>
      <c r="BK206" s="2" t="str">
        <f t="shared" si="76"/>
        <v/>
      </c>
      <c r="BL206" s="2" t="str">
        <f t="shared" si="77"/>
        <v/>
      </c>
    </row>
    <row r="207" spans="1:64">
      <c r="A207" s="16"/>
      <c r="B207" s="113"/>
      <c r="C207" s="114"/>
      <c r="D207" s="114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81" t="str">
        <f t="shared" si="78"/>
        <v/>
      </c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10"/>
      <c r="AF207" s="10"/>
      <c r="AG207" s="30" t="str">
        <f t="shared" si="79"/>
        <v/>
      </c>
      <c r="AH207" s="30" t="str">
        <f t="shared" si="80"/>
        <v/>
      </c>
      <c r="AI207" s="30" t="str">
        <f t="shared" si="81"/>
        <v/>
      </c>
      <c r="AJ207" s="30" t="str">
        <f t="shared" si="82"/>
        <v/>
      </c>
      <c r="AK207" s="30" t="str">
        <f t="shared" si="83"/>
        <v/>
      </c>
      <c r="AL207" s="30" t="str">
        <f t="shared" si="84"/>
        <v/>
      </c>
      <c r="AM207" s="30" t="str">
        <f t="shared" si="85"/>
        <v/>
      </c>
      <c r="AN207" s="30" t="str">
        <f t="shared" si="86"/>
        <v/>
      </c>
      <c r="AO207" s="30" t="str">
        <f t="shared" si="87"/>
        <v/>
      </c>
      <c r="AP207" s="30" t="str">
        <f t="shared" si="88"/>
        <v/>
      </c>
      <c r="AQ207" s="9"/>
      <c r="AR207" s="9"/>
      <c r="AS207" s="9"/>
      <c r="AT207" s="9"/>
      <c r="AU207" s="9"/>
      <c r="AV207" s="9"/>
      <c r="AW207" s="9"/>
      <c r="AX207" s="9"/>
      <c r="AY207" s="9"/>
      <c r="AZ207" s="9"/>
      <c r="BA207" s="9"/>
      <c r="BB207" s="10"/>
      <c r="BC207" s="2" t="str">
        <f t="shared" si="68"/>
        <v/>
      </c>
      <c r="BD207" s="2" t="str">
        <f t="shared" si="69"/>
        <v/>
      </c>
      <c r="BE207" s="2" t="str">
        <f t="shared" si="70"/>
        <v/>
      </c>
      <c r="BF207" s="2" t="str">
        <f t="shared" si="71"/>
        <v/>
      </c>
      <c r="BG207" s="2" t="str">
        <f t="shared" si="72"/>
        <v/>
      </c>
      <c r="BH207" s="2" t="str">
        <f t="shared" si="73"/>
        <v/>
      </c>
      <c r="BI207" s="2" t="str">
        <f t="shared" si="74"/>
        <v/>
      </c>
      <c r="BJ207" s="2" t="str">
        <f t="shared" si="75"/>
        <v/>
      </c>
      <c r="BK207" s="2" t="str">
        <f t="shared" si="76"/>
        <v/>
      </c>
      <c r="BL207" s="2" t="str">
        <f t="shared" si="77"/>
        <v/>
      </c>
    </row>
    <row r="208" spans="1:64">
      <c r="A208" s="16"/>
      <c r="B208" s="111"/>
      <c r="C208" s="114"/>
      <c r="D208" s="114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81" t="str">
        <f t="shared" si="78"/>
        <v/>
      </c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10"/>
      <c r="AF208" s="10"/>
      <c r="AG208" s="30" t="str">
        <f t="shared" si="79"/>
        <v/>
      </c>
      <c r="AH208" s="30" t="str">
        <f t="shared" si="80"/>
        <v/>
      </c>
      <c r="AI208" s="30" t="str">
        <f t="shared" si="81"/>
        <v/>
      </c>
      <c r="AJ208" s="30" t="str">
        <f t="shared" si="82"/>
        <v/>
      </c>
      <c r="AK208" s="30" t="str">
        <f t="shared" si="83"/>
        <v/>
      </c>
      <c r="AL208" s="30" t="str">
        <f t="shared" si="84"/>
        <v/>
      </c>
      <c r="AM208" s="30" t="str">
        <f t="shared" si="85"/>
        <v/>
      </c>
      <c r="AN208" s="30" t="str">
        <f t="shared" si="86"/>
        <v/>
      </c>
      <c r="AO208" s="30" t="str">
        <f t="shared" si="87"/>
        <v/>
      </c>
      <c r="AP208" s="30" t="str">
        <f t="shared" si="88"/>
        <v/>
      </c>
      <c r="AQ208" s="9"/>
      <c r="AR208" s="9"/>
      <c r="AS208" s="9"/>
      <c r="AT208" s="9"/>
      <c r="AU208" s="9"/>
      <c r="AV208" s="9"/>
      <c r="AW208" s="9"/>
      <c r="AX208" s="9"/>
      <c r="AY208" s="9"/>
      <c r="AZ208" s="9"/>
      <c r="BA208" s="9"/>
      <c r="BB208" s="10"/>
      <c r="BC208" s="2" t="str">
        <f t="shared" si="68"/>
        <v/>
      </c>
      <c r="BD208" s="2" t="str">
        <f t="shared" si="69"/>
        <v/>
      </c>
      <c r="BE208" s="2" t="str">
        <f t="shared" si="70"/>
        <v/>
      </c>
      <c r="BF208" s="2" t="str">
        <f t="shared" si="71"/>
        <v/>
      </c>
      <c r="BG208" s="2" t="str">
        <f t="shared" si="72"/>
        <v/>
      </c>
      <c r="BH208" s="2" t="str">
        <f t="shared" si="73"/>
        <v/>
      </c>
      <c r="BI208" s="2" t="str">
        <f t="shared" si="74"/>
        <v/>
      </c>
      <c r="BJ208" s="2" t="str">
        <f t="shared" si="75"/>
        <v/>
      </c>
      <c r="BK208" s="2" t="str">
        <f t="shared" si="76"/>
        <v/>
      </c>
      <c r="BL208" s="2" t="str">
        <f t="shared" si="77"/>
        <v/>
      </c>
    </row>
    <row r="209" spans="1:64">
      <c r="A209" s="16"/>
      <c r="B209" s="113"/>
      <c r="C209" s="114"/>
      <c r="D209" s="114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81" t="str">
        <f t="shared" si="78"/>
        <v/>
      </c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10"/>
      <c r="AF209" s="10"/>
      <c r="AG209" s="30" t="str">
        <f t="shared" si="79"/>
        <v/>
      </c>
      <c r="AH209" s="30" t="str">
        <f t="shared" si="80"/>
        <v/>
      </c>
      <c r="AI209" s="30" t="str">
        <f t="shared" si="81"/>
        <v/>
      </c>
      <c r="AJ209" s="30" t="str">
        <f t="shared" si="82"/>
        <v/>
      </c>
      <c r="AK209" s="30" t="str">
        <f t="shared" si="83"/>
        <v/>
      </c>
      <c r="AL209" s="30" t="str">
        <f t="shared" si="84"/>
        <v/>
      </c>
      <c r="AM209" s="30" t="str">
        <f t="shared" si="85"/>
        <v/>
      </c>
      <c r="AN209" s="30" t="str">
        <f t="shared" si="86"/>
        <v/>
      </c>
      <c r="AO209" s="30" t="str">
        <f t="shared" si="87"/>
        <v/>
      </c>
      <c r="AP209" s="30" t="str">
        <f t="shared" si="88"/>
        <v/>
      </c>
      <c r="AQ209" s="9"/>
      <c r="AR209" s="9"/>
      <c r="AS209" s="9"/>
      <c r="AT209" s="9"/>
      <c r="AU209" s="9"/>
      <c r="AV209" s="9"/>
      <c r="AW209" s="9"/>
      <c r="AX209" s="9"/>
      <c r="AY209" s="9"/>
      <c r="AZ209" s="9"/>
      <c r="BA209" s="9"/>
      <c r="BB209" s="10"/>
      <c r="BC209" s="2" t="str">
        <f t="shared" si="68"/>
        <v/>
      </c>
      <c r="BD209" s="2" t="str">
        <f t="shared" si="69"/>
        <v/>
      </c>
      <c r="BE209" s="2" t="str">
        <f t="shared" si="70"/>
        <v/>
      </c>
      <c r="BF209" s="2" t="str">
        <f t="shared" si="71"/>
        <v/>
      </c>
      <c r="BG209" s="2" t="str">
        <f t="shared" si="72"/>
        <v/>
      </c>
      <c r="BH209" s="2" t="str">
        <f t="shared" si="73"/>
        <v/>
      </c>
      <c r="BI209" s="2" t="str">
        <f t="shared" si="74"/>
        <v/>
      </c>
      <c r="BJ209" s="2" t="str">
        <f t="shared" si="75"/>
        <v/>
      </c>
      <c r="BK209" s="2" t="str">
        <f t="shared" si="76"/>
        <v/>
      </c>
      <c r="BL209" s="2" t="str">
        <f t="shared" si="77"/>
        <v/>
      </c>
    </row>
    <row r="210" spans="1:64">
      <c r="A210" s="16"/>
      <c r="B210" s="111"/>
      <c r="C210" s="114"/>
      <c r="D210" s="114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81" t="str">
        <f t="shared" si="78"/>
        <v/>
      </c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10"/>
      <c r="AF210" s="10"/>
      <c r="AG210" s="30" t="str">
        <f t="shared" si="79"/>
        <v/>
      </c>
      <c r="AH210" s="30" t="str">
        <f t="shared" si="80"/>
        <v/>
      </c>
      <c r="AI210" s="30" t="str">
        <f t="shared" si="81"/>
        <v/>
      </c>
      <c r="AJ210" s="30" t="str">
        <f t="shared" si="82"/>
        <v/>
      </c>
      <c r="AK210" s="30" t="str">
        <f t="shared" si="83"/>
        <v/>
      </c>
      <c r="AL210" s="30" t="str">
        <f t="shared" si="84"/>
        <v/>
      </c>
      <c r="AM210" s="30" t="str">
        <f t="shared" si="85"/>
        <v/>
      </c>
      <c r="AN210" s="30" t="str">
        <f t="shared" si="86"/>
        <v/>
      </c>
      <c r="AO210" s="30" t="str">
        <f t="shared" si="87"/>
        <v/>
      </c>
      <c r="AP210" s="30" t="str">
        <f t="shared" si="88"/>
        <v/>
      </c>
      <c r="AQ210" s="9"/>
      <c r="AR210" s="9"/>
      <c r="AS210" s="9"/>
      <c r="AT210" s="9"/>
      <c r="AU210" s="9"/>
      <c r="AV210" s="9"/>
      <c r="AW210" s="9"/>
      <c r="AX210" s="9"/>
      <c r="AY210" s="9"/>
      <c r="AZ210" s="9"/>
      <c r="BA210" s="9"/>
      <c r="BB210" s="10"/>
      <c r="BC210" s="2" t="str">
        <f t="shared" si="68"/>
        <v/>
      </c>
      <c r="BD210" s="2" t="str">
        <f t="shared" si="69"/>
        <v/>
      </c>
      <c r="BE210" s="2" t="str">
        <f t="shared" si="70"/>
        <v/>
      </c>
      <c r="BF210" s="2" t="str">
        <f t="shared" si="71"/>
        <v/>
      </c>
      <c r="BG210" s="2" t="str">
        <f t="shared" si="72"/>
        <v/>
      </c>
      <c r="BH210" s="2" t="str">
        <f t="shared" si="73"/>
        <v/>
      </c>
      <c r="BI210" s="2" t="str">
        <f t="shared" si="74"/>
        <v/>
      </c>
      <c r="BJ210" s="2" t="str">
        <f t="shared" si="75"/>
        <v/>
      </c>
      <c r="BK210" s="2" t="str">
        <f t="shared" si="76"/>
        <v/>
      </c>
      <c r="BL210" s="2" t="str">
        <f t="shared" si="77"/>
        <v/>
      </c>
    </row>
    <row r="211" spans="1:64">
      <c r="A211" s="16"/>
      <c r="B211" s="113"/>
      <c r="C211" s="114"/>
      <c r="D211" s="114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81" t="str">
        <f t="shared" si="78"/>
        <v/>
      </c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10"/>
      <c r="AF211" s="10"/>
      <c r="AG211" s="30" t="str">
        <f t="shared" si="79"/>
        <v/>
      </c>
      <c r="AH211" s="30" t="str">
        <f t="shared" si="80"/>
        <v/>
      </c>
      <c r="AI211" s="30" t="str">
        <f t="shared" si="81"/>
        <v/>
      </c>
      <c r="AJ211" s="30" t="str">
        <f t="shared" si="82"/>
        <v/>
      </c>
      <c r="AK211" s="30" t="str">
        <f t="shared" si="83"/>
        <v/>
      </c>
      <c r="AL211" s="30" t="str">
        <f t="shared" si="84"/>
        <v/>
      </c>
      <c r="AM211" s="30" t="str">
        <f t="shared" si="85"/>
        <v/>
      </c>
      <c r="AN211" s="30" t="str">
        <f t="shared" si="86"/>
        <v/>
      </c>
      <c r="AO211" s="30" t="str">
        <f t="shared" si="87"/>
        <v/>
      </c>
      <c r="AP211" s="30" t="str">
        <f t="shared" si="88"/>
        <v/>
      </c>
      <c r="AQ211" s="9"/>
      <c r="AR211" s="9"/>
      <c r="AS211" s="9"/>
      <c r="AT211" s="9"/>
      <c r="AU211" s="9"/>
      <c r="AV211" s="9"/>
      <c r="AW211" s="9"/>
      <c r="AX211" s="9"/>
      <c r="AY211" s="9"/>
      <c r="AZ211" s="9"/>
      <c r="BA211" s="9"/>
      <c r="BB211" s="10"/>
      <c r="BC211" s="2" t="str">
        <f t="shared" si="68"/>
        <v/>
      </c>
      <c r="BD211" s="2" t="str">
        <f t="shared" si="69"/>
        <v/>
      </c>
      <c r="BE211" s="2" t="str">
        <f t="shared" si="70"/>
        <v/>
      </c>
      <c r="BF211" s="2" t="str">
        <f t="shared" si="71"/>
        <v/>
      </c>
      <c r="BG211" s="2" t="str">
        <f t="shared" si="72"/>
        <v/>
      </c>
      <c r="BH211" s="2" t="str">
        <f t="shared" si="73"/>
        <v/>
      </c>
      <c r="BI211" s="2" t="str">
        <f t="shared" si="74"/>
        <v/>
      </c>
      <c r="BJ211" s="2" t="str">
        <f t="shared" si="75"/>
        <v/>
      </c>
      <c r="BK211" s="2" t="str">
        <f t="shared" si="76"/>
        <v/>
      </c>
      <c r="BL211" s="2" t="str">
        <f t="shared" si="77"/>
        <v/>
      </c>
    </row>
    <row r="212" spans="1:64">
      <c r="A212" s="16"/>
      <c r="B212" s="111"/>
      <c r="C212" s="114"/>
      <c r="D212" s="114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81" t="str">
        <f t="shared" si="78"/>
        <v/>
      </c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10"/>
      <c r="AF212" s="10"/>
      <c r="AG212" s="30" t="str">
        <f t="shared" si="79"/>
        <v/>
      </c>
      <c r="AH212" s="30" t="str">
        <f t="shared" si="80"/>
        <v/>
      </c>
      <c r="AI212" s="30" t="str">
        <f t="shared" si="81"/>
        <v/>
      </c>
      <c r="AJ212" s="30" t="str">
        <f t="shared" si="82"/>
        <v/>
      </c>
      <c r="AK212" s="30" t="str">
        <f t="shared" si="83"/>
        <v/>
      </c>
      <c r="AL212" s="30" t="str">
        <f t="shared" si="84"/>
        <v/>
      </c>
      <c r="AM212" s="30" t="str">
        <f t="shared" si="85"/>
        <v/>
      </c>
      <c r="AN212" s="30" t="str">
        <f t="shared" si="86"/>
        <v/>
      </c>
      <c r="AO212" s="30" t="str">
        <f t="shared" si="87"/>
        <v/>
      </c>
      <c r="AP212" s="30" t="str">
        <f t="shared" si="88"/>
        <v/>
      </c>
      <c r="AQ212" s="9"/>
      <c r="AR212" s="9"/>
      <c r="AS212" s="9"/>
      <c r="AT212" s="9"/>
      <c r="AU212" s="9"/>
      <c r="AV212" s="9"/>
      <c r="AW212" s="9"/>
      <c r="AX212" s="9"/>
      <c r="AY212" s="9"/>
      <c r="AZ212" s="9"/>
      <c r="BA212" s="9"/>
      <c r="BB212" s="10"/>
      <c r="BC212" s="2" t="str">
        <f t="shared" si="68"/>
        <v/>
      </c>
      <c r="BD212" s="2" t="str">
        <f t="shared" si="69"/>
        <v/>
      </c>
      <c r="BE212" s="2" t="str">
        <f t="shared" si="70"/>
        <v/>
      </c>
      <c r="BF212" s="2" t="str">
        <f t="shared" si="71"/>
        <v/>
      </c>
      <c r="BG212" s="2" t="str">
        <f t="shared" si="72"/>
        <v/>
      </c>
      <c r="BH212" s="2" t="str">
        <f t="shared" si="73"/>
        <v/>
      </c>
      <c r="BI212" s="2" t="str">
        <f t="shared" si="74"/>
        <v/>
      </c>
      <c r="BJ212" s="2" t="str">
        <f t="shared" si="75"/>
        <v/>
      </c>
      <c r="BK212" s="2" t="str">
        <f t="shared" si="76"/>
        <v/>
      </c>
      <c r="BL212" s="2" t="str">
        <f t="shared" si="77"/>
        <v/>
      </c>
    </row>
    <row r="213" spans="1:64">
      <c r="A213" s="16"/>
      <c r="B213" s="113"/>
      <c r="C213" s="114"/>
      <c r="D213" s="114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81" t="str">
        <f t="shared" si="78"/>
        <v/>
      </c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10"/>
      <c r="AF213" s="10"/>
      <c r="AG213" s="30" t="str">
        <f t="shared" si="79"/>
        <v/>
      </c>
      <c r="AH213" s="30" t="str">
        <f t="shared" si="80"/>
        <v/>
      </c>
      <c r="AI213" s="30" t="str">
        <f t="shared" si="81"/>
        <v/>
      </c>
      <c r="AJ213" s="30" t="str">
        <f t="shared" si="82"/>
        <v/>
      </c>
      <c r="AK213" s="30" t="str">
        <f t="shared" si="83"/>
        <v/>
      </c>
      <c r="AL213" s="30" t="str">
        <f t="shared" si="84"/>
        <v/>
      </c>
      <c r="AM213" s="30" t="str">
        <f t="shared" si="85"/>
        <v/>
      </c>
      <c r="AN213" s="30" t="str">
        <f t="shared" si="86"/>
        <v/>
      </c>
      <c r="AO213" s="30" t="str">
        <f t="shared" si="87"/>
        <v/>
      </c>
      <c r="AP213" s="30" t="str">
        <f t="shared" si="88"/>
        <v/>
      </c>
      <c r="AQ213" s="9"/>
      <c r="AR213" s="9"/>
      <c r="AS213" s="9"/>
      <c r="AT213" s="9"/>
      <c r="AU213" s="9"/>
      <c r="AV213" s="9"/>
      <c r="AW213" s="9"/>
      <c r="AX213" s="9"/>
      <c r="AY213" s="9"/>
      <c r="AZ213" s="9"/>
      <c r="BA213" s="9"/>
      <c r="BB213" s="10"/>
      <c r="BC213" s="2" t="str">
        <f t="shared" si="68"/>
        <v/>
      </c>
      <c r="BD213" s="2" t="str">
        <f t="shared" si="69"/>
        <v/>
      </c>
      <c r="BE213" s="2" t="str">
        <f t="shared" si="70"/>
        <v/>
      </c>
      <c r="BF213" s="2" t="str">
        <f t="shared" si="71"/>
        <v/>
      </c>
      <c r="BG213" s="2" t="str">
        <f t="shared" si="72"/>
        <v/>
      </c>
      <c r="BH213" s="2" t="str">
        <f t="shared" si="73"/>
        <v/>
      </c>
      <c r="BI213" s="2" t="str">
        <f t="shared" si="74"/>
        <v/>
      </c>
      <c r="BJ213" s="2" t="str">
        <f t="shared" si="75"/>
        <v/>
      </c>
      <c r="BK213" s="2" t="str">
        <f t="shared" si="76"/>
        <v/>
      </c>
      <c r="BL213" s="2" t="str">
        <f t="shared" si="77"/>
        <v/>
      </c>
    </row>
    <row r="214" spans="1:64">
      <c r="A214" s="16"/>
      <c r="B214" s="111"/>
      <c r="C214" s="114"/>
      <c r="D214" s="114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81" t="str">
        <f t="shared" si="78"/>
        <v/>
      </c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10"/>
      <c r="AF214" s="10"/>
      <c r="AG214" s="30" t="str">
        <f t="shared" si="79"/>
        <v/>
      </c>
      <c r="AH214" s="30" t="str">
        <f t="shared" si="80"/>
        <v/>
      </c>
      <c r="AI214" s="30" t="str">
        <f t="shared" si="81"/>
        <v/>
      </c>
      <c r="AJ214" s="30" t="str">
        <f t="shared" si="82"/>
        <v/>
      </c>
      <c r="AK214" s="30" t="str">
        <f t="shared" si="83"/>
        <v/>
      </c>
      <c r="AL214" s="30" t="str">
        <f t="shared" si="84"/>
        <v/>
      </c>
      <c r="AM214" s="30" t="str">
        <f t="shared" si="85"/>
        <v/>
      </c>
      <c r="AN214" s="30" t="str">
        <f t="shared" si="86"/>
        <v/>
      </c>
      <c r="AO214" s="30" t="str">
        <f t="shared" si="87"/>
        <v/>
      </c>
      <c r="AP214" s="30" t="str">
        <f t="shared" si="88"/>
        <v/>
      </c>
      <c r="AQ214" s="9"/>
      <c r="AR214" s="9"/>
      <c r="AS214" s="9"/>
      <c r="AT214" s="9"/>
      <c r="AU214" s="9"/>
      <c r="AV214" s="9"/>
      <c r="AW214" s="9"/>
      <c r="AX214" s="9"/>
      <c r="AY214" s="9"/>
      <c r="AZ214" s="9"/>
      <c r="BA214" s="9"/>
      <c r="BB214" s="10"/>
      <c r="BC214" s="2" t="str">
        <f t="shared" si="68"/>
        <v/>
      </c>
      <c r="BD214" s="2" t="str">
        <f t="shared" si="69"/>
        <v/>
      </c>
      <c r="BE214" s="2" t="str">
        <f t="shared" si="70"/>
        <v/>
      </c>
      <c r="BF214" s="2" t="str">
        <f t="shared" si="71"/>
        <v/>
      </c>
      <c r="BG214" s="2" t="str">
        <f t="shared" si="72"/>
        <v/>
      </c>
      <c r="BH214" s="2" t="str">
        <f t="shared" si="73"/>
        <v/>
      </c>
      <c r="BI214" s="2" t="str">
        <f t="shared" si="74"/>
        <v/>
      </c>
      <c r="BJ214" s="2" t="str">
        <f t="shared" si="75"/>
        <v/>
      </c>
      <c r="BK214" s="2" t="str">
        <f t="shared" si="76"/>
        <v/>
      </c>
      <c r="BL214" s="2" t="str">
        <f t="shared" si="77"/>
        <v/>
      </c>
    </row>
    <row r="215" spans="1:64">
      <c r="A215" s="16"/>
      <c r="B215" s="113"/>
      <c r="C215" s="114"/>
      <c r="D215" s="114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81" t="str">
        <f t="shared" si="78"/>
        <v/>
      </c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10"/>
      <c r="AF215" s="10"/>
      <c r="AG215" s="30" t="str">
        <f t="shared" si="79"/>
        <v/>
      </c>
      <c r="AH215" s="30" t="str">
        <f t="shared" si="80"/>
        <v/>
      </c>
      <c r="AI215" s="30" t="str">
        <f t="shared" si="81"/>
        <v/>
      </c>
      <c r="AJ215" s="30" t="str">
        <f t="shared" si="82"/>
        <v/>
      </c>
      <c r="AK215" s="30" t="str">
        <f t="shared" si="83"/>
        <v/>
      </c>
      <c r="AL215" s="30" t="str">
        <f t="shared" si="84"/>
        <v/>
      </c>
      <c r="AM215" s="30" t="str">
        <f t="shared" si="85"/>
        <v/>
      </c>
      <c r="AN215" s="30" t="str">
        <f t="shared" si="86"/>
        <v/>
      </c>
      <c r="AO215" s="30" t="str">
        <f t="shared" si="87"/>
        <v/>
      </c>
      <c r="AP215" s="30" t="str">
        <f t="shared" si="88"/>
        <v/>
      </c>
      <c r="AQ215" s="9"/>
      <c r="AR215" s="9"/>
      <c r="AS215" s="9"/>
      <c r="AT215" s="9"/>
      <c r="AU215" s="9"/>
      <c r="AV215" s="9"/>
      <c r="AW215" s="9"/>
      <c r="AX215" s="9"/>
      <c r="AY215" s="9"/>
      <c r="AZ215" s="9"/>
      <c r="BA215" s="9"/>
      <c r="BB215" s="10"/>
      <c r="BC215" s="2" t="str">
        <f t="shared" si="68"/>
        <v/>
      </c>
      <c r="BD215" s="2" t="str">
        <f t="shared" si="69"/>
        <v/>
      </c>
      <c r="BE215" s="2" t="str">
        <f t="shared" si="70"/>
        <v/>
      </c>
      <c r="BF215" s="2" t="str">
        <f t="shared" si="71"/>
        <v/>
      </c>
      <c r="BG215" s="2" t="str">
        <f t="shared" si="72"/>
        <v/>
      </c>
      <c r="BH215" s="2" t="str">
        <f t="shared" si="73"/>
        <v/>
      </c>
      <c r="BI215" s="2" t="str">
        <f t="shared" si="74"/>
        <v/>
      </c>
      <c r="BJ215" s="2" t="str">
        <f t="shared" si="75"/>
        <v/>
      </c>
      <c r="BK215" s="2" t="str">
        <f t="shared" si="76"/>
        <v/>
      </c>
      <c r="BL215" s="2" t="str">
        <f t="shared" si="77"/>
        <v/>
      </c>
    </row>
    <row r="216" spans="1:64">
      <c r="A216" s="16"/>
      <c r="B216" s="111"/>
      <c r="C216" s="114"/>
      <c r="D216" s="114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81" t="str">
        <f t="shared" si="78"/>
        <v/>
      </c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10"/>
      <c r="AF216" s="10"/>
      <c r="AG216" s="30" t="str">
        <f t="shared" si="79"/>
        <v/>
      </c>
      <c r="AH216" s="30" t="str">
        <f t="shared" si="80"/>
        <v/>
      </c>
      <c r="AI216" s="30" t="str">
        <f t="shared" si="81"/>
        <v/>
      </c>
      <c r="AJ216" s="30" t="str">
        <f t="shared" si="82"/>
        <v/>
      </c>
      <c r="AK216" s="30" t="str">
        <f t="shared" si="83"/>
        <v/>
      </c>
      <c r="AL216" s="30" t="str">
        <f t="shared" si="84"/>
        <v/>
      </c>
      <c r="AM216" s="30" t="str">
        <f t="shared" si="85"/>
        <v/>
      </c>
      <c r="AN216" s="30" t="str">
        <f t="shared" si="86"/>
        <v/>
      </c>
      <c r="AO216" s="30" t="str">
        <f t="shared" si="87"/>
        <v/>
      </c>
      <c r="AP216" s="30" t="str">
        <f t="shared" si="88"/>
        <v/>
      </c>
      <c r="AQ216" s="9"/>
      <c r="AR216" s="9"/>
      <c r="AS216" s="9"/>
      <c r="AT216" s="9"/>
      <c r="AU216" s="9"/>
      <c r="AV216" s="9"/>
      <c r="AW216" s="9"/>
      <c r="AX216" s="9"/>
      <c r="AY216" s="9"/>
      <c r="AZ216" s="9"/>
      <c r="BA216" s="9"/>
      <c r="BB216" s="10"/>
      <c r="BC216" s="2" t="str">
        <f t="shared" si="68"/>
        <v/>
      </c>
      <c r="BD216" s="2" t="str">
        <f t="shared" si="69"/>
        <v/>
      </c>
      <c r="BE216" s="2" t="str">
        <f t="shared" si="70"/>
        <v/>
      </c>
      <c r="BF216" s="2" t="str">
        <f t="shared" si="71"/>
        <v/>
      </c>
      <c r="BG216" s="2" t="str">
        <f t="shared" si="72"/>
        <v/>
      </c>
      <c r="BH216" s="2" t="str">
        <f t="shared" si="73"/>
        <v/>
      </c>
      <c r="BI216" s="2" t="str">
        <f t="shared" si="74"/>
        <v/>
      </c>
      <c r="BJ216" s="2" t="str">
        <f t="shared" si="75"/>
        <v/>
      </c>
      <c r="BK216" s="2" t="str">
        <f t="shared" si="76"/>
        <v/>
      </c>
      <c r="BL216" s="2" t="str">
        <f t="shared" si="77"/>
        <v/>
      </c>
    </row>
    <row r="217" spans="1:64">
      <c r="A217" s="16"/>
      <c r="B217" s="113"/>
      <c r="C217" s="114"/>
      <c r="D217" s="114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81" t="str">
        <f t="shared" si="78"/>
        <v/>
      </c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10"/>
      <c r="AF217" s="10"/>
      <c r="AG217" s="30" t="str">
        <f t="shared" si="79"/>
        <v/>
      </c>
      <c r="AH217" s="30" t="str">
        <f t="shared" si="80"/>
        <v/>
      </c>
      <c r="AI217" s="30" t="str">
        <f t="shared" si="81"/>
        <v/>
      </c>
      <c r="AJ217" s="30" t="str">
        <f t="shared" si="82"/>
        <v/>
      </c>
      <c r="AK217" s="30" t="str">
        <f t="shared" si="83"/>
        <v/>
      </c>
      <c r="AL217" s="30" t="str">
        <f t="shared" si="84"/>
        <v/>
      </c>
      <c r="AM217" s="30" t="str">
        <f t="shared" si="85"/>
        <v/>
      </c>
      <c r="AN217" s="30" t="str">
        <f t="shared" si="86"/>
        <v/>
      </c>
      <c r="AO217" s="30" t="str">
        <f t="shared" si="87"/>
        <v/>
      </c>
      <c r="AP217" s="30" t="str">
        <f t="shared" si="88"/>
        <v/>
      </c>
      <c r="AQ217" s="9"/>
      <c r="AR217" s="9"/>
      <c r="AS217" s="9"/>
      <c r="AT217" s="9"/>
      <c r="AU217" s="9"/>
      <c r="AV217" s="9"/>
      <c r="AW217" s="9"/>
      <c r="AX217" s="9"/>
      <c r="AY217" s="9"/>
      <c r="AZ217" s="9"/>
      <c r="BA217" s="9"/>
      <c r="BB217" s="10"/>
      <c r="BC217" s="2" t="str">
        <f t="shared" si="68"/>
        <v/>
      </c>
      <c r="BD217" s="2" t="str">
        <f t="shared" si="69"/>
        <v/>
      </c>
      <c r="BE217" s="2" t="str">
        <f t="shared" si="70"/>
        <v/>
      </c>
      <c r="BF217" s="2" t="str">
        <f t="shared" si="71"/>
        <v/>
      </c>
      <c r="BG217" s="2" t="str">
        <f t="shared" si="72"/>
        <v/>
      </c>
      <c r="BH217" s="2" t="str">
        <f t="shared" si="73"/>
        <v/>
      </c>
      <c r="BI217" s="2" t="str">
        <f t="shared" si="74"/>
        <v/>
      </c>
      <c r="BJ217" s="2" t="str">
        <f t="shared" si="75"/>
        <v/>
      </c>
      <c r="BK217" s="2" t="str">
        <f t="shared" si="76"/>
        <v/>
      </c>
      <c r="BL217" s="2" t="str">
        <f t="shared" si="77"/>
        <v/>
      </c>
    </row>
    <row r="218" spans="1:64">
      <c r="A218" s="16"/>
      <c r="B218" s="111"/>
      <c r="C218" s="114"/>
      <c r="D218" s="114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81" t="str">
        <f t="shared" si="78"/>
        <v/>
      </c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10"/>
      <c r="AF218" s="10"/>
      <c r="AG218" s="30" t="str">
        <f t="shared" si="79"/>
        <v/>
      </c>
      <c r="AH218" s="30" t="str">
        <f t="shared" si="80"/>
        <v/>
      </c>
      <c r="AI218" s="30" t="str">
        <f t="shared" si="81"/>
        <v/>
      </c>
      <c r="AJ218" s="30" t="str">
        <f t="shared" si="82"/>
        <v/>
      </c>
      <c r="AK218" s="30" t="str">
        <f t="shared" si="83"/>
        <v/>
      </c>
      <c r="AL218" s="30" t="str">
        <f t="shared" si="84"/>
        <v/>
      </c>
      <c r="AM218" s="30" t="str">
        <f t="shared" si="85"/>
        <v/>
      </c>
      <c r="AN218" s="30" t="str">
        <f t="shared" si="86"/>
        <v/>
      </c>
      <c r="AO218" s="30" t="str">
        <f t="shared" si="87"/>
        <v/>
      </c>
      <c r="AP218" s="30" t="str">
        <f t="shared" si="88"/>
        <v/>
      </c>
      <c r="AQ218" s="9"/>
      <c r="AR218" s="9"/>
      <c r="AS218" s="9"/>
      <c r="AT218" s="9"/>
      <c r="AU218" s="9"/>
      <c r="AV218" s="9"/>
      <c r="AW218" s="9"/>
      <c r="AX218" s="9"/>
      <c r="AY218" s="9"/>
      <c r="AZ218" s="9"/>
      <c r="BA218" s="9"/>
      <c r="BB218" s="10"/>
      <c r="BC218" s="2" t="str">
        <f t="shared" si="68"/>
        <v/>
      </c>
      <c r="BD218" s="2" t="str">
        <f t="shared" si="69"/>
        <v/>
      </c>
      <c r="BE218" s="2" t="str">
        <f t="shared" si="70"/>
        <v/>
      </c>
      <c r="BF218" s="2" t="str">
        <f t="shared" si="71"/>
        <v/>
      </c>
      <c r="BG218" s="2" t="str">
        <f t="shared" si="72"/>
        <v/>
      </c>
      <c r="BH218" s="2" t="str">
        <f t="shared" si="73"/>
        <v/>
      </c>
      <c r="BI218" s="2" t="str">
        <f t="shared" si="74"/>
        <v/>
      </c>
      <c r="BJ218" s="2" t="str">
        <f t="shared" si="75"/>
        <v/>
      </c>
      <c r="BK218" s="2" t="str">
        <f t="shared" si="76"/>
        <v/>
      </c>
      <c r="BL218" s="2" t="str">
        <f t="shared" si="77"/>
        <v/>
      </c>
    </row>
    <row r="219" spans="1:64">
      <c r="A219" s="16"/>
      <c r="B219" s="113"/>
      <c r="C219" s="114"/>
      <c r="D219" s="114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81" t="str">
        <f t="shared" si="78"/>
        <v/>
      </c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10"/>
      <c r="AF219" s="10"/>
      <c r="AG219" s="30" t="str">
        <f t="shared" si="79"/>
        <v/>
      </c>
      <c r="AH219" s="30" t="str">
        <f t="shared" si="80"/>
        <v/>
      </c>
      <c r="AI219" s="30" t="str">
        <f t="shared" si="81"/>
        <v/>
      </c>
      <c r="AJ219" s="30" t="str">
        <f t="shared" si="82"/>
        <v/>
      </c>
      <c r="AK219" s="30" t="str">
        <f t="shared" si="83"/>
        <v/>
      </c>
      <c r="AL219" s="30" t="str">
        <f t="shared" si="84"/>
        <v/>
      </c>
      <c r="AM219" s="30" t="str">
        <f t="shared" si="85"/>
        <v/>
      </c>
      <c r="AN219" s="30" t="str">
        <f t="shared" si="86"/>
        <v/>
      </c>
      <c r="AO219" s="30" t="str">
        <f t="shared" si="87"/>
        <v/>
      </c>
      <c r="AP219" s="30" t="str">
        <f t="shared" si="88"/>
        <v/>
      </c>
      <c r="AQ219" s="9"/>
      <c r="AR219" s="9"/>
      <c r="AS219" s="9"/>
      <c r="AT219" s="9"/>
      <c r="AU219" s="9"/>
      <c r="AV219" s="9"/>
      <c r="AW219" s="9"/>
      <c r="AX219" s="9"/>
      <c r="AY219" s="9"/>
      <c r="AZ219" s="9"/>
      <c r="BA219" s="9"/>
      <c r="BB219" s="10"/>
      <c r="BC219" s="2" t="str">
        <f t="shared" si="68"/>
        <v/>
      </c>
      <c r="BD219" s="2" t="str">
        <f t="shared" si="69"/>
        <v/>
      </c>
      <c r="BE219" s="2" t="str">
        <f t="shared" si="70"/>
        <v/>
      </c>
      <c r="BF219" s="2" t="str">
        <f t="shared" si="71"/>
        <v/>
      </c>
      <c r="BG219" s="2" t="str">
        <f t="shared" si="72"/>
        <v/>
      </c>
      <c r="BH219" s="2" t="str">
        <f t="shared" si="73"/>
        <v/>
      </c>
      <c r="BI219" s="2" t="str">
        <f t="shared" si="74"/>
        <v/>
      </c>
      <c r="BJ219" s="2" t="str">
        <f t="shared" si="75"/>
        <v/>
      </c>
      <c r="BK219" s="2" t="str">
        <f t="shared" si="76"/>
        <v/>
      </c>
      <c r="BL219" s="2" t="str">
        <f t="shared" si="77"/>
        <v/>
      </c>
    </row>
    <row r="220" spans="1:64">
      <c r="A220" s="16"/>
      <c r="B220" s="111"/>
      <c r="C220" s="114"/>
      <c r="D220" s="114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81" t="str">
        <f t="shared" si="78"/>
        <v/>
      </c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10"/>
      <c r="AF220" s="10"/>
      <c r="AG220" s="30" t="str">
        <f t="shared" si="79"/>
        <v/>
      </c>
      <c r="AH220" s="30" t="str">
        <f t="shared" si="80"/>
        <v/>
      </c>
      <c r="AI220" s="30" t="str">
        <f t="shared" si="81"/>
        <v/>
      </c>
      <c r="AJ220" s="30" t="str">
        <f t="shared" si="82"/>
        <v/>
      </c>
      <c r="AK220" s="30" t="str">
        <f t="shared" si="83"/>
        <v/>
      </c>
      <c r="AL220" s="30" t="str">
        <f t="shared" si="84"/>
        <v/>
      </c>
      <c r="AM220" s="30" t="str">
        <f t="shared" si="85"/>
        <v/>
      </c>
      <c r="AN220" s="30" t="str">
        <f t="shared" si="86"/>
        <v/>
      </c>
      <c r="AO220" s="30" t="str">
        <f t="shared" si="87"/>
        <v/>
      </c>
      <c r="AP220" s="30" t="str">
        <f t="shared" si="88"/>
        <v/>
      </c>
      <c r="AQ220" s="9"/>
      <c r="AR220" s="9"/>
      <c r="AS220" s="9"/>
      <c r="AT220" s="9"/>
      <c r="AU220" s="9"/>
      <c r="AV220" s="9"/>
      <c r="AW220" s="9"/>
      <c r="AX220" s="9"/>
      <c r="AY220" s="9"/>
      <c r="AZ220" s="9"/>
      <c r="BA220" s="9"/>
      <c r="BB220" s="10"/>
      <c r="BC220" s="2" t="str">
        <f t="shared" si="68"/>
        <v/>
      </c>
      <c r="BD220" s="2" t="str">
        <f t="shared" si="69"/>
        <v/>
      </c>
      <c r="BE220" s="2" t="str">
        <f t="shared" si="70"/>
        <v/>
      </c>
      <c r="BF220" s="2" t="str">
        <f t="shared" si="71"/>
        <v/>
      </c>
      <c r="BG220" s="2" t="str">
        <f t="shared" si="72"/>
        <v/>
      </c>
      <c r="BH220" s="2" t="str">
        <f t="shared" si="73"/>
        <v/>
      </c>
      <c r="BI220" s="2" t="str">
        <f t="shared" si="74"/>
        <v/>
      </c>
      <c r="BJ220" s="2" t="str">
        <f t="shared" si="75"/>
        <v/>
      </c>
      <c r="BK220" s="2" t="str">
        <f t="shared" si="76"/>
        <v/>
      </c>
      <c r="BL220" s="2" t="str">
        <f t="shared" si="77"/>
        <v/>
      </c>
    </row>
    <row r="221" spans="1:64">
      <c r="A221" s="16"/>
      <c r="B221" s="113"/>
      <c r="C221" s="114"/>
      <c r="D221" s="114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81" t="str">
        <f t="shared" si="78"/>
        <v/>
      </c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10"/>
      <c r="AF221" s="10"/>
      <c r="AG221" s="30" t="str">
        <f t="shared" si="79"/>
        <v/>
      </c>
      <c r="AH221" s="30" t="str">
        <f t="shared" si="80"/>
        <v/>
      </c>
      <c r="AI221" s="30" t="str">
        <f t="shared" si="81"/>
        <v/>
      </c>
      <c r="AJ221" s="30" t="str">
        <f t="shared" si="82"/>
        <v/>
      </c>
      <c r="AK221" s="30" t="str">
        <f t="shared" si="83"/>
        <v/>
      </c>
      <c r="AL221" s="30" t="str">
        <f t="shared" si="84"/>
        <v/>
      </c>
      <c r="AM221" s="30" t="str">
        <f t="shared" si="85"/>
        <v/>
      </c>
      <c r="AN221" s="30" t="str">
        <f t="shared" si="86"/>
        <v/>
      </c>
      <c r="AO221" s="30" t="str">
        <f t="shared" si="87"/>
        <v/>
      </c>
      <c r="AP221" s="30" t="str">
        <f t="shared" si="88"/>
        <v/>
      </c>
      <c r="AQ221" s="9"/>
      <c r="AR221" s="9"/>
      <c r="AS221" s="9"/>
      <c r="AT221" s="9"/>
      <c r="AU221" s="9"/>
      <c r="AV221" s="9"/>
      <c r="AW221" s="9"/>
      <c r="AX221" s="9"/>
      <c r="AY221" s="9"/>
      <c r="AZ221" s="9"/>
      <c r="BA221" s="9"/>
      <c r="BB221" s="10"/>
      <c r="BC221" s="2" t="str">
        <f t="shared" si="68"/>
        <v/>
      </c>
      <c r="BD221" s="2" t="str">
        <f t="shared" si="69"/>
        <v/>
      </c>
      <c r="BE221" s="2" t="str">
        <f t="shared" si="70"/>
        <v/>
      </c>
      <c r="BF221" s="2" t="str">
        <f t="shared" si="71"/>
        <v/>
      </c>
      <c r="BG221" s="2" t="str">
        <f t="shared" si="72"/>
        <v/>
      </c>
      <c r="BH221" s="2" t="str">
        <f t="shared" si="73"/>
        <v/>
      </c>
      <c r="BI221" s="2" t="str">
        <f t="shared" si="74"/>
        <v/>
      </c>
      <c r="BJ221" s="2" t="str">
        <f t="shared" si="75"/>
        <v/>
      </c>
      <c r="BK221" s="2" t="str">
        <f t="shared" si="76"/>
        <v/>
      </c>
      <c r="BL221" s="2" t="str">
        <f t="shared" si="77"/>
        <v/>
      </c>
    </row>
    <row r="222" spans="1:64">
      <c r="A222" s="16"/>
      <c r="B222" s="111"/>
      <c r="C222" s="114"/>
      <c r="D222" s="114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81" t="str">
        <f t="shared" si="78"/>
        <v/>
      </c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10"/>
      <c r="AF222" s="10"/>
      <c r="AG222" s="30" t="str">
        <f t="shared" si="79"/>
        <v/>
      </c>
      <c r="AH222" s="30" t="str">
        <f t="shared" si="80"/>
        <v/>
      </c>
      <c r="AI222" s="30" t="str">
        <f t="shared" si="81"/>
        <v/>
      </c>
      <c r="AJ222" s="30" t="str">
        <f t="shared" si="82"/>
        <v/>
      </c>
      <c r="AK222" s="30" t="str">
        <f t="shared" si="83"/>
        <v/>
      </c>
      <c r="AL222" s="30" t="str">
        <f t="shared" si="84"/>
        <v/>
      </c>
      <c r="AM222" s="30" t="str">
        <f t="shared" si="85"/>
        <v/>
      </c>
      <c r="AN222" s="30" t="str">
        <f t="shared" si="86"/>
        <v/>
      </c>
      <c r="AO222" s="30" t="str">
        <f t="shared" si="87"/>
        <v/>
      </c>
      <c r="AP222" s="30" t="str">
        <f t="shared" si="88"/>
        <v/>
      </c>
      <c r="AQ222" s="9"/>
      <c r="AR222" s="9"/>
      <c r="AS222" s="9"/>
      <c r="AT222" s="9"/>
      <c r="AU222" s="9"/>
      <c r="AV222" s="9"/>
      <c r="AW222" s="9"/>
      <c r="AX222" s="9"/>
      <c r="AY222" s="9"/>
      <c r="AZ222" s="9"/>
      <c r="BA222" s="9"/>
      <c r="BB222" s="10"/>
      <c r="BC222" s="2" t="str">
        <f t="shared" si="68"/>
        <v/>
      </c>
      <c r="BD222" s="2" t="str">
        <f t="shared" si="69"/>
        <v/>
      </c>
      <c r="BE222" s="2" t="str">
        <f t="shared" si="70"/>
        <v/>
      </c>
      <c r="BF222" s="2" t="str">
        <f t="shared" si="71"/>
        <v/>
      </c>
      <c r="BG222" s="2" t="str">
        <f t="shared" si="72"/>
        <v/>
      </c>
      <c r="BH222" s="2" t="str">
        <f t="shared" si="73"/>
        <v/>
      </c>
      <c r="BI222" s="2" t="str">
        <f t="shared" si="74"/>
        <v/>
      </c>
      <c r="BJ222" s="2" t="str">
        <f t="shared" si="75"/>
        <v/>
      </c>
      <c r="BK222" s="2" t="str">
        <f t="shared" si="76"/>
        <v/>
      </c>
      <c r="BL222" s="2" t="str">
        <f t="shared" si="77"/>
        <v/>
      </c>
    </row>
    <row r="223" spans="1:64">
      <c r="A223" s="16"/>
      <c r="B223" s="113"/>
      <c r="C223" s="114"/>
      <c r="D223" s="114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81" t="str">
        <f t="shared" si="78"/>
        <v/>
      </c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10"/>
      <c r="AF223" s="10"/>
      <c r="AG223" s="30" t="str">
        <f t="shared" si="79"/>
        <v/>
      </c>
      <c r="AH223" s="30" t="str">
        <f t="shared" si="80"/>
        <v/>
      </c>
      <c r="AI223" s="30" t="str">
        <f t="shared" si="81"/>
        <v/>
      </c>
      <c r="AJ223" s="30" t="str">
        <f t="shared" si="82"/>
        <v/>
      </c>
      <c r="AK223" s="30" t="str">
        <f t="shared" si="83"/>
        <v/>
      </c>
      <c r="AL223" s="30" t="str">
        <f t="shared" si="84"/>
        <v/>
      </c>
      <c r="AM223" s="30" t="str">
        <f t="shared" si="85"/>
        <v/>
      </c>
      <c r="AN223" s="30" t="str">
        <f t="shared" si="86"/>
        <v/>
      </c>
      <c r="AO223" s="30" t="str">
        <f t="shared" si="87"/>
        <v/>
      </c>
      <c r="AP223" s="30" t="str">
        <f t="shared" si="88"/>
        <v/>
      </c>
      <c r="AQ223" s="9"/>
      <c r="AR223" s="9"/>
      <c r="AS223" s="9"/>
      <c r="AT223" s="9"/>
      <c r="AU223" s="9"/>
      <c r="AV223" s="9"/>
      <c r="AW223" s="9"/>
      <c r="AX223" s="9"/>
      <c r="AY223" s="9"/>
      <c r="AZ223" s="9"/>
      <c r="BA223" s="9"/>
      <c r="BB223" s="10"/>
      <c r="BC223" s="2" t="str">
        <f t="shared" si="68"/>
        <v/>
      </c>
      <c r="BD223" s="2" t="str">
        <f t="shared" si="69"/>
        <v/>
      </c>
      <c r="BE223" s="2" t="str">
        <f t="shared" si="70"/>
        <v/>
      </c>
      <c r="BF223" s="2" t="str">
        <f t="shared" si="71"/>
        <v/>
      </c>
      <c r="BG223" s="2" t="str">
        <f t="shared" si="72"/>
        <v/>
      </c>
      <c r="BH223" s="2" t="str">
        <f t="shared" si="73"/>
        <v/>
      </c>
      <c r="BI223" s="2" t="str">
        <f t="shared" si="74"/>
        <v/>
      </c>
      <c r="BJ223" s="2" t="str">
        <f t="shared" si="75"/>
        <v/>
      </c>
      <c r="BK223" s="2" t="str">
        <f t="shared" si="76"/>
        <v/>
      </c>
      <c r="BL223" s="2" t="str">
        <f t="shared" si="77"/>
        <v/>
      </c>
    </row>
    <row r="224" spans="1:64">
      <c r="A224" s="16"/>
      <c r="B224" s="111"/>
      <c r="C224" s="114"/>
      <c r="D224" s="114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81" t="str">
        <f t="shared" si="78"/>
        <v/>
      </c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10"/>
      <c r="AF224" s="10"/>
      <c r="AG224" s="30" t="str">
        <f t="shared" si="79"/>
        <v/>
      </c>
      <c r="AH224" s="30" t="str">
        <f t="shared" si="80"/>
        <v/>
      </c>
      <c r="AI224" s="30" t="str">
        <f t="shared" si="81"/>
        <v/>
      </c>
      <c r="AJ224" s="30" t="str">
        <f t="shared" si="82"/>
        <v/>
      </c>
      <c r="AK224" s="30" t="str">
        <f t="shared" si="83"/>
        <v/>
      </c>
      <c r="AL224" s="30" t="str">
        <f t="shared" si="84"/>
        <v/>
      </c>
      <c r="AM224" s="30" t="str">
        <f t="shared" si="85"/>
        <v/>
      </c>
      <c r="AN224" s="30" t="str">
        <f t="shared" si="86"/>
        <v/>
      </c>
      <c r="AO224" s="30" t="str">
        <f t="shared" si="87"/>
        <v/>
      </c>
      <c r="AP224" s="30" t="str">
        <f t="shared" si="88"/>
        <v/>
      </c>
      <c r="AQ224" s="9"/>
      <c r="AR224" s="9"/>
      <c r="AS224" s="9"/>
      <c r="AT224" s="9"/>
      <c r="AU224" s="9"/>
      <c r="AV224" s="9"/>
      <c r="AW224" s="9"/>
      <c r="AX224" s="9"/>
      <c r="AY224" s="9"/>
      <c r="AZ224" s="9"/>
      <c r="BA224" s="9"/>
      <c r="BB224" s="10"/>
      <c r="BC224" s="2" t="str">
        <f t="shared" si="68"/>
        <v/>
      </c>
      <c r="BD224" s="2" t="str">
        <f t="shared" si="69"/>
        <v/>
      </c>
      <c r="BE224" s="2" t="str">
        <f t="shared" si="70"/>
        <v/>
      </c>
      <c r="BF224" s="2" t="str">
        <f t="shared" si="71"/>
        <v/>
      </c>
      <c r="BG224" s="2" t="str">
        <f t="shared" si="72"/>
        <v/>
      </c>
      <c r="BH224" s="2" t="str">
        <f t="shared" si="73"/>
        <v/>
      </c>
      <c r="BI224" s="2" t="str">
        <f t="shared" si="74"/>
        <v/>
      </c>
      <c r="BJ224" s="2" t="str">
        <f t="shared" si="75"/>
        <v/>
      </c>
      <c r="BK224" s="2" t="str">
        <f t="shared" si="76"/>
        <v/>
      </c>
      <c r="BL224" s="2" t="str">
        <f t="shared" si="77"/>
        <v/>
      </c>
    </row>
    <row r="225" spans="1:64">
      <c r="A225" s="16"/>
      <c r="B225" s="113"/>
      <c r="C225" s="114"/>
      <c r="D225" s="114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81" t="str">
        <f t="shared" si="78"/>
        <v/>
      </c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10"/>
      <c r="AF225" s="10"/>
      <c r="AG225" s="30" t="str">
        <f t="shared" si="79"/>
        <v/>
      </c>
      <c r="AH225" s="30" t="str">
        <f t="shared" si="80"/>
        <v/>
      </c>
      <c r="AI225" s="30" t="str">
        <f t="shared" si="81"/>
        <v/>
      </c>
      <c r="AJ225" s="30" t="str">
        <f t="shared" si="82"/>
        <v/>
      </c>
      <c r="AK225" s="30" t="str">
        <f t="shared" si="83"/>
        <v/>
      </c>
      <c r="AL225" s="30" t="str">
        <f t="shared" si="84"/>
        <v/>
      </c>
      <c r="AM225" s="30" t="str">
        <f t="shared" si="85"/>
        <v/>
      </c>
      <c r="AN225" s="30" t="str">
        <f t="shared" si="86"/>
        <v/>
      </c>
      <c r="AO225" s="30" t="str">
        <f t="shared" si="87"/>
        <v/>
      </c>
      <c r="AP225" s="30" t="str">
        <f t="shared" si="88"/>
        <v/>
      </c>
      <c r="AQ225" s="9"/>
      <c r="AR225" s="9"/>
      <c r="AS225" s="9"/>
      <c r="AT225" s="9"/>
      <c r="AU225" s="9"/>
      <c r="AV225" s="9"/>
      <c r="AW225" s="9"/>
      <c r="AX225" s="9"/>
      <c r="AY225" s="9"/>
      <c r="AZ225" s="9"/>
      <c r="BA225" s="9"/>
      <c r="BB225" s="10"/>
      <c r="BC225" s="2" t="str">
        <f t="shared" si="68"/>
        <v/>
      </c>
      <c r="BD225" s="2" t="str">
        <f t="shared" si="69"/>
        <v/>
      </c>
      <c r="BE225" s="2" t="str">
        <f t="shared" si="70"/>
        <v/>
      </c>
      <c r="BF225" s="2" t="str">
        <f t="shared" si="71"/>
        <v/>
      </c>
      <c r="BG225" s="2" t="str">
        <f t="shared" si="72"/>
        <v/>
      </c>
      <c r="BH225" s="2" t="str">
        <f t="shared" si="73"/>
        <v/>
      </c>
      <c r="BI225" s="2" t="str">
        <f t="shared" si="74"/>
        <v/>
      </c>
      <c r="BJ225" s="2" t="str">
        <f t="shared" si="75"/>
        <v/>
      </c>
      <c r="BK225" s="2" t="str">
        <f t="shared" si="76"/>
        <v/>
      </c>
      <c r="BL225" s="2" t="str">
        <f t="shared" si="77"/>
        <v/>
      </c>
    </row>
    <row r="226" spans="1:64">
      <c r="A226" s="16"/>
      <c r="B226" s="111"/>
      <c r="C226" s="114"/>
      <c r="D226" s="114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81" t="str">
        <f t="shared" si="78"/>
        <v/>
      </c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10"/>
      <c r="AF226" s="10"/>
      <c r="AG226" s="30" t="str">
        <f t="shared" si="79"/>
        <v/>
      </c>
      <c r="AH226" s="30" t="str">
        <f t="shared" si="80"/>
        <v/>
      </c>
      <c r="AI226" s="30" t="str">
        <f t="shared" si="81"/>
        <v/>
      </c>
      <c r="AJ226" s="30" t="str">
        <f t="shared" si="82"/>
        <v/>
      </c>
      <c r="AK226" s="30" t="str">
        <f t="shared" si="83"/>
        <v/>
      </c>
      <c r="AL226" s="30" t="str">
        <f t="shared" si="84"/>
        <v/>
      </c>
      <c r="AM226" s="30" t="str">
        <f t="shared" si="85"/>
        <v/>
      </c>
      <c r="AN226" s="30" t="str">
        <f t="shared" si="86"/>
        <v/>
      </c>
      <c r="AO226" s="30" t="str">
        <f t="shared" si="87"/>
        <v/>
      </c>
      <c r="AP226" s="30" t="str">
        <f t="shared" si="88"/>
        <v/>
      </c>
      <c r="AQ226" s="9"/>
      <c r="AR226" s="9"/>
      <c r="AS226" s="9"/>
      <c r="AT226" s="9"/>
      <c r="AU226" s="9"/>
      <c r="AV226" s="9"/>
      <c r="AW226" s="9"/>
      <c r="AX226" s="9"/>
      <c r="AY226" s="9"/>
      <c r="AZ226" s="9"/>
      <c r="BA226" s="9"/>
      <c r="BB226" s="10"/>
      <c r="BC226" s="2" t="str">
        <f t="shared" si="68"/>
        <v/>
      </c>
      <c r="BD226" s="2" t="str">
        <f t="shared" si="69"/>
        <v/>
      </c>
      <c r="BE226" s="2" t="str">
        <f t="shared" si="70"/>
        <v/>
      </c>
      <c r="BF226" s="2" t="str">
        <f t="shared" si="71"/>
        <v/>
      </c>
      <c r="BG226" s="2" t="str">
        <f t="shared" si="72"/>
        <v/>
      </c>
      <c r="BH226" s="2" t="str">
        <f t="shared" si="73"/>
        <v/>
      </c>
      <c r="BI226" s="2" t="str">
        <f t="shared" si="74"/>
        <v/>
      </c>
      <c r="BJ226" s="2" t="str">
        <f t="shared" si="75"/>
        <v/>
      </c>
      <c r="BK226" s="2" t="str">
        <f t="shared" si="76"/>
        <v/>
      </c>
      <c r="BL226" s="2" t="str">
        <f t="shared" si="77"/>
        <v/>
      </c>
    </row>
    <row r="227" spans="1:64">
      <c r="A227" s="16"/>
      <c r="B227" s="113"/>
      <c r="C227" s="114"/>
      <c r="D227" s="114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81" t="str">
        <f t="shared" si="78"/>
        <v/>
      </c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10"/>
      <c r="AF227" s="10"/>
      <c r="AG227" s="30" t="str">
        <f t="shared" si="79"/>
        <v/>
      </c>
      <c r="AH227" s="30" t="str">
        <f t="shared" si="80"/>
        <v/>
      </c>
      <c r="AI227" s="30" t="str">
        <f t="shared" si="81"/>
        <v/>
      </c>
      <c r="AJ227" s="30" t="str">
        <f t="shared" si="82"/>
        <v/>
      </c>
      <c r="AK227" s="30" t="str">
        <f t="shared" si="83"/>
        <v/>
      </c>
      <c r="AL227" s="30" t="str">
        <f t="shared" si="84"/>
        <v/>
      </c>
      <c r="AM227" s="30" t="str">
        <f t="shared" si="85"/>
        <v/>
      </c>
      <c r="AN227" s="30" t="str">
        <f t="shared" si="86"/>
        <v/>
      </c>
      <c r="AO227" s="30" t="str">
        <f t="shared" si="87"/>
        <v/>
      </c>
      <c r="AP227" s="30" t="str">
        <f t="shared" si="88"/>
        <v/>
      </c>
      <c r="AQ227" s="9"/>
      <c r="AR227" s="9"/>
      <c r="AS227" s="9"/>
      <c r="AT227" s="9"/>
      <c r="AU227" s="9"/>
      <c r="AV227" s="9"/>
      <c r="AW227" s="9"/>
      <c r="AX227" s="9"/>
      <c r="AY227" s="9"/>
      <c r="AZ227" s="9"/>
      <c r="BA227" s="9"/>
      <c r="BB227" s="10"/>
      <c r="BC227" s="2" t="str">
        <f t="shared" si="68"/>
        <v/>
      </c>
      <c r="BD227" s="2" t="str">
        <f t="shared" si="69"/>
        <v/>
      </c>
      <c r="BE227" s="2" t="str">
        <f t="shared" si="70"/>
        <v/>
      </c>
      <c r="BF227" s="2" t="str">
        <f t="shared" si="71"/>
        <v/>
      </c>
      <c r="BG227" s="2" t="str">
        <f t="shared" si="72"/>
        <v/>
      </c>
      <c r="BH227" s="2" t="str">
        <f t="shared" si="73"/>
        <v/>
      </c>
      <c r="BI227" s="2" t="str">
        <f t="shared" si="74"/>
        <v/>
      </c>
      <c r="BJ227" s="2" t="str">
        <f t="shared" si="75"/>
        <v/>
      </c>
      <c r="BK227" s="2" t="str">
        <f t="shared" si="76"/>
        <v/>
      </c>
      <c r="BL227" s="2" t="str">
        <f t="shared" si="77"/>
        <v/>
      </c>
    </row>
    <row r="228" spans="1:64">
      <c r="A228" s="16"/>
      <c r="B228" s="111"/>
      <c r="C228" s="114"/>
      <c r="D228" s="114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81" t="str">
        <f t="shared" si="78"/>
        <v/>
      </c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10"/>
      <c r="AF228" s="10"/>
      <c r="AG228" s="30" t="str">
        <f t="shared" si="79"/>
        <v/>
      </c>
      <c r="AH228" s="30" t="str">
        <f t="shared" si="80"/>
        <v/>
      </c>
      <c r="AI228" s="30" t="str">
        <f t="shared" si="81"/>
        <v/>
      </c>
      <c r="AJ228" s="30" t="str">
        <f t="shared" si="82"/>
        <v/>
      </c>
      <c r="AK228" s="30" t="str">
        <f t="shared" si="83"/>
        <v/>
      </c>
      <c r="AL228" s="30" t="str">
        <f t="shared" si="84"/>
        <v/>
      </c>
      <c r="AM228" s="30" t="str">
        <f t="shared" si="85"/>
        <v/>
      </c>
      <c r="AN228" s="30" t="str">
        <f t="shared" si="86"/>
        <v/>
      </c>
      <c r="AO228" s="30" t="str">
        <f t="shared" si="87"/>
        <v/>
      </c>
      <c r="AP228" s="30" t="str">
        <f t="shared" si="88"/>
        <v/>
      </c>
      <c r="AQ228" s="9"/>
      <c r="AR228" s="9"/>
      <c r="AS228" s="9"/>
      <c r="AT228" s="9"/>
      <c r="AU228" s="9"/>
      <c r="AV228" s="9"/>
      <c r="AW228" s="9"/>
      <c r="AX228" s="9"/>
      <c r="AY228" s="9"/>
      <c r="AZ228" s="9"/>
      <c r="BA228" s="9"/>
      <c r="BB228" s="10"/>
      <c r="BC228" s="2" t="str">
        <f t="shared" si="68"/>
        <v/>
      </c>
      <c r="BD228" s="2" t="str">
        <f t="shared" si="69"/>
        <v/>
      </c>
      <c r="BE228" s="2" t="str">
        <f t="shared" si="70"/>
        <v/>
      </c>
      <c r="BF228" s="2" t="str">
        <f t="shared" si="71"/>
        <v/>
      </c>
      <c r="BG228" s="2" t="str">
        <f t="shared" si="72"/>
        <v/>
      </c>
      <c r="BH228" s="2" t="str">
        <f t="shared" si="73"/>
        <v/>
      </c>
      <c r="BI228" s="2" t="str">
        <f t="shared" si="74"/>
        <v/>
      </c>
      <c r="BJ228" s="2" t="str">
        <f t="shared" si="75"/>
        <v/>
      </c>
      <c r="BK228" s="2" t="str">
        <f t="shared" si="76"/>
        <v/>
      </c>
      <c r="BL228" s="2" t="str">
        <f t="shared" si="77"/>
        <v/>
      </c>
    </row>
    <row r="229" spans="1:64">
      <c r="A229" s="16"/>
      <c r="B229" s="113"/>
      <c r="C229" s="114"/>
      <c r="D229" s="114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81" t="str">
        <f t="shared" si="78"/>
        <v/>
      </c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10"/>
      <c r="AF229" s="10"/>
      <c r="AG229" s="30" t="str">
        <f t="shared" si="79"/>
        <v/>
      </c>
      <c r="AH229" s="30" t="str">
        <f t="shared" si="80"/>
        <v/>
      </c>
      <c r="AI229" s="30" t="str">
        <f t="shared" si="81"/>
        <v/>
      </c>
      <c r="AJ229" s="30" t="str">
        <f t="shared" si="82"/>
        <v/>
      </c>
      <c r="AK229" s="30" t="str">
        <f t="shared" si="83"/>
        <v/>
      </c>
      <c r="AL229" s="30" t="str">
        <f t="shared" si="84"/>
        <v/>
      </c>
      <c r="AM229" s="30" t="str">
        <f t="shared" si="85"/>
        <v/>
      </c>
      <c r="AN229" s="30" t="str">
        <f t="shared" si="86"/>
        <v/>
      </c>
      <c r="AO229" s="30" t="str">
        <f t="shared" si="87"/>
        <v/>
      </c>
      <c r="AP229" s="30" t="str">
        <f t="shared" si="88"/>
        <v/>
      </c>
      <c r="AQ229" s="9"/>
      <c r="AR229" s="9"/>
      <c r="AS229" s="9"/>
      <c r="AT229" s="9"/>
      <c r="AU229" s="9"/>
      <c r="AV229" s="9"/>
      <c r="AW229" s="9"/>
      <c r="AX229" s="9"/>
      <c r="AY229" s="9"/>
      <c r="AZ229" s="9"/>
      <c r="BA229" s="9"/>
      <c r="BB229" s="10"/>
      <c r="BC229" s="2" t="str">
        <f t="shared" si="68"/>
        <v/>
      </c>
      <c r="BD229" s="2" t="str">
        <f t="shared" si="69"/>
        <v/>
      </c>
      <c r="BE229" s="2" t="str">
        <f t="shared" si="70"/>
        <v/>
      </c>
      <c r="BF229" s="2" t="str">
        <f t="shared" si="71"/>
        <v/>
      </c>
      <c r="BG229" s="2" t="str">
        <f t="shared" si="72"/>
        <v/>
      </c>
      <c r="BH229" s="2" t="str">
        <f t="shared" si="73"/>
        <v/>
      </c>
      <c r="BI229" s="2" t="str">
        <f t="shared" si="74"/>
        <v/>
      </c>
      <c r="BJ229" s="2" t="str">
        <f t="shared" si="75"/>
        <v/>
      </c>
      <c r="BK229" s="2" t="str">
        <f t="shared" si="76"/>
        <v/>
      </c>
      <c r="BL229" s="2" t="str">
        <f t="shared" si="77"/>
        <v/>
      </c>
    </row>
    <row r="230" spans="1:64">
      <c r="A230" s="16"/>
      <c r="B230" s="111"/>
      <c r="C230" s="114"/>
      <c r="D230" s="114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81" t="str">
        <f t="shared" si="78"/>
        <v/>
      </c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10"/>
      <c r="AF230" s="10"/>
      <c r="AG230" s="30" t="str">
        <f t="shared" si="79"/>
        <v/>
      </c>
      <c r="AH230" s="30" t="str">
        <f t="shared" si="80"/>
        <v/>
      </c>
      <c r="AI230" s="30" t="str">
        <f t="shared" si="81"/>
        <v/>
      </c>
      <c r="AJ230" s="30" t="str">
        <f t="shared" si="82"/>
        <v/>
      </c>
      <c r="AK230" s="30" t="str">
        <f t="shared" si="83"/>
        <v/>
      </c>
      <c r="AL230" s="30" t="str">
        <f t="shared" si="84"/>
        <v/>
      </c>
      <c r="AM230" s="30" t="str">
        <f t="shared" si="85"/>
        <v/>
      </c>
      <c r="AN230" s="30" t="str">
        <f t="shared" si="86"/>
        <v/>
      </c>
      <c r="AO230" s="30" t="str">
        <f t="shared" si="87"/>
        <v/>
      </c>
      <c r="AP230" s="30" t="str">
        <f t="shared" si="88"/>
        <v/>
      </c>
      <c r="AQ230" s="9"/>
      <c r="AR230" s="9"/>
      <c r="AS230" s="9"/>
      <c r="AT230" s="9"/>
      <c r="AU230" s="9"/>
      <c r="AV230" s="9"/>
      <c r="AW230" s="9"/>
      <c r="AX230" s="9"/>
      <c r="AY230" s="9"/>
      <c r="AZ230" s="9"/>
      <c r="BA230" s="9"/>
      <c r="BB230" s="10"/>
      <c r="BC230" s="2" t="str">
        <f t="shared" si="68"/>
        <v/>
      </c>
      <c r="BD230" s="2" t="str">
        <f t="shared" si="69"/>
        <v/>
      </c>
      <c r="BE230" s="2" t="str">
        <f t="shared" si="70"/>
        <v/>
      </c>
      <c r="BF230" s="2" t="str">
        <f t="shared" si="71"/>
        <v/>
      </c>
      <c r="BG230" s="2" t="str">
        <f t="shared" si="72"/>
        <v/>
      </c>
      <c r="BH230" s="2" t="str">
        <f t="shared" si="73"/>
        <v/>
      </c>
      <c r="BI230" s="2" t="str">
        <f t="shared" si="74"/>
        <v/>
      </c>
      <c r="BJ230" s="2" t="str">
        <f t="shared" si="75"/>
        <v/>
      </c>
      <c r="BK230" s="2" t="str">
        <f t="shared" si="76"/>
        <v/>
      </c>
      <c r="BL230" s="2" t="str">
        <f t="shared" si="77"/>
        <v/>
      </c>
    </row>
    <row r="231" spans="1:64">
      <c r="A231" s="16"/>
      <c r="B231" s="113"/>
      <c r="C231" s="114"/>
      <c r="D231" s="114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81" t="str">
        <f t="shared" si="78"/>
        <v/>
      </c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10"/>
      <c r="AF231" s="10"/>
      <c r="AG231" s="30" t="str">
        <f t="shared" si="79"/>
        <v/>
      </c>
      <c r="AH231" s="30" t="str">
        <f t="shared" si="80"/>
        <v/>
      </c>
      <c r="AI231" s="30" t="str">
        <f t="shared" si="81"/>
        <v/>
      </c>
      <c r="AJ231" s="30" t="str">
        <f t="shared" si="82"/>
        <v/>
      </c>
      <c r="AK231" s="30" t="str">
        <f t="shared" si="83"/>
        <v/>
      </c>
      <c r="AL231" s="30" t="str">
        <f t="shared" si="84"/>
        <v/>
      </c>
      <c r="AM231" s="30" t="str">
        <f t="shared" si="85"/>
        <v/>
      </c>
      <c r="AN231" s="30" t="str">
        <f t="shared" si="86"/>
        <v/>
      </c>
      <c r="AO231" s="30" t="str">
        <f t="shared" si="87"/>
        <v/>
      </c>
      <c r="AP231" s="30" t="str">
        <f t="shared" si="88"/>
        <v/>
      </c>
      <c r="AQ231" s="9"/>
      <c r="AR231" s="9"/>
      <c r="AS231" s="9"/>
      <c r="AT231" s="9"/>
      <c r="AU231" s="9"/>
      <c r="AV231" s="9"/>
      <c r="AW231" s="9"/>
      <c r="AX231" s="9"/>
      <c r="AY231" s="9"/>
      <c r="AZ231" s="9"/>
      <c r="BA231" s="9"/>
      <c r="BB231" s="10"/>
      <c r="BC231" s="2" t="str">
        <f t="shared" si="68"/>
        <v/>
      </c>
      <c r="BD231" s="2" t="str">
        <f t="shared" si="69"/>
        <v/>
      </c>
      <c r="BE231" s="2" t="str">
        <f t="shared" si="70"/>
        <v/>
      </c>
      <c r="BF231" s="2" t="str">
        <f t="shared" si="71"/>
        <v/>
      </c>
      <c r="BG231" s="2" t="str">
        <f t="shared" si="72"/>
        <v/>
      </c>
      <c r="BH231" s="2" t="str">
        <f t="shared" si="73"/>
        <v/>
      </c>
      <c r="BI231" s="2" t="str">
        <f t="shared" si="74"/>
        <v/>
      </c>
      <c r="BJ231" s="2" t="str">
        <f t="shared" si="75"/>
        <v/>
      </c>
      <c r="BK231" s="2" t="str">
        <f t="shared" si="76"/>
        <v/>
      </c>
      <c r="BL231" s="2" t="str">
        <f t="shared" si="77"/>
        <v/>
      </c>
    </row>
    <row r="232" spans="1:64">
      <c r="A232" s="16"/>
      <c r="B232" s="111"/>
      <c r="C232" s="114"/>
      <c r="D232" s="114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81" t="str">
        <f t="shared" si="78"/>
        <v/>
      </c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10"/>
      <c r="AF232" s="10"/>
      <c r="AG232" s="30" t="str">
        <f t="shared" si="79"/>
        <v/>
      </c>
      <c r="AH232" s="30" t="str">
        <f t="shared" si="80"/>
        <v/>
      </c>
      <c r="AI232" s="30" t="str">
        <f t="shared" si="81"/>
        <v/>
      </c>
      <c r="AJ232" s="30" t="str">
        <f t="shared" si="82"/>
        <v/>
      </c>
      <c r="AK232" s="30" t="str">
        <f t="shared" si="83"/>
        <v/>
      </c>
      <c r="AL232" s="30" t="str">
        <f t="shared" si="84"/>
        <v/>
      </c>
      <c r="AM232" s="30" t="str">
        <f t="shared" si="85"/>
        <v/>
      </c>
      <c r="AN232" s="30" t="str">
        <f t="shared" si="86"/>
        <v/>
      </c>
      <c r="AO232" s="30" t="str">
        <f t="shared" si="87"/>
        <v/>
      </c>
      <c r="AP232" s="30" t="str">
        <f t="shared" si="88"/>
        <v/>
      </c>
      <c r="AQ232" s="9"/>
      <c r="AR232" s="9"/>
      <c r="AS232" s="9"/>
      <c r="AT232" s="9"/>
      <c r="AU232" s="9"/>
      <c r="AV232" s="9"/>
      <c r="AW232" s="9"/>
      <c r="AX232" s="9"/>
      <c r="AY232" s="9"/>
      <c r="AZ232" s="9"/>
      <c r="BA232" s="9"/>
      <c r="BB232" s="10"/>
      <c r="BC232" s="2" t="str">
        <f t="shared" si="68"/>
        <v/>
      </c>
      <c r="BD232" s="2" t="str">
        <f t="shared" si="69"/>
        <v/>
      </c>
      <c r="BE232" s="2" t="str">
        <f t="shared" si="70"/>
        <v/>
      </c>
      <c r="BF232" s="2" t="str">
        <f t="shared" si="71"/>
        <v/>
      </c>
      <c r="BG232" s="2" t="str">
        <f t="shared" si="72"/>
        <v/>
      </c>
      <c r="BH232" s="2" t="str">
        <f t="shared" si="73"/>
        <v/>
      </c>
      <c r="BI232" s="2" t="str">
        <f t="shared" si="74"/>
        <v/>
      </c>
      <c r="BJ232" s="2" t="str">
        <f t="shared" si="75"/>
        <v/>
      </c>
      <c r="BK232" s="2" t="str">
        <f t="shared" si="76"/>
        <v/>
      </c>
      <c r="BL232" s="2" t="str">
        <f t="shared" si="77"/>
        <v/>
      </c>
    </row>
    <row r="233" spans="1:64">
      <c r="A233" s="16"/>
      <c r="B233" s="113"/>
      <c r="C233" s="114"/>
      <c r="D233" s="114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81" t="str">
        <f t="shared" si="78"/>
        <v/>
      </c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10"/>
      <c r="AF233" s="10"/>
      <c r="AG233" s="30" t="str">
        <f t="shared" si="79"/>
        <v/>
      </c>
      <c r="AH233" s="30" t="str">
        <f t="shared" si="80"/>
        <v/>
      </c>
      <c r="AI233" s="30" t="str">
        <f t="shared" si="81"/>
        <v/>
      </c>
      <c r="AJ233" s="30" t="str">
        <f t="shared" si="82"/>
        <v/>
      </c>
      <c r="AK233" s="30" t="str">
        <f t="shared" si="83"/>
        <v/>
      </c>
      <c r="AL233" s="30" t="str">
        <f t="shared" si="84"/>
        <v/>
      </c>
      <c r="AM233" s="30" t="str">
        <f t="shared" si="85"/>
        <v/>
      </c>
      <c r="AN233" s="30" t="str">
        <f t="shared" si="86"/>
        <v/>
      </c>
      <c r="AO233" s="30" t="str">
        <f t="shared" si="87"/>
        <v/>
      </c>
      <c r="AP233" s="30" t="str">
        <f t="shared" si="88"/>
        <v/>
      </c>
      <c r="AQ233" s="9"/>
      <c r="AR233" s="9"/>
      <c r="AS233" s="9"/>
      <c r="AT233" s="9"/>
      <c r="AU233" s="9"/>
      <c r="AV233" s="9"/>
      <c r="AW233" s="9"/>
      <c r="AX233" s="9"/>
      <c r="AY233" s="9"/>
      <c r="AZ233" s="9"/>
      <c r="BA233" s="9"/>
      <c r="BB233" s="10"/>
      <c r="BC233" s="2" t="str">
        <f t="shared" si="68"/>
        <v/>
      </c>
      <c r="BD233" s="2" t="str">
        <f t="shared" si="69"/>
        <v/>
      </c>
      <c r="BE233" s="2" t="str">
        <f t="shared" si="70"/>
        <v/>
      </c>
      <c r="BF233" s="2" t="str">
        <f t="shared" si="71"/>
        <v/>
      </c>
      <c r="BG233" s="2" t="str">
        <f t="shared" si="72"/>
        <v/>
      </c>
      <c r="BH233" s="2" t="str">
        <f t="shared" si="73"/>
        <v/>
      </c>
      <c r="BI233" s="2" t="str">
        <f t="shared" si="74"/>
        <v/>
      </c>
      <c r="BJ233" s="2" t="str">
        <f t="shared" si="75"/>
        <v/>
      </c>
      <c r="BK233" s="2" t="str">
        <f t="shared" si="76"/>
        <v/>
      </c>
      <c r="BL233" s="2" t="str">
        <f t="shared" si="77"/>
        <v/>
      </c>
    </row>
    <row r="234" spans="1:64">
      <c r="A234" s="16"/>
      <c r="B234" s="111"/>
      <c r="C234" s="114"/>
      <c r="D234" s="114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81" t="str">
        <f t="shared" si="78"/>
        <v/>
      </c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10"/>
      <c r="AF234" s="10"/>
      <c r="AG234" s="30" t="str">
        <f t="shared" si="79"/>
        <v/>
      </c>
      <c r="AH234" s="30" t="str">
        <f t="shared" si="80"/>
        <v/>
      </c>
      <c r="AI234" s="30" t="str">
        <f t="shared" si="81"/>
        <v/>
      </c>
      <c r="AJ234" s="30" t="str">
        <f t="shared" si="82"/>
        <v/>
      </c>
      <c r="AK234" s="30" t="str">
        <f t="shared" si="83"/>
        <v/>
      </c>
      <c r="AL234" s="30" t="str">
        <f t="shared" si="84"/>
        <v/>
      </c>
      <c r="AM234" s="30" t="str">
        <f t="shared" si="85"/>
        <v/>
      </c>
      <c r="AN234" s="30" t="str">
        <f t="shared" si="86"/>
        <v/>
      </c>
      <c r="AO234" s="30" t="str">
        <f t="shared" si="87"/>
        <v/>
      </c>
      <c r="AP234" s="30" t="str">
        <f t="shared" si="88"/>
        <v/>
      </c>
      <c r="AQ234" s="9"/>
      <c r="AR234" s="9"/>
      <c r="AS234" s="9"/>
      <c r="AT234" s="9"/>
      <c r="AU234" s="9"/>
      <c r="AV234" s="9"/>
      <c r="AW234" s="9"/>
      <c r="AX234" s="9"/>
      <c r="AY234" s="9"/>
      <c r="AZ234" s="9"/>
      <c r="BA234" s="9"/>
      <c r="BB234" s="10"/>
      <c r="BC234" s="2" t="str">
        <f t="shared" si="68"/>
        <v/>
      </c>
      <c r="BD234" s="2" t="str">
        <f t="shared" si="69"/>
        <v/>
      </c>
      <c r="BE234" s="2" t="str">
        <f t="shared" si="70"/>
        <v/>
      </c>
      <c r="BF234" s="2" t="str">
        <f t="shared" si="71"/>
        <v/>
      </c>
      <c r="BG234" s="2" t="str">
        <f t="shared" si="72"/>
        <v/>
      </c>
      <c r="BH234" s="2" t="str">
        <f t="shared" si="73"/>
        <v/>
      </c>
      <c r="BI234" s="2" t="str">
        <f t="shared" si="74"/>
        <v/>
      </c>
      <c r="BJ234" s="2" t="str">
        <f t="shared" si="75"/>
        <v/>
      </c>
      <c r="BK234" s="2" t="str">
        <f t="shared" si="76"/>
        <v/>
      </c>
      <c r="BL234" s="2" t="str">
        <f t="shared" si="77"/>
        <v/>
      </c>
    </row>
    <row r="235" spans="1:64">
      <c r="A235" s="16"/>
      <c r="B235" s="113"/>
      <c r="C235" s="114"/>
      <c r="D235" s="114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81" t="str">
        <f t="shared" si="78"/>
        <v/>
      </c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10"/>
      <c r="AF235" s="10"/>
      <c r="AG235" s="30" t="str">
        <f t="shared" si="79"/>
        <v/>
      </c>
      <c r="AH235" s="30" t="str">
        <f t="shared" si="80"/>
        <v/>
      </c>
      <c r="AI235" s="30" t="str">
        <f t="shared" si="81"/>
        <v/>
      </c>
      <c r="AJ235" s="30" t="str">
        <f t="shared" si="82"/>
        <v/>
      </c>
      <c r="AK235" s="30" t="str">
        <f t="shared" si="83"/>
        <v/>
      </c>
      <c r="AL235" s="30" t="str">
        <f t="shared" si="84"/>
        <v/>
      </c>
      <c r="AM235" s="30" t="str">
        <f t="shared" si="85"/>
        <v/>
      </c>
      <c r="AN235" s="30" t="str">
        <f t="shared" si="86"/>
        <v/>
      </c>
      <c r="AO235" s="30" t="str">
        <f t="shared" si="87"/>
        <v/>
      </c>
      <c r="AP235" s="30" t="str">
        <f t="shared" si="88"/>
        <v/>
      </c>
      <c r="AQ235" s="9"/>
      <c r="AR235" s="9"/>
      <c r="AS235" s="9"/>
      <c r="AT235" s="9"/>
      <c r="AU235" s="9"/>
      <c r="AV235" s="9"/>
      <c r="AW235" s="9"/>
      <c r="AX235" s="9"/>
      <c r="AY235" s="9"/>
      <c r="AZ235" s="9"/>
      <c r="BA235" s="9"/>
      <c r="BB235" s="10"/>
      <c r="BC235" s="2" t="str">
        <f t="shared" si="68"/>
        <v/>
      </c>
      <c r="BD235" s="2" t="str">
        <f t="shared" si="69"/>
        <v/>
      </c>
      <c r="BE235" s="2" t="str">
        <f t="shared" si="70"/>
        <v/>
      </c>
      <c r="BF235" s="2" t="str">
        <f t="shared" si="71"/>
        <v/>
      </c>
      <c r="BG235" s="2" t="str">
        <f t="shared" si="72"/>
        <v/>
      </c>
      <c r="BH235" s="2" t="str">
        <f t="shared" si="73"/>
        <v/>
      </c>
      <c r="BI235" s="2" t="str">
        <f t="shared" si="74"/>
        <v/>
      </c>
      <c r="BJ235" s="2" t="str">
        <f t="shared" si="75"/>
        <v/>
      </c>
      <c r="BK235" s="2" t="str">
        <f t="shared" si="76"/>
        <v/>
      </c>
      <c r="BL235" s="2" t="str">
        <f t="shared" si="77"/>
        <v/>
      </c>
    </row>
    <row r="236" spans="1:64">
      <c r="A236" s="16"/>
      <c r="B236" s="111"/>
      <c r="C236" s="114"/>
      <c r="D236" s="114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81" t="str">
        <f t="shared" si="78"/>
        <v/>
      </c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10"/>
      <c r="AF236" s="10"/>
      <c r="AG236" s="30" t="str">
        <f t="shared" si="79"/>
        <v/>
      </c>
      <c r="AH236" s="30" t="str">
        <f t="shared" si="80"/>
        <v/>
      </c>
      <c r="AI236" s="30" t="str">
        <f t="shared" si="81"/>
        <v/>
      </c>
      <c r="AJ236" s="30" t="str">
        <f t="shared" si="82"/>
        <v/>
      </c>
      <c r="AK236" s="30" t="str">
        <f t="shared" si="83"/>
        <v/>
      </c>
      <c r="AL236" s="30" t="str">
        <f t="shared" si="84"/>
        <v/>
      </c>
      <c r="AM236" s="30" t="str">
        <f t="shared" si="85"/>
        <v/>
      </c>
      <c r="AN236" s="30" t="str">
        <f t="shared" si="86"/>
        <v/>
      </c>
      <c r="AO236" s="30" t="str">
        <f t="shared" si="87"/>
        <v/>
      </c>
      <c r="AP236" s="30" t="str">
        <f t="shared" si="88"/>
        <v/>
      </c>
      <c r="AQ236" s="9"/>
      <c r="AR236" s="9"/>
      <c r="AS236" s="9"/>
      <c r="AT236" s="9"/>
      <c r="AU236" s="9"/>
      <c r="AV236" s="9"/>
      <c r="AW236" s="9"/>
      <c r="AX236" s="9"/>
      <c r="AY236" s="9"/>
      <c r="AZ236" s="9"/>
      <c r="BA236" s="9"/>
      <c r="BB236" s="10"/>
      <c r="BC236" s="2" t="str">
        <f t="shared" si="68"/>
        <v/>
      </c>
      <c r="BD236" s="2" t="str">
        <f t="shared" si="69"/>
        <v/>
      </c>
      <c r="BE236" s="2" t="str">
        <f t="shared" si="70"/>
        <v/>
      </c>
      <c r="BF236" s="2" t="str">
        <f t="shared" si="71"/>
        <v/>
      </c>
      <c r="BG236" s="2" t="str">
        <f t="shared" si="72"/>
        <v/>
      </c>
      <c r="BH236" s="2" t="str">
        <f t="shared" si="73"/>
        <v/>
      </c>
      <c r="BI236" s="2" t="str">
        <f t="shared" si="74"/>
        <v/>
      </c>
      <c r="BJ236" s="2" t="str">
        <f t="shared" si="75"/>
        <v/>
      </c>
      <c r="BK236" s="2" t="str">
        <f t="shared" si="76"/>
        <v/>
      </c>
      <c r="BL236" s="2" t="str">
        <f t="shared" si="77"/>
        <v/>
      </c>
    </row>
    <row r="237" spans="1:64">
      <c r="A237" s="16"/>
      <c r="B237" s="113"/>
      <c r="C237" s="114"/>
      <c r="D237" s="114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81" t="str">
        <f t="shared" si="78"/>
        <v/>
      </c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10"/>
      <c r="AF237" s="10"/>
      <c r="AG237" s="30" t="str">
        <f t="shared" si="79"/>
        <v/>
      </c>
      <c r="AH237" s="30" t="str">
        <f t="shared" si="80"/>
        <v/>
      </c>
      <c r="AI237" s="30" t="str">
        <f t="shared" si="81"/>
        <v/>
      </c>
      <c r="AJ237" s="30" t="str">
        <f t="shared" si="82"/>
        <v/>
      </c>
      <c r="AK237" s="30" t="str">
        <f t="shared" si="83"/>
        <v/>
      </c>
      <c r="AL237" s="30" t="str">
        <f t="shared" si="84"/>
        <v/>
      </c>
      <c r="AM237" s="30" t="str">
        <f t="shared" si="85"/>
        <v/>
      </c>
      <c r="AN237" s="30" t="str">
        <f t="shared" si="86"/>
        <v/>
      </c>
      <c r="AO237" s="30" t="str">
        <f t="shared" si="87"/>
        <v/>
      </c>
      <c r="AP237" s="30" t="str">
        <f t="shared" si="88"/>
        <v/>
      </c>
      <c r="AQ237" s="9"/>
      <c r="AR237" s="9"/>
      <c r="AS237" s="9"/>
      <c r="AT237" s="9"/>
      <c r="AU237" s="9"/>
      <c r="AV237" s="9"/>
      <c r="AW237" s="9"/>
      <c r="AX237" s="9"/>
      <c r="AY237" s="9"/>
      <c r="AZ237" s="9"/>
      <c r="BA237" s="9"/>
      <c r="BB237" s="10"/>
      <c r="BC237" s="2" t="str">
        <f t="shared" si="68"/>
        <v/>
      </c>
      <c r="BD237" s="2" t="str">
        <f t="shared" si="69"/>
        <v/>
      </c>
      <c r="BE237" s="2" t="str">
        <f t="shared" si="70"/>
        <v/>
      </c>
      <c r="BF237" s="2" t="str">
        <f t="shared" si="71"/>
        <v/>
      </c>
      <c r="BG237" s="2" t="str">
        <f t="shared" si="72"/>
        <v/>
      </c>
      <c r="BH237" s="2" t="str">
        <f t="shared" si="73"/>
        <v/>
      </c>
      <c r="BI237" s="2" t="str">
        <f t="shared" si="74"/>
        <v/>
      </c>
      <c r="BJ237" s="2" t="str">
        <f t="shared" si="75"/>
        <v/>
      </c>
      <c r="BK237" s="2" t="str">
        <f t="shared" si="76"/>
        <v/>
      </c>
      <c r="BL237" s="2" t="str">
        <f t="shared" si="77"/>
        <v/>
      </c>
    </row>
    <row r="238" spans="1:64">
      <c r="A238" s="16"/>
      <c r="B238" s="111"/>
      <c r="C238" s="114"/>
      <c r="D238" s="114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81" t="str">
        <f t="shared" si="78"/>
        <v/>
      </c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10"/>
      <c r="AF238" s="10"/>
      <c r="AG238" s="30" t="str">
        <f t="shared" si="79"/>
        <v/>
      </c>
      <c r="AH238" s="30" t="str">
        <f t="shared" si="80"/>
        <v/>
      </c>
      <c r="AI238" s="30" t="str">
        <f t="shared" si="81"/>
        <v/>
      </c>
      <c r="AJ238" s="30" t="str">
        <f t="shared" si="82"/>
        <v/>
      </c>
      <c r="AK238" s="30" t="str">
        <f t="shared" si="83"/>
        <v/>
      </c>
      <c r="AL238" s="30" t="str">
        <f t="shared" si="84"/>
        <v/>
      </c>
      <c r="AM238" s="30" t="str">
        <f t="shared" si="85"/>
        <v/>
      </c>
      <c r="AN238" s="30" t="str">
        <f t="shared" si="86"/>
        <v/>
      </c>
      <c r="AO238" s="30" t="str">
        <f t="shared" si="87"/>
        <v/>
      </c>
      <c r="AP238" s="30" t="str">
        <f t="shared" si="88"/>
        <v/>
      </c>
      <c r="AQ238" s="9"/>
      <c r="AR238" s="9"/>
      <c r="AS238" s="9"/>
      <c r="AT238" s="9"/>
      <c r="AU238" s="9"/>
      <c r="AV238" s="9"/>
      <c r="AW238" s="9"/>
      <c r="AX238" s="9"/>
      <c r="AY238" s="9"/>
      <c r="AZ238" s="9"/>
      <c r="BA238" s="9"/>
      <c r="BB238" s="10"/>
      <c r="BC238" s="2" t="str">
        <f t="shared" si="68"/>
        <v/>
      </c>
      <c r="BD238" s="2" t="str">
        <f t="shared" si="69"/>
        <v/>
      </c>
      <c r="BE238" s="2" t="str">
        <f t="shared" si="70"/>
        <v/>
      </c>
      <c r="BF238" s="2" t="str">
        <f t="shared" si="71"/>
        <v/>
      </c>
      <c r="BG238" s="2" t="str">
        <f t="shared" si="72"/>
        <v/>
      </c>
      <c r="BH238" s="2" t="str">
        <f t="shared" si="73"/>
        <v/>
      </c>
      <c r="BI238" s="2" t="str">
        <f t="shared" si="74"/>
        <v/>
      </c>
      <c r="BJ238" s="2" t="str">
        <f t="shared" si="75"/>
        <v/>
      </c>
      <c r="BK238" s="2" t="str">
        <f t="shared" si="76"/>
        <v/>
      </c>
      <c r="BL238" s="2" t="str">
        <f t="shared" si="77"/>
        <v/>
      </c>
    </row>
    <row r="239" spans="1:64">
      <c r="A239" s="16"/>
      <c r="B239" s="113"/>
      <c r="C239" s="114"/>
      <c r="D239" s="114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9" t="str">
        <f t="shared" si="78"/>
        <v/>
      </c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10"/>
      <c r="AF239" s="10"/>
      <c r="AG239" s="30" t="str">
        <f t="shared" si="79"/>
        <v/>
      </c>
      <c r="AH239" s="30" t="str">
        <f t="shared" si="80"/>
        <v/>
      </c>
      <c r="AI239" s="30" t="str">
        <f t="shared" si="81"/>
        <v/>
      </c>
      <c r="AJ239" s="30" t="str">
        <f t="shared" si="82"/>
        <v/>
      </c>
      <c r="AK239" s="30" t="str">
        <f t="shared" si="83"/>
        <v/>
      </c>
      <c r="AL239" s="30" t="str">
        <f t="shared" si="84"/>
        <v/>
      </c>
      <c r="AM239" s="30" t="str">
        <f t="shared" si="85"/>
        <v/>
      </c>
      <c r="AN239" s="30" t="str">
        <f t="shared" si="86"/>
        <v/>
      </c>
      <c r="AO239" s="30" t="str">
        <f t="shared" si="87"/>
        <v/>
      </c>
      <c r="AP239" s="30" t="str">
        <f t="shared" si="88"/>
        <v/>
      </c>
      <c r="AQ239" s="9"/>
      <c r="AR239" s="9"/>
      <c r="AS239" s="9"/>
      <c r="AT239" s="9"/>
      <c r="AU239" s="9"/>
      <c r="AV239" s="9"/>
      <c r="AW239" s="9"/>
      <c r="AX239" s="9"/>
      <c r="AY239" s="9"/>
      <c r="AZ239" s="9"/>
      <c r="BA239" s="9"/>
      <c r="BB239" s="10"/>
      <c r="BC239" s="2" t="str">
        <f t="shared" si="68"/>
        <v/>
      </c>
      <c r="BD239" s="2" t="str">
        <f t="shared" si="69"/>
        <v/>
      </c>
      <c r="BE239" s="2" t="str">
        <f t="shared" si="70"/>
        <v/>
      </c>
      <c r="BF239" s="2" t="str">
        <f t="shared" si="71"/>
        <v/>
      </c>
      <c r="BG239" s="2" t="str">
        <f t="shared" si="72"/>
        <v/>
      </c>
      <c r="BH239" s="2" t="str">
        <f t="shared" si="73"/>
        <v/>
      </c>
      <c r="BI239" s="2" t="str">
        <f t="shared" si="74"/>
        <v/>
      </c>
      <c r="BJ239" s="2" t="str">
        <f t="shared" si="75"/>
        <v/>
      </c>
      <c r="BK239" s="2" t="str">
        <f t="shared" si="76"/>
        <v/>
      </c>
      <c r="BL239" s="2" t="str">
        <f t="shared" si="77"/>
        <v/>
      </c>
    </row>
    <row r="240" spans="1:64">
      <c r="A240" s="16"/>
      <c r="B240" s="111"/>
      <c r="C240" s="114"/>
      <c r="D240" s="114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9" t="str">
        <f t="shared" si="78"/>
        <v/>
      </c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10"/>
      <c r="AF240" s="10"/>
      <c r="AG240" s="30" t="str">
        <f t="shared" si="79"/>
        <v/>
      </c>
      <c r="AH240" s="30" t="str">
        <f t="shared" si="80"/>
        <v/>
      </c>
      <c r="AI240" s="30" t="str">
        <f t="shared" si="81"/>
        <v/>
      </c>
      <c r="AJ240" s="30" t="str">
        <f t="shared" si="82"/>
        <v/>
      </c>
      <c r="AK240" s="30" t="str">
        <f t="shared" si="83"/>
        <v/>
      </c>
      <c r="AL240" s="30" t="str">
        <f t="shared" si="84"/>
        <v/>
      </c>
      <c r="AM240" s="30" t="str">
        <f t="shared" si="85"/>
        <v/>
      </c>
      <c r="AN240" s="30" t="str">
        <f t="shared" si="86"/>
        <v/>
      </c>
      <c r="AO240" s="30" t="str">
        <f t="shared" si="87"/>
        <v/>
      </c>
      <c r="AP240" s="30" t="str">
        <f t="shared" si="88"/>
        <v/>
      </c>
      <c r="AQ240" s="9"/>
      <c r="AR240" s="9"/>
      <c r="AS240" s="9"/>
      <c r="AT240" s="9"/>
      <c r="AU240" s="9"/>
      <c r="AV240" s="9"/>
      <c r="AW240" s="9"/>
      <c r="AX240" s="9"/>
      <c r="AY240" s="9"/>
      <c r="AZ240" s="9"/>
      <c r="BA240" s="9"/>
      <c r="BB240" s="10"/>
      <c r="BC240" s="2" t="str">
        <f t="shared" si="68"/>
        <v/>
      </c>
      <c r="BD240" s="2" t="str">
        <f t="shared" si="69"/>
        <v/>
      </c>
      <c r="BE240" s="2" t="str">
        <f t="shared" si="70"/>
        <v/>
      </c>
      <c r="BF240" s="2" t="str">
        <f t="shared" si="71"/>
        <v/>
      </c>
      <c r="BG240" s="2" t="str">
        <f t="shared" si="72"/>
        <v/>
      </c>
      <c r="BH240" s="2" t="str">
        <f t="shared" si="73"/>
        <v/>
      </c>
      <c r="BI240" s="2" t="str">
        <f t="shared" si="74"/>
        <v/>
      </c>
      <c r="BJ240" s="2" t="str">
        <f t="shared" si="75"/>
        <v/>
      </c>
      <c r="BK240" s="2" t="str">
        <f t="shared" si="76"/>
        <v/>
      </c>
      <c r="BL240" s="2" t="str">
        <f t="shared" si="77"/>
        <v/>
      </c>
    </row>
    <row r="241" spans="1:64">
      <c r="A241" s="16"/>
      <c r="B241" s="113"/>
      <c r="C241" s="114"/>
      <c r="D241" s="114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9" t="str">
        <f t="shared" si="78"/>
        <v/>
      </c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10"/>
      <c r="AF241" s="10"/>
      <c r="AG241" s="30" t="str">
        <f t="shared" si="79"/>
        <v/>
      </c>
      <c r="AH241" s="30" t="str">
        <f t="shared" si="80"/>
        <v/>
      </c>
      <c r="AI241" s="30" t="str">
        <f t="shared" si="81"/>
        <v/>
      </c>
      <c r="AJ241" s="30" t="str">
        <f t="shared" si="82"/>
        <v/>
      </c>
      <c r="AK241" s="30" t="str">
        <f t="shared" si="83"/>
        <v/>
      </c>
      <c r="AL241" s="30" t="str">
        <f t="shared" si="84"/>
        <v/>
      </c>
      <c r="AM241" s="30" t="str">
        <f t="shared" si="85"/>
        <v/>
      </c>
      <c r="AN241" s="30" t="str">
        <f t="shared" si="86"/>
        <v/>
      </c>
      <c r="AO241" s="30" t="str">
        <f t="shared" si="87"/>
        <v/>
      </c>
      <c r="AP241" s="30" t="str">
        <f t="shared" si="88"/>
        <v/>
      </c>
      <c r="AQ241" s="9"/>
      <c r="AR241" s="9"/>
      <c r="AS241" s="9"/>
      <c r="AT241" s="9"/>
      <c r="AU241" s="9"/>
      <c r="AV241" s="9"/>
      <c r="AW241" s="9"/>
      <c r="AX241" s="9"/>
      <c r="AY241" s="9"/>
      <c r="AZ241" s="9"/>
      <c r="BA241" s="9"/>
      <c r="BB241" s="10"/>
      <c r="BC241" s="2" t="str">
        <f t="shared" si="68"/>
        <v/>
      </c>
      <c r="BD241" s="2" t="str">
        <f t="shared" si="69"/>
        <v/>
      </c>
      <c r="BE241" s="2" t="str">
        <f t="shared" si="70"/>
        <v/>
      </c>
      <c r="BF241" s="2" t="str">
        <f t="shared" si="71"/>
        <v/>
      </c>
      <c r="BG241" s="2" t="str">
        <f t="shared" si="72"/>
        <v/>
      </c>
      <c r="BH241" s="2" t="str">
        <f t="shared" si="73"/>
        <v/>
      </c>
      <c r="BI241" s="2" t="str">
        <f t="shared" si="74"/>
        <v/>
      </c>
      <c r="BJ241" s="2" t="str">
        <f t="shared" si="75"/>
        <v/>
      </c>
      <c r="BK241" s="2" t="str">
        <f t="shared" si="76"/>
        <v/>
      </c>
      <c r="BL241" s="2" t="str">
        <f t="shared" si="77"/>
        <v/>
      </c>
    </row>
    <row r="242" spans="1:64">
      <c r="A242" s="16"/>
      <c r="B242" s="111"/>
      <c r="C242" s="114"/>
      <c r="D242" s="114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9" t="str">
        <f t="shared" si="78"/>
        <v/>
      </c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10"/>
      <c r="AF242" s="10"/>
      <c r="AG242" s="30" t="str">
        <f t="shared" si="79"/>
        <v/>
      </c>
      <c r="AH242" s="30" t="str">
        <f t="shared" si="80"/>
        <v/>
      </c>
      <c r="AI242" s="30" t="str">
        <f t="shared" si="81"/>
        <v/>
      </c>
      <c r="AJ242" s="30" t="str">
        <f t="shared" si="82"/>
        <v/>
      </c>
      <c r="AK242" s="30" t="str">
        <f t="shared" si="83"/>
        <v/>
      </c>
      <c r="AL242" s="30" t="str">
        <f t="shared" si="84"/>
        <v/>
      </c>
      <c r="AM242" s="30" t="str">
        <f t="shared" si="85"/>
        <v/>
      </c>
      <c r="AN242" s="30" t="str">
        <f t="shared" si="86"/>
        <v/>
      </c>
      <c r="AO242" s="30" t="str">
        <f t="shared" si="87"/>
        <v/>
      </c>
      <c r="AP242" s="30" t="str">
        <f t="shared" si="88"/>
        <v/>
      </c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10"/>
      <c r="BC242" s="2" t="str">
        <f t="shared" si="68"/>
        <v/>
      </c>
      <c r="BD242" s="2" t="str">
        <f t="shared" si="69"/>
        <v/>
      </c>
      <c r="BE242" s="2" t="str">
        <f t="shared" si="70"/>
        <v/>
      </c>
      <c r="BF242" s="2" t="str">
        <f t="shared" si="71"/>
        <v/>
      </c>
      <c r="BG242" s="2" t="str">
        <f t="shared" si="72"/>
        <v/>
      </c>
      <c r="BH242" s="2" t="str">
        <f t="shared" si="73"/>
        <v/>
      </c>
      <c r="BI242" s="2" t="str">
        <f t="shared" si="74"/>
        <v/>
      </c>
      <c r="BJ242" s="2" t="str">
        <f t="shared" si="75"/>
        <v/>
      </c>
      <c r="BK242" s="2" t="str">
        <f t="shared" si="76"/>
        <v/>
      </c>
      <c r="BL242" s="2" t="str">
        <f t="shared" si="77"/>
        <v/>
      </c>
    </row>
    <row r="243" spans="1:64">
      <c r="A243" s="16"/>
      <c r="B243" s="113"/>
      <c r="C243" s="114"/>
      <c r="D243" s="114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9" t="str">
        <f t="shared" si="78"/>
        <v/>
      </c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10"/>
      <c r="AF243" s="10"/>
      <c r="AG243" s="30" t="str">
        <f t="shared" si="79"/>
        <v/>
      </c>
      <c r="AH243" s="30" t="str">
        <f t="shared" si="80"/>
        <v/>
      </c>
      <c r="AI243" s="30" t="str">
        <f t="shared" si="81"/>
        <v/>
      </c>
      <c r="AJ243" s="30" t="str">
        <f t="shared" si="82"/>
        <v/>
      </c>
      <c r="AK243" s="30" t="str">
        <f t="shared" si="83"/>
        <v/>
      </c>
      <c r="AL243" s="30" t="str">
        <f t="shared" si="84"/>
        <v/>
      </c>
      <c r="AM243" s="30" t="str">
        <f t="shared" si="85"/>
        <v/>
      </c>
      <c r="AN243" s="30" t="str">
        <f t="shared" si="86"/>
        <v/>
      </c>
      <c r="AO243" s="30" t="str">
        <f t="shared" si="87"/>
        <v/>
      </c>
      <c r="AP243" s="30" t="str">
        <f t="shared" si="88"/>
        <v/>
      </c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  <c r="BB243" s="10"/>
      <c r="BC243" s="2" t="str">
        <f t="shared" si="68"/>
        <v/>
      </c>
      <c r="BD243" s="2" t="str">
        <f t="shared" si="69"/>
        <v/>
      </c>
      <c r="BE243" s="2" t="str">
        <f t="shared" si="70"/>
        <v/>
      </c>
      <c r="BF243" s="2" t="str">
        <f t="shared" si="71"/>
        <v/>
      </c>
      <c r="BG243" s="2" t="str">
        <f t="shared" si="72"/>
        <v/>
      </c>
      <c r="BH243" s="2" t="str">
        <f t="shared" si="73"/>
        <v/>
      </c>
      <c r="BI243" s="2" t="str">
        <f t="shared" si="74"/>
        <v/>
      </c>
      <c r="BJ243" s="2" t="str">
        <f t="shared" si="75"/>
        <v/>
      </c>
      <c r="BK243" s="2" t="str">
        <f t="shared" si="76"/>
        <v/>
      </c>
      <c r="BL243" s="2" t="str">
        <f t="shared" si="77"/>
        <v/>
      </c>
    </row>
    <row r="244" spans="1:64">
      <c r="A244" s="16"/>
      <c r="B244" s="111"/>
      <c r="C244" s="114"/>
      <c r="D244" s="114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9" t="str">
        <f t="shared" si="78"/>
        <v/>
      </c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10"/>
      <c r="AF244" s="10"/>
      <c r="AG244" s="30" t="str">
        <f t="shared" si="79"/>
        <v/>
      </c>
      <c r="AH244" s="30" t="str">
        <f t="shared" si="80"/>
        <v/>
      </c>
      <c r="AI244" s="30" t="str">
        <f t="shared" si="81"/>
        <v/>
      </c>
      <c r="AJ244" s="30" t="str">
        <f t="shared" si="82"/>
        <v/>
      </c>
      <c r="AK244" s="30" t="str">
        <f t="shared" si="83"/>
        <v/>
      </c>
      <c r="AL244" s="30" t="str">
        <f t="shared" si="84"/>
        <v/>
      </c>
      <c r="AM244" s="30" t="str">
        <f t="shared" si="85"/>
        <v/>
      </c>
      <c r="AN244" s="30" t="str">
        <f t="shared" si="86"/>
        <v/>
      </c>
      <c r="AO244" s="30" t="str">
        <f t="shared" si="87"/>
        <v/>
      </c>
      <c r="AP244" s="30" t="str">
        <f t="shared" si="88"/>
        <v/>
      </c>
      <c r="AQ244" s="9"/>
      <c r="AR244" s="9"/>
      <c r="AS244" s="9"/>
      <c r="AT244" s="9"/>
      <c r="AU244" s="9"/>
      <c r="AV244" s="9"/>
      <c r="AW244" s="9"/>
      <c r="AX244" s="9"/>
      <c r="AY244" s="9"/>
      <c r="AZ244" s="9"/>
      <c r="BA244" s="9"/>
      <c r="BB244" s="10"/>
      <c r="BC244" s="2" t="str">
        <f t="shared" si="68"/>
        <v/>
      </c>
      <c r="BD244" s="2" t="str">
        <f t="shared" si="69"/>
        <v/>
      </c>
      <c r="BE244" s="2" t="str">
        <f t="shared" si="70"/>
        <v/>
      </c>
      <c r="BF244" s="2" t="str">
        <f t="shared" si="71"/>
        <v/>
      </c>
      <c r="BG244" s="2" t="str">
        <f t="shared" si="72"/>
        <v/>
      </c>
      <c r="BH244" s="2" t="str">
        <f t="shared" si="73"/>
        <v/>
      </c>
      <c r="BI244" s="2" t="str">
        <f t="shared" si="74"/>
        <v/>
      </c>
      <c r="BJ244" s="2" t="str">
        <f t="shared" si="75"/>
        <v/>
      </c>
      <c r="BK244" s="2" t="str">
        <f t="shared" si="76"/>
        <v/>
      </c>
      <c r="BL244" s="2" t="str">
        <f t="shared" si="77"/>
        <v/>
      </c>
    </row>
    <row r="245" spans="1:64">
      <c r="A245" s="16"/>
      <c r="B245" s="113"/>
      <c r="C245" s="114"/>
      <c r="D245" s="114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9" t="str">
        <f t="shared" si="78"/>
        <v/>
      </c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10"/>
      <c r="AF245" s="10"/>
      <c r="AG245" s="30" t="str">
        <f t="shared" si="79"/>
        <v/>
      </c>
      <c r="AH245" s="30" t="str">
        <f t="shared" si="80"/>
        <v/>
      </c>
      <c r="AI245" s="30" t="str">
        <f t="shared" si="81"/>
        <v/>
      </c>
      <c r="AJ245" s="30" t="str">
        <f t="shared" si="82"/>
        <v/>
      </c>
      <c r="AK245" s="30" t="str">
        <f t="shared" si="83"/>
        <v/>
      </c>
      <c r="AL245" s="30" t="str">
        <f t="shared" si="84"/>
        <v/>
      </c>
      <c r="AM245" s="30" t="str">
        <f t="shared" si="85"/>
        <v/>
      </c>
      <c r="AN245" s="30" t="str">
        <f t="shared" si="86"/>
        <v/>
      </c>
      <c r="AO245" s="30" t="str">
        <f t="shared" si="87"/>
        <v/>
      </c>
      <c r="AP245" s="30" t="str">
        <f t="shared" si="88"/>
        <v/>
      </c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  <c r="BB245" s="10"/>
      <c r="BC245" s="2" t="str">
        <f t="shared" si="68"/>
        <v/>
      </c>
      <c r="BD245" s="2" t="str">
        <f t="shared" si="69"/>
        <v/>
      </c>
      <c r="BE245" s="2" t="str">
        <f t="shared" si="70"/>
        <v/>
      </c>
      <c r="BF245" s="2" t="str">
        <f t="shared" si="71"/>
        <v/>
      </c>
      <c r="BG245" s="2" t="str">
        <f t="shared" si="72"/>
        <v/>
      </c>
      <c r="BH245" s="2" t="str">
        <f t="shared" si="73"/>
        <v/>
      </c>
      <c r="BI245" s="2" t="str">
        <f t="shared" si="74"/>
        <v/>
      </c>
      <c r="BJ245" s="2" t="str">
        <f t="shared" si="75"/>
        <v/>
      </c>
      <c r="BK245" s="2" t="str">
        <f t="shared" si="76"/>
        <v/>
      </c>
      <c r="BL245" s="2" t="str">
        <f t="shared" si="77"/>
        <v/>
      </c>
    </row>
    <row r="246" spans="1:64">
      <c r="A246" s="16"/>
      <c r="B246" s="111"/>
      <c r="C246" s="114"/>
      <c r="D246" s="114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9" t="str">
        <f t="shared" si="78"/>
        <v/>
      </c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10"/>
      <c r="AF246" s="10"/>
      <c r="AG246" s="30" t="str">
        <f t="shared" si="79"/>
        <v/>
      </c>
      <c r="AH246" s="30" t="str">
        <f t="shared" si="80"/>
        <v/>
      </c>
      <c r="AI246" s="30" t="str">
        <f t="shared" si="81"/>
        <v/>
      </c>
      <c r="AJ246" s="30" t="str">
        <f t="shared" si="82"/>
        <v/>
      </c>
      <c r="AK246" s="30" t="str">
        <f t="shared" si="83"/>
        <v/>
      </c>
      <c r="AL246" s="30" t="str">
        <f t="shared" si="84"/>
        <v/>
      </c>
      <c r="AM246" s="30" t="str">
        <f t="shared" si="85"/>
        <v/>
      </c>
      <c r="AN246" s="30" t="str">
        <f t="shared" si="86"/>
        <v/>
      </c>
      <c r="AO246" s="30" t="str">
        <f t="shared" si="87"/>
        <v/>
      </c>
      <c r="AP246" s="30" t="str">
        <f t="shared" si="88"/>
        <v/>
      </c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  <c r="BB246" s="10"/>
      <c r="BC246" s="2" t="str">
        <f t="shared" si="68"/>
        <v/>
      </c>
      <c r="BD246" s="2" t="str">
        <f t="shared" si="69"/>
        <v/>
      </c>
      <c r="BE246" s="2" t="str">
        <f t="shared" si="70"/>
        <v/>
      </c>
      <c r="BF246" s="2" t="str">
        <f t="shared" si="71"/>
        <v/>
      </c>
      <c r="BG246" s="2" t="str">
        <f t="shared" si="72"/>
        <v/>
      </c>
      <c r="BH246" s="2" t="str">
        <f t="shared" si="73"/>
        <v/>
      </c>
      <c r="BI246" s="2" t="str">
        <f t="shared" si="74"/>
        <v/>
      </c>
      <c r="BJ246" s="2" t="str">
        <f t="shared" si="75"/>
        <v/>
      </c>
      <c r="BK246" s="2" t="str">
        <f t="shared" si="76"/>
        <v/>
      </c>
      <c r="BL246" s="2" t="str">
        <f t="shared" si="77"/>
        <v/>
      </c>
    </row>
    <row r="247" spans="1:64">
      <c r="A247" s="16"/>
      <c r="B247" s="113"/>
      <c r="C247" s="114"/>
      <c r="D247" s="114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9" t="str">
        <f t="shared" si="78"/>
        <v/>
      </c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10"/>
      <c r="AF247" s="10"/>
      <c r="AG247" s="30" t="str">
        <f t="shared" si="79"/>
        <v/>
      </c>
      <c r="AH247" s="30" t="str">
        <f t="shared" si="80"/>
        <v/>
      </c>
      <c r="AI247" s="30" t="str">
        <f t="shared" si="81"/>
        <v/>
      </c>
      <c r="AJ247" s="30" t="str">
        <f t="shared" si="82"/>
        <v/>
      </c>
      <c r="AK247" s="30" t="str">
        <f t="shared" si="83"/>
        <v/>
      </c>
      <c r="AL247" s="30" t="str">
        <f t="shared" si="84"/>
        <v/>
      </c>
      <c r="AM247" s="30" t="str">
        <f t="shared" si="85"/>
        <v/>
      </c>
      <c r="AN247" s="30" t="str">
        <f t="shared" si="86"/>
        <v/>
      </c>
      <c r="AO247" s="30" t="str">
        <f t="shared" si="87"/>
        <v/>
      </c>
      <c r="AP247" s="30" t="str">
        <f t="shared" si="88"/>
        <v/>
      </c>
      <c r="AQ247" s="9"/>
      <c r="AR247" s="9"/>
      <c r="AS247" s="9"/>
      <c r="AT247" s="9"/>
      <c r="AU247" s="9"/>
      <c r="AV247" s="9"/>
      <c r="AW247" s="9"/>
      <c r="AX247" s="9"/>
      <c r="AY247" s="9"/>
      <c r="AZ247" s="9"/>
      <c r="BA247" s="9"/>
      <c r="BB247" s="10"/>
      <c r="BC247" s="2" t="str">
        <f t="shared" si="68"/>
        <v/>
      </c>
      <c r="BD247" s="2" t="str">
        <f t="shared" si="69"/>
        <v/>
      </c>
      <c r="BE247" s="2" t="str">
        <f t="shared" si="70"/>
        <v/>
      </c>
      <c r="BF247" s="2" t="str">
        <f t="shared" si="71"/>
        <v/>
      </c>
      <c r="BG247" s="2" t="str">
        <f t="shared" si="72"/>
        <v/>
      </c>
      <c r="BH247" s="2" t="str">
        <f t="shared" si="73"/>
        <v/>
      </c>
      <c r="BI247" s="2" t="str">
        <f t="shared" si="74"/>
        <v/>
      </c>
      <c r="BJ247" s="2" t="str">
        <f t="shared" si="75"/>
        <v/>
      </c>
      <c r="BK247" s="2" t="str">
        <f t="shared" si="76"/>
        <v/>
      </c>
      <c r="BL247" s="2" t="str">
        <f t="shared" si="77"/>
        <v/>
      </c>
    </row>
    <row r="248" spans="1:64">
      <c r="A248" s="16"/>
      <c r="B248" s="111"/>
      <c r="C248" s="114"/>
      <c r="D248" s="114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9" t="str">
        <f t="shared" si="78"/>
        <v/>
      </c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10"/>
      <c r="AF248" s="10"/>
      <c r="AG248" s="30" t="str">
        <f t="shared" si="79"/>
        <v/>
      </c>
      <c r="AH248" s="30" t="str">
        <f t="shared" si="80"/>
        <v/>
      </c>
      <c r="AI248" s="30" t="str">
        <f t="shared" si="81"/>
        <v/>
      </c>
      <c r="AJ248" s="30" t="str">
        <f t="shared" si="82"/>
        <v/>
      </c>
      <c r="AK248" s="30" t="str">
        <f t="shared" si="83"/>
        <v/>
      </c>
      <c r="AL248" s="30" t="str">
        <f t="shared" si="84"/>
        <v/>
      </c>
      <c r="AM248" s="30" t="str">
        <f t="shared" si="85"/>
        <v/>
      </c>
      <c r="AN248" s="30" t="str">
        <f t="shared" si="86"/>
        <v/>
      </c>
      <c r="AO248" s="30" t="str">
        <f t="shared" si="87"/>
        <v/>
      </c>
      <c r="AP248" s="30" t="str">
        <f t="shared" si="88"/>
        <v/>
      </c>
      <c r="AQ248" s="9"/>
      <c r="AR248" s="9"/>
      <c r="AS248" s="9"/>
      <c r="AT248" s="9"/>
      <c r="AU248" s="9"/>
      <c r="AV248" s="9"/>
      <c r="AW248" s="9"/>
      <c r="AX248" s="9"/>
      <c r="AY248" s="9"/>
      <c r="AZ248" s="9"/>
      <c r="BA248" s="9"/>
      <c r="BB248" s="10"/>
      <c r="BC248" s="2" t="str">
        <f t="shared" si="68"/>
        <v/>
      </c>
      <c r="BD248" s="2" t="str">
        <f t="shared" si="69"/>
        <v/>
      </c>
      <c r="BE248" s="2" t="str">
        <f t="shared" si="70"/>
        <v/>
      </c>
      <c r="BF248" s="2" t="str">
        <f t="shared" si="71"/>
        <v/>
      </c>
      <c r="BG248" s="2" t="str">
        <f t="shared" si="72"/>
        <v/>
      </c>
      <c r="BH248" s="2" t="str">
        <f t="shared" si="73"/>
        <v/>
      </c>
      <c r="BI248" s="2" t="str">
        <f t="shared" si="74"/>
        <v/>
      </c>
      <c r="BJ248" s="2" t="str">
        <f t="shared" si="75"/>
        <v/>
      </c>
      <c r="BK248" s="2" t="str">
        <f t="shared" si="76"/>
        <v/>
      </c>
      <c r="BL248" s="2" t="str">
        <f t="shared" si="77"/>
        <v/>
      </c>
    </row>
    <row r="249" spans="1:64">
      <c r="A249" s="16"/>
      <c r="B249" s="113"/>
      <c r="C249" s="114"/>
      <c r="D249" s="114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9" t="str">
        <f t="shared" si="78"/>
        <v/>
      </c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10"/>
      <c r="AF249" s="10"/>
      <c r="AG249" s="30" t="str">
        <f t="shared" si="79"/>
        <v/>
      </c>
      <c r="AH249" s="30" t="str">
        <f t="shared" si="80"/>
        <v/>
      </c>
      <c r="AI249" s="30" t="str">
        <f t="shared" si="81"/>
        <v/>
      </c>
      <c r="AJ249" s="30" t="str">
        <f t="shared" si="82"/>
        <v/>
      </c>
      <c r="AK249" s="30" t="str">
        <f t="shared" si="83"/>
        <v/>
      </c>
      <c r="AL249" s="30" t="str">
        <f t="shared" si="84"/>
        <v/>
      </c>
      <c r="AM249" s="30" t="str">
        <f t="shared" si="85"/>
        <v/>
      </c>
      <c r="AN249" s="30" t="str">
        <f t="shared" si="86"/>
        <v/>
      </c>
      <c r="AO249" s="30" t="str">
        <f t="shared" si="87"/>
        <v/>
      </c>
      <c r="AP249" s="30" t="str">
        <f t="shared" si="88"/>
        <v/>
      </c>
      <c r="AQ249" s="9"/>
      <c r="AR249" s="9"/>
      <c r="AS249" s="9"/>
      <c r="AT249" s="9"/>
      <c r="AU249" s="9"/>
      <c r="AV249" s="9"/>
      <c r="AW249" s="9"/>
      <c r="AX249" s="9"/>
      <c r="AY249" s="9"/>
      <c r="AZ249" s="9"/>
      <c r="BA249" s="9"/>
      <c r="BB249" s="10"/>
      <c r="BC249" s="2" t="str">
        <f t="shared" si="68"/>
        <v/>
      </c>
      <c r="BD249" s="2" t="str">
        <f t="shared" si="69"/>
        <v/>
      </c>
      <c r="BE249" s="2" t="str">
        <f t="shared" si="70"/>
        <v/>
      </c>
      <c r="BF249" s="2" t="str">
        <f t="shared" si="71"/>
        <v/>
      </c>
      <c r="BG249" s="2" t="str">
        <f t="shared" si="72"/>
        <v/>
      </c>
      <c r="BH249" s="2" t="str">
        <f t="shared" si="73"/>
        <v/>
      </c>
      <c r="BI249" s="2" t="str">
        <f t="shared" si="74"/>
        <v/>
      </c>
      <c r="BJ249" s="2" t="str">
        <f t="shared" si="75"/>
        <v/>
      </c>
      <c r="BK249" s="2" t="str">
        <f t="shared" si="76"/>
        <v/>
      </c>
      <c r="BL249" s="2" t="str">
        <f t="shared" si="77"/>
        <v/>
      </c>
    </row>
    <row r="250" spans="1:64">
      <c r="A250" s="16"/>
      <c r="B250" s="111"/>
      <c r="C250" s="114"/>
      <c r="D250" s="114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9" t="str">
        <f t="shared" si="78"/>
        <v/>
      </c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10"/>
      <c r="AF250" s="10"/>
      <c r="AG250" s="30" t="str">
        <f t="shared" si="79"/>
        <v/>
      </c>
      <c r="AH250" s="30" t="str">
        <f t="shared" si="80"/>
        <v/>
      </c>
      <c r="AI250" s="30" t="str">
        <f t="shared" si="81"/>
        <v/>
      </c>
      <c r="AJ250" s="30" t="str">
        <f t="shared" si="82"/>
        <v/>
      </c>
      <c r="AK250" s="30" t="str">
        <f t="shared" si="83"/>
        <v/>
      </c>
      <c r="AL250" s="30" t="str">
        <f t="shared" si="84"/>
        <v/>
      </c>
      <c r="AM250" s="30" t="str">
        <f t="shared" si="85"/>
        <v/>
      </c>
      <c r="AN250" s="30" t="str">
        <f t="shared" si="86"/>
        <v/>
      </c>
      <c r="AO250" s="30" t="str">
        <f t="shared" si="87"/>
        <v/>
      </c>
      <c r="AP250" s="30" t="str">
        <f t="shared" si="88"/>
        <v/>
      </c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  <c r="BB250" s="10"/>
      <c r="BC250" s="2" t="str">
        <f t="shared" si="68"/>
        <v/>
      </c>
      <c r="BD250" s="2" t="str">
        <f t="shared" si="69"/>
        <v/>
      </c>
      <c r="BE250" s="2" t="str">
        <f t="shared" si="70"/>
        <v/>
      </c>
      <c r="BF250" s="2" t="str">
        <f t="shared" si="71"/>
        <v/>
      </c>
      <c r="BG250" s="2" t="str">
        <f t="shared" si="72"/>
        <v/>
      </c>
      <c r="BH250" s="2" t="str">
        <f t="shared" si="73"/>
        <v/>
      </c>
      <c r="BI250" s="2" t="str">
        <f t="shared" si="74"/>
        <v/>
      </c>
      <c r="BJ250" s="2" t="str">
        <f t="shared" si="75"/>
        <v/>
      </c>
      <c r="BK250" s="2" t="str">
        <f t="shared" si="76"/>
        <v/>
      </c>
      <c r="BL250" s="2" t="str">
        <f t="shared" si="77"/>
        <v/>
      </c>
    </row>
    <row r="251" spans="1:64">
      <c r="A251" s="16"/>
      <c r="B251" s="113"/>
      <c r="C251" s="114"/>
      <c r="D251" s="114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9" t="str">
        <f t="shared" si="78"/>
        <v/>
      </c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10"/>
      <c r="AF251" s="10"/>
      <c r="AG251" s="30" t="str">
        <f t="shared" si="79"/>
        <v/>
      </c>
      <c r="AH251" s="30" t="str">
        <f t="shared" si="80"/>
        <v/>
      </c>
      <c r="AI251" s="30" t="str">
        <f t="shared" si="81"/>
        <v/>
      </c>
      <c r="AJ251" s="30" t="str">
        <f t="shared" si="82"/>
        <v/>
      </c>
      <c r="AK251" s="30" t="str">
        <f t="shared" si="83"/>
        <v/>
      </c>
      <c r="AL251" s="30" t="str">
        <f t="shared" si="84"/>
        <v/>
      </c>
      <c r="AM251" s="30" t="str">
        <f t="shared" si="85"/>
        <v/>
      </c>
      <c r="AN251" s="30" t="str">
        <f t="shared" si="86"/>
        <v/>
      </c>
      <c r="AO251" s="30" t="str">
        <f t="shared" si="87"/>
        <v/>
      </c>
      <c r="AP251" s="30" t="str">
        <f t="shared" si="88"/>
        <v/>
      </c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  <c r="BB251" s="10"/>
      <c r="BC251" s="2" t="str">
        <f t="shared" si="68"/>
        <v/>
      </c>
      <c r="BD251" s="2" t="str">
        <f t="shared" si="69"/>
        <v/>
      </c>
      <c r="BE251" s="2" t="str">
        <f t="shared" si="70"/>
        <v/>
      </c>
      <c r="BF251" s="2" t="str">
        <f t="shared" si="71"/>
        <v/>
      </c>
      <c r="BG251" s="2" t="str">
        <f t="shared" si="72"/>
        <v/>
      </c>
      <c r="BH251" s="2" t="str">
        <f t="shared" si="73"/>
        <v/>
      </c>
      <c r="BI251" s="2" t="str">
        <f t="shared" si="74"/>
        <v/>
      </c>
      <c r="BJ251" s="2" t="str">
        <f t="shared" si="75"/>
        <v/>
      </c>
      <c r="BK251" s="2" t="str">
        <f t="shared" si="76"/>
        <v/>
      </c>
      <c r="BL251" s="2" t="str">
        <f t="shared" si="77"/>
        <v/>
      </c>
    </row>
    <row r="252" spans="1:64">
      <c r="A252" s="16"/>
      <c r="B252" s="111"/>
      <c r="C252" s="114"/>
      <c r="D252" s="114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9" t="str">
        <f t="shared" si="78"/>
        <v/>
      </c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10"/>
      <c r="AF252" s="10"/>
      <c r="AG252" s="30" t="str">
        <f t="shared" si="79"/>
        <v/>
      </c>
      <c r="AH252" s="30" t="str">
        <f t="shared" si="80"/>
        <v/>
      </c>
      <c r="AI252" s="30" t="str">
        <f t="shared" si="81"/>
        <v/>
      </c>
      <c r="AJ252" s="30" t="str">
        <f t="shared" si="82"/>
        <v/>
      </c>
      <c r="AK252" s="30" t="str">
        <f t="shared" si="83"/>
        <v/>
      </c>
      <c r="AL252" s="30" t="str">
        <f t="shared" si="84"/>
        <v/>
      </c>
      <c r="AM252" s="30" t="str">
        <f t="shared" si="85"/>
        <v/>
      </c>
      <c r="AN252" s="30" t="str">
        <f t="shared" si="86"/>
        <v/>
      </c>
      <c r="AO252" s="30" t="str">
        <f t="shared" si="87"/>
        <v/>
      </c>
      <c r="AP252" s="30" t="str">
        <f t="shared" si="88"/>
        <v/>
      </c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  <c r="BB252" s="10"/>
      <c r="BC252" s="2" t="str">
        <f t="shared" si="68"/>
        <v/>
      </c>
      <c r="BD252" s="2" t="str">
        <f t="shared" si="69"/>
        <v/>
      </c>
      <c r="BE252" s="2" t="str">
        <f t="shared" si="70"/>
        <v/>
      </c>
      <c r="BF252" s="2" t="str">
        <f t="shared" si="71"/>
        <v/>
      </c>
      <c r="BG252" s="2" t="str">
        <f t="shared" si="72"/>
        <v/>
      </c>
      <c r="BH252" s="2" t="str">
        <f t="shared" si="73"/>
        <v/>
      </c>
      <c r="BI252" s="2" t="str">
        <f t="shared" si="74"/>
        <v/>
      </c>
      <c r="BJ252" s="2" t="str">
        <f t="shared" si="75"/>
        <v/>
      </c>
      <c r="BK252" s="2" t="str">
        <f t="shared" si="76"/>
        <v/>
      </c>
      <c r="BL252" s="2" t="str">
        <f t="shared" si="77"/>
        <v/>
      </c>
    </row>
    <row r="253" spans="1:64">
      <c r="A253" s="16"/>
      <c r="B253" s="113"/>
      <c r="C253" s="114"/>
      <c r="D253" s="114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9" t="str">
        <f t="shared" si="78"/>
        <v/>
      </c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10"/>
      <c r="AF253" s="10"/>
      <c r="AG253" s="30" t="str">
        <f t="shared" si="79"/>
        <v/>
      </c>
      <c r="AH253" s="30" t="str">
        <f t="shared" si="80"/>
        <v/>
      </c>
      <c r="AI253" s="30" t="str">
        <f t="shared" si="81"/>
        <v/>
      </c>
      <c r="AJ253" s="30" t="str">
        <f t="shared" si="82"/>
        <v/>
      </c>
      <c r="AK253" s="30" t="str">
        <f t="shared" si="83"/>
        <v/>
      </c>
      <c r="AL253" s="30" t="str">
        <f t="shared" si="84"/>
        <v/>
      </c>
      <c r="AM253" s="30" t="str">
        <f t="shared" si="85"/>
        <v/>
      </c>
      <c r="AN253" s="30" t="str">
        <f t="shared" si="86"/>
        <v/>
      </c>
      <c r="AO253" s="30" t="str">
        <f t="shared" si="87"/>
        <v/>
      </c>
      <c r="AP253" s="30" t="str">
        <f t="shared" si="88"/>
        <v/>
      </c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  <c r="BB253" s="10"/>
      <c r="BC253" s="2" t="str">
        <f t="shared" si="68"/>
        <v/>
      </c>
      <c r="BD253" s="2" t="str">
        <f t="shared" si="69"/>
        <v/>
      </c>
      <c r="BE253" s="2" t="str">
        <f t="shared" si="70"/>
        <v/>
      </c>
      <c r="BF253" s="2" t="str">
        <f t="shared" si="71"/>
        <v/>
      </c>
      <c r="BG253" s="2" t="str">
        <f t="shared" si="72"/>
        <v/>
      </c>
      <c r="BH253" s="2" t="str">
        <f t="shared" si="73"/>
        <v/>
      </c>
      <c r="BI253" s="2" t="str">
        <f t="shared" si="74"/>
        <v/>
      </c>
      <c r="BJ253" s="2" t="str">
        <f t="shared" si="75"/>
        <v/>
      </c>
      <c r="BK253" s="2" t="str">
        <f t="shared" si="76"/>
        <v/>
      </c>
      <c r="BL253" s="2" t="str">
        <f t="shared" si="77"/>
        <v/>
      </c>
    </row>
    <row r="254" spans="1:64">
      <c r="A254" s="16"/>
      <c r="B254" s="111"/>
      <c r="C254" s="114"/>
      <c r="D254" s="114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9" t="str">
        <f t="shared" si="78"/>
        <v/>
      </c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10"/>
      <c r="AF254" s="10"/>
      <c r="AG254" s="30" t="str">
        <f t="shared" si="79"/>
        <v/>
      </c>
      <c r="AH254" s="30" t="str">
        <f t="shared" si="80"/>
        <v/>
      </c>
      <c r="AI254" s="30" t="str">
        <f t="shared" si="81"/>
        <v/>
      </c>
      <c r="AJ254" s="30" t="str">
        <f t="shared" si="82"/>
        <v/>
      </c>
      <c r="AK254" s="30" t="str">
        <f t="shared" si="83"/>
        <v/>
      </c>
      <c r="AL254" s="30" t="str">
        <f t="shared" si="84"/>
        <v/>
      </c>
      <c r="AM254" s="30" t="str">
        <f t="shared" si="85"/>
        <v/>
      </c>
      <c r="AN254" s="30" t="str">
        <f t="shared" si="86"/>
        <v/>
      </c>
      <c r="AO254" s="30" t="str">
        <f t="shared" si="87"/>
        <v/>
      </c>
      <c r="AP254" s="30" t="str">
        <f t="shared" si="88"/>
        <v/>
      </c>
      <c r="AQ254" s="9"/>
      <c r="AR254" s="9"/>
      <c r="AS254" s="9"/>
      <c r="AT254" s="9"/>
      <c r="AU254" s="9"/>
      <c r="AV254" s="9"/>
      <c r="AW254" s="9"/>
      <c r="AX254" s="9"/>
      <c r="AY254" s="9"/>
      <c r="AZ254" s="9"/>
      <c r="BA254" s="9"/>
      <c r="BB254" s="10"/>
      <c r="BC254" s="2" t="str">
        <f t="shared" si="68"/>
        <v/>
      </c>
      <c r="BD254" s="2" t="str">
        <f t="shared" si="69"/>
        <v/>
      </c>
      <c r="BE254" s="2" t="str">
        <f t="shared" si="70"/>
        <v/>
      </c>
      <c r="BF254" s="2" t="str">
        <f t="shared" si="71"/>
        <v/>
      </c>
      <c r="BG254" s="2" t="str">
        <f t="shared" si="72"/>
        <v/>
      </c>
      <c r="BH254" s="2" t="str">
        <f t="shared" si="73"/>
        <v/>
      </c>
      <c r="BI254" s="2" t="str">
        <f t="shared" si="74"/>
        <v/>
      </c>
      <c r="BJ254" s="2" t="str">
        <f t="shared" si="75"/>
        <v/>
      </c>
      <c r="BK254" s="2" t="str">
        <f t="shared" si="76"/>
        <v/>
      </c>
      <c r="BL254" s="2" t="str">
        <f t="shared" si="77"/>
        <v/>
      </c>
    </row>
    <row r="255" spans="1:64">
      <c r="A255" s="16"/>
      <c r="B255" s="113"/>
      <c r="C255" s="114"/>
      <c r="D255" s="114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9" t="str">
        <f t="shared" si="78"/>
        <v/>
      </c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10"/>
      <c r="AF255" s="10"/>
      <c r="AG255" s="30" t="str">
        <f t="shared" si="79"/>
        <v/>
      </c>
      <c r="AH255" s="30" t="str">
        <f t="shared" si="80"/>
        <v/>
      </c>
      <c r="AI255" s="30" t="str">
        <f t="shared" si="81"/>
        <v/>
      </c>
      <c r="AJ255" s="30" t="str">
        <f t="shared" si="82"/>
        <v/>
      </c>
      <c r="AK255" s="30" t="str">
        <f t="shared" si="83"/>
        <v/>
      </c>
      <c r="AL255" s="30" t="str">
        <f t="shared" si="84"/>
        <v/>
      </c>
      <c r="AM255" s="30" t="str">
        <f t="shared" si="85"/>
        <v/>
      </c>
      <c r="AN255" s="30" t="str">
        <f t="shared" si="86"/>
        <v/>
      </c>
      <c r="AO255" s="30" t="str">
        <f t="shared" si="87"/>
        <v/>
      </c>
      <c r="AP255" s="30" t="str">
        <f t="shared" si="88"/>
        <v/>
      </c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  <c r="BB255" s="10"/>
      <c r="BC255" s="2" t="str">
        <f t="shared" si="68"/>
        <v/>
      </c>
      <c r="BD255" s="2" t="str">
        <f t="shared" si="69"/>
        <v/>
      </c>
      <c r="BE255" s="2" t="str">
        <f t="shared" si="70"/>
        <v/>
      </c>
      <c r="BF255" s="2" t="str">
        <f t="shared" si="71"/>
        <v/>
      </c>
      <c r="BG255" s="2" t="str">
        <f t="shared" si="72"/>
        <v/>
      </c>
      <c r="BH255" s="2" t="str">
        <f t="shared" si="73"/>
        <v/>
      </c>
      <c r="BI255" s="2" t="str">
        <f t="shared" si="74"/>
        <v/>
      </c>
      <c r="BJ255" s="2" t="str">
        <f t="shared" si="75"/>
        <v/>
      </c>
      <c r="BK255" s="2" t="str">
        <f t="shared" si="76"/>
        <v/>
      </c>
      <c r="BL255" s="2" t="str">
        <f t="shared" si="77"/>
        <v/>
      </c>
    </row>
    <row r="256" spans="1:64">
      <c r="A256" s="16"/>
      <c r="B256" s="111"/>
      <c r="C256" s="114"/>
      <c r="D256" s="114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9" t="str">
        <f t="shared" si="78"/>
        <v/>
      </c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10"/>
      <c r="AF256" s="10"/>
      <c r="AG256" s="30" t="str">
        <f t="shared" si="79"/>
        <v/>
      </c>
      <c r="AH256" s="30" t="str">
        <f t="shared" si="80"/>
        <v/>
      </c>
      <c r="AI256" s="30" t="str">
        <f t="shared" si="81"/>
        <v/>
      </c>
      <c r="AJ256" s="30" t="str">
        <f t="shared" si="82"/>
        <v/>
      </c>
      <c r="AK256" s="30" t="str">
        <f t="shared" si="83"/>
        <v/>
      </c>
      <c r="AL256" s="30" t="str">
        <f t="shared" si="84"/>
        <v/>
      </c>
      <c r="AM256" s="30" t="str">
        <f t="shared" si="85"/>
        <v/>
      </c>
      <c r="AN256" s="30" t="str">
        <f t="shared" si="86"/>
        <v/>
      </c>
      <c r="AO256" s="30" t="str">
        <f t="shared" si="87"/>
        <v/>
      </c>
      <c r="AP256" s="30" t="str">
        <f t="shared" si="88"/>
        <v/>
      </c>
      <c r="AQ256" s="9"/>
      <c r="AR256" s="9"/>
      <c r="AS256" s="9"/>
      <c r="AT256" s="9"/>
      <c r="AU256" s="9"/>
      <c r="AV256" s="9"/>
      <c r="AW256" s="9"/>
      <c r="AX256" s="9"/>
      <c r="AY256" s="9"/>
      <c r="AZ256" s="9"/>
      <c r="BA256" s="9"/>
      <c r="BB256" s="10"/>
      <c r="BC256" s="2" t="str">
        <f t="shared" si="68"/>
        <v/>
      </c>
      <c r="BD256" s="2" t="str">
        <f t="shared" si="69"/>
        <v/>
      </c>
      <c r="BE256" s="2" t="str">
        <f t="shared" si="70"/>
        <v/>
      </c>
      <c r="BF256" s="2" t="str">
        <f t="shared" si="71"/>
        <v/>
      </c>
      <c r="BG256" s="2" t="str">
        <f t="shared" si="72"/>
        <v/>
      </c>
      <c r="BH256" s="2" t="str">
        <f t="shared" si="73"/>
        <v/>
      </c>
      <c r="BI256" s="2" t="str">
        <f t="shared" si="74"/>
        <v/>
      </c>
      <c r="BJ256" s="2" t="str">
        <f t="shared" si="75"/>
        <v/>
      </c>
      <c r="BK256" s="2" t="str">
        <f t="shared" si="76"/>
        <v/>
      </c>
      <c r="BL256" s="2" t="str">
        <f t="shared" si="77"/>
        <v/>
      </c>
    </row>
    <row r="257" spans="1:64">
      <c r="A257" s="16"/>
      <c r="B257" s="113"/>
      <c r="C257" s="114"/>
      <c r="D257" s="114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9" t="str">
        <f t="shared" si="78"/>
        <v/>
      </c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10"/>
      <c r="AF257" s="10"/>
      <c r="AG257" s="30" t="str">
        <f t="shared" si="79"/>
        <v/>
      </c>
      <c r="AH257" s="30" t="str">
        <f t="shared" si="80"/>
        <v/>
      </c>
      <c r="AI257" s="30" t="str">
        <f t="shared" si="81"/>
        <v/>
      </c>
      <c r="AJ257" s="30" t="str">
        <f t="shared" si="82"/>
        <v/>
      </c>
      <c r="AK257" s="30" t="str">
        <f t="shared" si="83"/>
        <v/>
      </c>
      <c r="AL257" s="30" t="str">
        <f t="shared" si="84"/>
        <v/>
      </c>
      <c r="AM257" s="30" t="str">
        <f t="shared" si="85"/>
        <v/>
      </c>
      <c r="AN257" s="30" t="str">
        <f t="shared" si="86"/>
        <v/>
      </c>
      <c r="AO257" s="30" t="str">
        <f t="shared" si="87"/>
        <v/>
      </c>
      <c r="AP257" s="30" t="str">
        <f t="shared" si="88"/>
        <v/>
      </c>
      <c r="AQ257" s="9"/>
      <c r="AR257" s="9"/>
      <c r="AS257" s="9"/>
      <c r="AT257" s="9"/>
      <c r="AU257" s="9"/>
      <c r="AV257" s="9"/>
      <c r="AW257" s="9"/>
      <c r="AX257" s="9"/>
      <c r="AY257" s="9"/>
      <c r="AZ257" s="9"/>
      <c r="BA257" s="9"/>
      <c r="BB257" s="10"/>
      <c r="BC257" s="2" t="str">
        <f t="shared" si="68"/>
        <v/>
      </c>
      <c r="BD257" s="2" t="str">
        <f t="shared" si="69"/>
        <v/>
      </c>
      <c r="BE257" s="2" t="str">
        <f t="shared" si="70"/>
        <v/>
      </c>
      <c r="BF257" s="2" t="str">
        <f t="shared" si="71"/>
        <v/>
      </c>
      <c r="BG257" s="2" t="str">
        <f t="shared" si="72"/>
        <v/>
      </c>
      <c r="BH257" s="2" t="str">
        <f t="shared" si="73"/>
        <v/>
      </c>
      <c r="BI257" s="2" t="str">
        <f t="shared" si="74"/>
        <v/>
      </c>
      <c r="BJ257" s="2" t="str">
        <f t="shared" si="75"/>
        <v/>
      </c>
      <c r="BK257" s="2" t="str">
        <f t="shared" si="76"/>
        <v/>
      </c>
      <c r="BL257" s="2" t="str">
        <f t="shared" si="77"/>
        <v/>
      </c>
    </row>
    <row r="258" spans="1:64">
      <c r="A258" s="16"/>
      <c r="B258" s="111"/>
      <c r="C258" s="114"/>
      <c r="D258" s="114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9" t="str">
        <f t="shared" si="78"/>
        <v/>
      </c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10"/>
      <c r="AF258" s="10"/>
      <c r="AG258" s="30" t="str">
        <f t="shared" si="79"/>
        <v/>
      </c>
      <c r="AH258" s="30" t="str">
        <f t="shared" si="80"/>
        <v/>
      </c>
      <c r="AI258" s="30" t="str">
        <f t="shared" si="81"/>
        <v/>
      </c>
      <c r="AJ258" s="30" t="str">
        <f t="shared" si="82"/>
        <v/>
      </c>
      <c r="AK258" s="30" t="str">
        <f t="shared" si="83"/>
        <v/>
      </c>
      <c r="AL258" s="30" t="str">
        <f t="shared" si="84"/>
        <v/>
      </c>
      <c r="AM258" s="30" t="str">
        <f t="shared" si="85"/>
        <v/>
      </c>
      <c r="AN258" s="30" t="str">
        <f t="shared" si="86"/>
        <v/>
      </c>
      <c r="AO258" s="30" t="str">
        <f t="shared" si="87"/>
        <v/>
      </c>
      <c r="AP258" s="30" t="str">
        <f t="shared" si="88"/>
        <v/>
      </c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  <c r="BB258" s="10"/>
      <c r="BC258" s="2" t="str">
        <f t="shared" si="68"/>
        <v/>
      </c>
      <c r="BD258" s="2" t="str">
        <f t="shared" si="69"/>
        <v/>
      </c>
      <c r="BE258" s="2" t="str">
        <f t="shared" si="70"/>
        <v/>
      </c>
      <c r="BF258" s="2" t="str">
        <f t="shared" si="71"/>
        <v/>
      </c>
      <c r="BG258" s="2" t="str">
        <f t="shared" si="72"/>
        <v/>
      </c>
      <c r="BH258" s="2" t="str">
        <f t="shared" si="73"/>
        <v/>
      </c>
      <c r="BI258" s="2" t="str">
        <f t="shared" si="74"/>
        <v/>
      </c>
      <c r="BJ258" s="2" t="str">
        <f t="shared" si="75"/>
        <v/>
      </c>
      <c r="BK258" s="2" t="str">
        <f t="shared" si="76"/>
        <v/>
      </c>
      <c r="BL258" s="2" t="str">
        <f t="shared" si="77"/>
        <v/>
      </c>
    </row>
    <row r="259" spans="1:64">
      <c r="A259" s="16"/>
      <c r="B259" s="113"/>
      <c r="C259" s="114"/>
      <c r="D259" s="114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9" t="str">
        <f t="shared" si="78"/>
        <v/>
      </c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10"/>
      <c r="AF259" s="10"/>
      <c r="AG259" s="30" t="str">
        <f t="shared" si="79"/>
        <v/>
      </c>
      <c r="AH259" s="30" t="str">
        <f t="shared" si="80"/>
        <v/>
      </c>
      <c r="AI259" s="30" t="str">
        <f t="shared" si="81"/>
        <v/>
      </c>
      <c r="AJ259" s="30" t="str">
        <f t="shared" si="82"/>
        <v/>
      </c>
      <c r="AK259" s="30" t="str">
        <f t="shared" si="83"/>
        <v/>
      </c>
      <c r="AL259" s="30" t="str">
        <f t="shared" si="84"/>
        <v/>
      </c>
      <c r="AM259" s="30" t="str">
        <f t="shared" si="85"/>
        <v/>
      </c>
      <c r="AN259" s="30" t="str">
        <f t="shared" si="86"/>
        <v/>
      </c>
      <c r="AO259" s="30" t="str">
        <f t="shared" si="87"/>
        <v/>
      </c>
      <c r="AP259" s="30" t="str">
        <f t="shared" si="88"/>
        <v/>
      </c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  <c r="BB259" s="10"/>
      <c r="BC259" s="2" t="str">
        <f t="shared" si="68"/>
        <v/>
      </c>
      <c r="BD259" s="2" t="str">
        <f t="shared" si="69"/>
        <v/>
      </c>
      <c r="BE259" s="2" t="str">
        <f t="shared" si="70"/>
        <v/>
      </c>
      <c r="BF259" s="2" t="str">
        <f t="shared" si="71"/>
        <v/>
      </c>
      <c r="BG259" s="2" t="str">
        <f t="shared" si="72"/>
        <v/>
      </c>
      <c r="BH259" s="2" t="str">
        <f t="shared" si="73"/>
        <v/>
      </c>
      <c r="BI259" s="2" t="str">
        <f t="shared" si="74"/>
        <v/>
      </c>
      <c r="BJ259" s="2" t="str">
        <f t="shared" si="75"/>
        <v/>
      </c>
      <c r="BK259" s="2" t="str">
        <f t="shared" si="76"/>
        <v/>
      </c>
      <c r="BL259" s="2" t="str">
        <f t="shared" si="77"/>
        <v/>
      </c>
    </row>
    <row r="260" spans="1:64">
      <c r="A260" s="16"/>
      <c r="B260" s="111"/>
      <c r="C260" s="114"/>
      <c r="D260" s="114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9" t="str">
        <f t="shared" si="78"/>
        <v/>
      </c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10"/>
      <c r="AF260" s="10"/>
      <c r="AG260" s="30" t="str">
        <f t="shared" si="79"/>
        <v/>
      </c>
      <c r="AH260" s="30" t="str">
        <f t="shared" si="80"/>
        <v/>
      </c>
      <c r="AI260" s="30" t="str">
        <f t="shared" si="81"/>
        <v/>
      </c>
      <c r="AJ260" s="30" t="str">
        <f t="shared" si="82"/>
        <v/>
      </c>
      <c r="AK260" s="30" t="str">
        <f t="shared" si="83"/>
        <v/>
      </c>
      <c r="AL260" s="30" t="str">
        <f t="shared" si="84"/>
        <v/>
      </c>
      <c r="AM260" s="30" t="str">
        <f t="shared" si="85"/>
        <v/>
      </c>
      <c r="AN260" s="30" t="str">
        <f t="shared" si="86"/>
        <v/>
      </c>
      <c r="AO260" s="30" t="str">
        <f t="shared" si="87"/>
        <v/>
      </c>
      <c r="AP260" s="30" t="str">
        <f t="shared" si="88"/>
        <v/>
      </c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  <c r="BB260" s="10"/>
      <c r="BC260" s="2" t="str">
        <f t="shared" ref="BC260:BC323" si="89">IF(ISBLANK(E260),"",IF((E260*100/S$7)&lt;50,"",1))</f>
        <v/>
      </c>
      <c r="BD260" s="2" t="str">
        <f t="shared" ref="BD260:BD323" si="90">IF(ISBLANK(F260),"",IF((F260*100/T$7)&lt;50,"",1))</f>
        <v/>
      </c>
      <c r="BE260" s="2" t="str">
        <f t="shared" ref="BE260:BE323" si="91">IF(ISBLANK(G260),"",IF((G260*100/U$7)&lt;50,"",1))</f>
        <v/>
      </c>
      <c r="BF260" s="2" t="str">
        <f t="shared" ref="BF260:BF323" si="92">IF(ISBLANK(H260),"",IF((H260*100/V$7)&lt;50,"",1))</f>
        <v/>
      </c>
      <c r="BG260" s="2" t="str">
        <f t="shared" ref="BG260:BG323" si="93">IF(ISBLANK(I260),"",IF((I260*100/W$7)&lt;50,"",1))</f>
        <v/>
      </c>
      <c r="BH260" s="2" t="str">
        <f t="shared" ref="BH260:BH323" si="94">IF(ISBLANK(J260),"",IF((J260*100/X$7)&lt;50,"",1))</f>
        <v/>
      </c>
      <c r="BI260" s="2" t="str">
        <f t="shared" ref="BI260:BI323" si="95">IF(ISBLANK(K260),"",IF((K260*100/Y$7)&lt;50,"",1))</f>
        <v/>
      </c>
      <c r="BJ260" s="2" t="str">
        <f t="shared" ref="BJ260:BJ323" si="96">IF(ISBLANK(L260),"",IF((L260*100/Z$7)&lt;50,"",1))</f>
        <v/>
      </c>
      <c r="BK260" s="2" t="str">
        <f t="shared" ref="BK260:BK323" si="97">IF(ISBLANK(M260),"",IF((M260*100/AA$7)&lt;50,"",1))</f>
        <v/>
      </c>
      <c r="BL260" s="2" t="str">
        <f t="shared" ref="BL260:BL323" si="98">IF(ISBLANK(N260),"",IF((N260*100/AB$7)&lt;50,"",1))</f>
        <v/>
      </c>
    </row>
    <row r="261" spans="1:64">
      <c r="A261" s="16"/>
      <c r="B261" s="113"/>
      <c r="C261" s="114"/>
      <c r="D261" s="114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9" t="str">
        <f t="shared" ref="O261:O324" si="99">IF(ISBLANK($C261),"",IF(COUNT(E261:N261)&gt;0,SUM(E261:N261),"AB"))</f>
        <v/>
      </c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10"/>
      <c r="AF261" s="10"/>
      <c r="AG261" s="30" t="str">
        <f t="shared" ref="AG261:AG324" si="100">IF(ISBLANK($C261),"",IF($AG$3&gt;0,IF(ISTEXT($O261),"",(SUMIF($S$8:$AB$8,"Y",$E261:$N261))*100/(SUMIF($S$8:$AB$8,"Y",$S$7:$AB$7))),""))</f>
        <v/>
      </c>
      <c r="AH261" s="30" t="str">
        <f t="shared" ref="AH261:AH324" si="101">IF(ISBLANK($C261),"",IF($AH$3&gt;0,IF(ISTEXT($O261),"",(SUMIF($S$9:$AB$9,"Y",$E261:$N261))*100/(SUMIF($S$9:$AB$9,"Y",$S$7:$AB$7))),""))</f>
        <v/>
      </c>
      <c r="AI261" s="30" t="str">
        <f t="shared" ref="AI261:AI324" si="102">IF(ISBLANK($C261),"",IF($AI$3&gt;0,IF(ISTEXT($O261),"",(SUMIF($S$10:$AB$10,"Y",$E261:$N261))*100/(SUMIF($S$10:$AB$10,"Y",$S$7:$AB$7))),""))</f>
        <v/>
      </c>
      <c r="AJ261" s="30" t="str">
        <f t="shared" ref="AJ261:AJ324" si="103">IF(ISBLANK($C261),"",IF($AJ$3&gt;0,IF(ISTEXT($O261),"",(SUMIF($S$11:$AB$11,"Y",$E261:$N261))*100/(SUMIF($S$11:$AB$11,"Y",$S$7:$AB$7))),""))</f>
        <v/>
      </c>
      <c r="AK261" s="30" t="str">
        <f t="shared" ref="AK261:AK324" si="104">IF(ISBLANK($C261),"",IF($AK$3&gt;0,IF(ISTEXT($O261),"",(SUMIF($S$12:$AB$12,"Y",$E261:$N261))*100/(SUMIF($S$12:$AB$12,"Y",$S$7:$AB$7))),""))</f>
        <v/>
      </c>
      <c r="AL261" s="30" t="str">
        <f t="shared" ref="AL261:AL324" si="105">IF(ISBLANK($C261),"",IF($AL$3&gt;0,IF(ISTEXT($O261),"",(SUMIF($S$13:$AB$13,"Y",$E261:$N261))*100/(SUMIF($S$13:$AB$13,"Y",$S$7:$AB$7))),""))</f>
        <v/>
      </c>
      <c r="AM261" s="30" t="str">
        <f t="shared" ref="AM261:AM324" si="106">IF(ISBLANK($C261),"",IF($AM$3&gt;0,IF(ISTEXT($O261),"",(SUMIF($S$14:$AB$14,"Y",$E261:$N261))*100/(SUMIF($S$14:$AB$14,"Y",$S$7:$AB$7))),""))</f>
        <v/>
      </c>
      <c r="AN261" s="30" t="str">
        <f t="shared" ref="AN261:AN324" si="107">IF(ISBLANK($C261),"",IF($AN$3&gt;0,IF(ISTEXT($O261),"",(SUMIF($S$15:$AB$15,"Y",$E261:$N261))*100/(SUMIF($S$15:$AB$15,"Y",$S$7:$AB$7))),""))</f>
        <v/>
      </c>
      <c r="AO261" s="30" t="str">
        <f t="shared" ref="AO261:AO324" si="108">IF(ISBLANK($C261),"",IF($AO$3&gt;0,IF(ISTEXT($O261),"",(SUMIF($S$16:$AB$16,"Y",$E261:$N261))*100/(SUMIF($S$16:$AB$16,"Y",$S$7:$AB$7))),""))</f>
        <v/>
      </c>
      <c r="AP261" s="30" t="str">
        <f t="shared" ref="AP261:AP324" si="109">IF(ISBLANK($C261),"",IF($AP$3&gt;0,IF(ISTEXT($O261),"",(SUMIF($S$17:$AB$17,"Y",$E261:$N261))*100/(SUMIF($S$17:$AB$17,"Y",$S$7:$AB$7))),""))</f>
        <v/>
      </c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  <c r="BB261" s="10"/>
      <c r="BC261" s="2" t="str">
        <f t="shared" si="89"/>
        <v/>
      </c>
      <c r="BD261" s="2" t="str">
        <f t="shared" si="90"/>
        <v/>
      </c>
      <c r="BE261" s="2" t="str">
        <f t="shared" si="91"/>
        <v/>
      </c>
      <c r="BF261" s="2" t="str">
        <f t="shared" si="92"/>
        <v/>
      </c>
      <c r="BG261" s="2" t="str">
        <f t="shared" si="93"/>
        <v/>
      </c>
      <c r="BH261" s="2" t="str">
        <f t="shared" si="94"/>
        <v/>
      </c>
      <c r="BI261" s="2" t="str">
        <f t="shared" si="95"/>
        <v/>
      </c>
      <c r="BJ261" s="2" t="str">
        <f t="shared" si="96"/>
        <v/>
      </c>
      <c r="BK261" s="2" t="str">
        <f t="shared" si="97"/>
        <v/>
      </c>
      <c r="BL261" s="2" t="str">
        <f t="shared" si="98"/>
        <v/>
      </c>
    </row>
    <row r="262" spans="1:64">
      <c r="A262" s="16"/>
      <c r="B262" s="111"/>
      <c r="C262" s="114"/>
      <c r="D262" s="114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9" t="str">
        <f t="shared" si="99"/>
        <v/>
      </c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10"/>
      <c r="AF262" s="10"/>
      <c r="AG262" s="30" t="str">
        <f t="shared" si="100"/>
        <v/>
      </c>
      <c r="AH262" s="30" t="str">
        <f t="shared" si="101"/>
        <v/>
      </c>
      <c r="AI262" s="30" t="str">
        <f t="shared" si="102"/>
        <v/>
      </c>
      <c r="AJ262" s="30" t="str">
        <f t="shared" si="103"/>
        <v/>
      </c>
      <c r="AK262" s="30" t="str">
        <f t="shared" si="104"/>
        <v/>
      </c>
      <c r="AL262" s="30" t="str">
        <f t="shared" si="105"/>
        <v/>
      </c>
      <c r="AM262" s="30" t="str">
        <f t="shared" si="106"/>
        <v/>
      </c>
      <c r="AN262" s="30" t="str">
        <f t="shared" si="107"/>
        <v/>
      </c>
      <c r="AO262" s="30" t="str">
        <f t="shared" si="108"/>
        <v/>
      </c>
      <c r="AP262" s="30" t="str">
        <f t="shared" si="109"/>
        <v/>
      </c>
      <c r="AQ262" s="9"/>
      <c r="AR262" s="9"/>
      <c r="AS262" s="9"/>
      <c r="AT262" s="9"/>
      <c r="AU262" s="9"/>
      <c r="AV262" s="9"/>
      <c r="AW262" s="9"/>
      <c r="AX262" s="9"/>
      <c r="AY262" s="9"/>
      <c r="AZ262" s="9"/>
      <c r="BA262" s="9"/>
      <c r="BB262" s="10"/>
      <c r="BC262" s="2" t="str">
        <f t="shared" si="89"/>
        <v/>
      </c>
      <c r="BD262" s="2" t="str">
        <f t="shared" si="90"/>
        <v/>
      </c>
      <c r="BE262" s="2" t="str">
        <f t="shared" si="91"/>
        <v/>
      </c>
      <c r="BF262" s="2" t="str">
        <f t="shared" si="92"/>
        <v/>
      </c>
      <c r="BG262" s="2" t="str">
        <f t="shared" si="93"/>
        <v/>
      </c>
      <c r="BH262" s="2" t="str">
        <f t="shared" si="94"/>
        <v/>
      </c>
      <c r="BI262" s="2" t="str">
        <f t="shared" si="95"/>
        <v/>
      </c>
      <c r="BJ262" s="2" t="str">
        <f t="shared" si="96"/>
        <v/>
      </c>
      <c r="BK262" s="2" t="str">
        <f t="shared" si="97"/>
        <v/>
      </c>
      <c r="BL262" s="2" t="str">
        <f t="shared" si="98"/>
        <v/>
      </c>
    </row>
    <row r="263" spans="1:64">
      <c r="A263" s="16"/>
      <c r="B263" s="113"/>
      <c r="C263" s="114"/>
      <c r="D263" s="114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9" t="str">
        <f t="shared" si="99"/>
        <v/>
      </c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10"/>
      <c r="AF263" s="10"/>
      <c r="AG263" s="30" t="str">
        <f t="shared" si="100"/>
        <v/>
      </c>
      <c r="AH263" s="30" t="str">
        <f t="shared" si="101"/>
        <v/>
      </c>
      <c r="AI263" s="30" t="str">
        <f t="shared" si="102"/>
        <v/>
      </c>
      <c r="AJ263" s="30" t="str">
        <f t="shared" si="103"/>
        <v/>
      </c>
      <c r="AK263" s="30" t="str">
        <f t="shared" si="104"/>
        <v/>
      </c>
      <c r="AL263" s="30" t="str">
        <f t="shared" si="105"/>
        <v/>
      </c>
      <c r="AM263" s="30" t="str">
        <f t="shared" si="106"/>
        <v/>
      </c>
      <c r="AN263" s="30" t="str">
        <f t="shared" si="107"/>
        <v/>
      </c>
      <c r="AO263" s="30" t="str">
        <f t="shared" si="108"/>
        <v/>
      </c>
      <c r="AP263" s="30" t="str">
        <f t="shared" si="109"/>
        <v/>
      </c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  <c r="BB263" s="10"/>
      <c r="BC263" s="2" t="str">
        <f t="shared" si="89"/>
        <v/>
      </c>
      <c r="BD263" s="2" t="str">
        <f t="shared" si="90"/>
        <v/>
      </c>
      <c r="BE263" s="2" t="str">
        <f t="shared" si="91"/>
        <v/>
      </c>
      <c r="BF263" s="2" t="str">
        <f t="shared" si="92"/>
        <v/>
      </c>
      <c r="BG263" s="2" t="str">
        <f t="shared" si="93"/>
        <v/>
      </c>
      <c r="BH263" s="2" t="str">
        <f t="shared" si="94"/>
        <v/>
      </c>
      <c r="BI263" s="2" t="str">
        <f t="shared" si="95"/>
        <v/>
      </c>
      <c r="BJ263" s="2" t="str">
        <f t="shared" si="96"/>
        <v/>
      </c>
      <c r="BK263" s="2" t="str">
        <f t="shared" si="97"/>
        <v/>
      </c>
      <c r="BL263" s="2" t="str">
        <f t="shared" si="98"/>
        <v/>
      </c>
    </row>
    <row r="264" spans="1:64">
      <c r="A264" s="16"/>
      <c r="B264" s="111"/>
      <c r="C264" s="114"/>
      <c r="D264" s="114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9" t="str">
        <f t="shared" si="99"/>
        <v/>
      </c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10"/>
      <c r="AF264" s="10"/>
      <c r="AG264" s="30" t="str">
        <f t="shared" si="100"/>
        <v/>
      </c>
      <c r="AH264" s="30" t="str">
        <f t="shared" si="101"/>
        <v/>
      </c>
      <c r="AI264" s="30" t="str">
        <f t="shared" si="102"/>
        <v/>
      </c>
      <c r="AJ264" s="30" t="str">
        <f t="shared" si="103"/>
        <v/>
      </c>
      <c r="AK264" s="30" t="str">
        <f t="shared" si="104"/>
        <v/>
      </c>
      <c r="AL264" s="30" t="str">
        <f t="shared" si="105"/>
        <v/>
      </c>
      <c r="AM264" s="30" t="str">
        <f t="shared" si="106"/>
        <v/>
      </c>
      <c r="AN264" s="30" t="str">
        <f t="shared" si="107"/>
        <v/>
      </c>
      <c r="AO264" s="30" t="str">
        <f t="shared" si="108"/>
        <v/>
      </c>
      <c r="AP264" s="30" t="str">
        <f t="shared" si="109"/>
        <v/>
      </c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  <c r="BB264" s="10"/>
      <c r="BC264" s="2" t="str">
        <f t="shared" si="89"/>
        <v/>
      </c>
      <c r="BD264" s="2" t="str">
        <f t="shared" si="90"/>
        <v/>
      </c>
      <c r="BE264" s="2" t="str">
        <f t="shared" si="91"/>
        <v/>
      </c>
      <c r="BF264" s="2" t="str">
        <f t="shared" si="92"/>
        <v/>
      </c>
      <c r="BG264" s="2" t="str">
        <f t="shared" si="93"/>
        <v/>
      </c>
      <c r="BH264" s="2" t="str">
        <f t="shared" si="94"/>
        <v/>
      </c>
      <c r="BI264" s="2" t="str">
        <f t="shared" si="95"/>
        <v/>
      </c>
      <c r="BJ264" s="2" t="str">
        <f t="shared" si="96"/>
        <v/>
      </c>
      <c r="BK264" s="2" t="str">
        <f t="shared" si="97"/>
        <v/>
      </c>
      <c r="BL264" s="2" t="str">
        <f t="shared" si="98"/>
        <v/>
      </c>
    </row>
    <row r="265" spans="1:64">
      <c r="A265" s="16"/>
      <c r="B265" s="113"/>
      <c r="C265" s="114"/>
      <c r="D265" s="114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9" t="str">
        <f t="shared" si="99"/>
        <v/>
      </c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10"/>
      <c r="AF265" s="10"/>
      <c r="AG265" s="30" t="str">
        <f t="shared" si="100"/>
        <v/>
      </c>
      <c r="AH265" s="30" t="str">
        <f t="shared" si="101"/>
        <v/>
      </c>
      <c r="AI265" s="30" t="str">
        <f t="shared" si="102"/>
        <v/>
      </c>
      <c r="AJ265" s="30" t="str">
        <f t="shared" si="103"/>
        <v/>
      </c>
      <c r="AK265" s="30" t="str">
        <f t="shared" si="104"/>
        <v/>
      </c>
      <c r="AL265" s="30" t="str">
        <f t="shared" si="105"/>
        <v/>
      </c>
      <c r="AM265" s="30" t="str">
        <f t="shared" si="106"/>
        <v/>
      </c>
      <c r="AN265" s="30" t="str">
        <f t="shared" si="107"/>
        <v/>
      </c>
      <c r="AO265" s="30" t="str">
        <f t="shared" si="108"/>
        <v/>
      </c>
      <c r="AP265" s="30" t="str">
        <f t="shared" si="109"/>
        <v/>
      </c>
      <c r="AQ265" s="9"/>
      <c r="AR265" s="9"/>
      <c r="AS265" s="9"/>
      <c r="AT265" s="9"/>
      <c r="AU265" s="9"/>
      <c r="AV265" s="9"/>
      <c r="AW265" s="9"/>
      <c r="AX265" s="9"/>
      <c r="AY265" s="9"/>
      <c r="AZ265" s="9"/>
      <c r="BA265" s="9"/>
      <c r="BB265" s="10"/>
      <c r="BC265" s="2" t="str">
        <f t="shared" si="89"/>
        <v/>
      </c>
      <c r="BD265" s="2" t="str">
        <f t="shared" si="90"/>
        <v/>
      </c>
      <c r="BE265" s="2" t="str">
        <f t="shared" si="91"/>
        <v/>
      </c>
      <c r="BF265" s="2" t="str">
        <f t="shared" si="92"/>
        <v/>
      </c>
      <c r="BG265" s="2" t="str">
        <f t="shared" si="93"/>
        <v/>
      </c>
      <c r="BH265" s="2" t="str">
        <f t="shared" si="94"/>
        <v/>
      </c>
      <c r="BI265" s="2" t="str">
        <f t="shared" si="95"/>
        <v/>
      </c>
      <c r="BJ265" s="2" t="str">
        <f t="shared" si="96"/>
        <v/>
      </c>
      <c r="BK265" s="2" t="str">
        <f t="shared" si="97"/>
        <v/>
      </c>
      <c r="BL265" s="2" t="str">
        <f t="shared" si="98"/>
        <v/>
      </c>
    </row>
    <row r="266" spans="1:64">
      <c r="A266" s="16"/>
      <c r="B266" s="111"/>
      <c r="C266" s="114"/>
      <c r="D266" s="114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9" t="str">
        <f t="shared" si="99"/>
        <v/>
      </c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10"/>
      <c r="AF266" s="10"/>
      <c r="AG266" s="30" t="str">
        <f t="shared" si="100"/>
        <v/>
      </c>
      <c r="AH266" s="30" t="str">
        <f t="shared" si="101"/>
        <v/>
      </c>
      <c r="AI266" s="30" t="str">
        <f t="shared" si="102"/>
        <v/>
      </c>
      <c r="AJ266" s="30" t="str">
        <f t="shared" si="103"/>
        <v/>
      </c>
      <c r="AK266" s="30" t="str">
        <f t="shared" si="104"/>
        <v/>
      </c>
      <c r="AL266" s="30" t="str">
        <f t="shared" si="105"/>
        <v/>
      </c>
      <c r="AM266" s="30" t="str">
        <f t="shared" si="106"/>
        <v/>
      </c>
      <c r="AN266" s="30" t="str">
        <f t="shared" si="107"/>
        <v/>
      </c>
      <c r="AO266" s="30" t="str">
        <f t="shared" si="108"/>
        <v/>
      </c>
      <c r="AP266" s="30" t="str">
        <f t="shared" si="109"/>
        <v/>
      </c>
      <c r="AQ266" s="9"/>
      <c r="AR266" s="9"/>
      <c r="AS266" s="9"/>
      <c r="AT266" s="9"/>
      <c r="AU266" s="9"/>
      <c r="AV266" s="9"/>
      <c r="AW266" s="9"/>
      <c r="AX266" s="9"/>
      <c r="AY266" s="9"/>
      <c r="AZ266" s="9"/>
      <c r="BA266" s="9"/>
      <c r="BB266" s="10"/>
      <c r="BC266" s="2" t="str">
        <f t="shared" si="89"/>
        <v/>
      </c>
      <c r="BD266" s="2" t="str">
        <f t="shared" si="90"/>
        <v/>
      </c>
      <c r="BE266" s="2" t="str">
        <f t="shared" si="91"/>
        <v/>
      </c>
      <c r="BF266" s="2" t="str">
        <f t="shared" si="92"/>
        <v/>
      </c>
      <c r="BG266" s="2" t="str">
        <f t="shared" si="93"/>
        <v/>
      </c>
      <c r="BH266" s="2" t="str">
        <f t="shared" si="94"/>
        <v/>
      </c>
      <c r="BI266" s="2" t="str">
        <f t="shared" si="95"/>
        <v/>
      </c>
      <c r="BJ266" s="2" t="str">
        <f t="shared" si="96"/>
        <v/>
      </c>
      <c r="BK266" s="2" t="str">
        <f t="shared" si="97"/>
        <v/>
      </c>
      <c r="BL266" s="2" t="str">
        <f t="shared" si="98"/>
        <v/>
      </c>
    </row>
    <row r="267" spans="1:64">
      <c r="A267" s="16"/>
      <c r="B267" s="113"/>
      <c r="C267" s="25"/>
      <c r="D267" s="25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9" t="str">
        <f t="shared" si="99"/>
        <v/>
      </c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10"/>
      <c r="AF267" s="10"/>
      <c r="AG267" s="30" t="str">
        <f t="shared" si="100"/>
        <v/>
      </c>
      <c r="AH267" s="30" t="str">
        <f t="shared" si="101"/>
        <v/>
      </c>
      <c r="AI267" s="30" t="str">
        <f t="shared" si="102"/>
        <v/>
      </c>
      <c r="AJ267" s="30" t="str">
        <f t="shared" si="103"/>
        <v/>
      </c>
      <c r="AK267" s="30" t="str">
        <f t="shared" si="104"/>
        <v/>
      </c>
      <c r="AL267" s="30" t="str">
        <f t="shared" si="105"/>
        <v/>
      </c>
      <c r="AM267" s="30" t="str">
        <f t="shared" si="106"/>
        <v/>
      </c>
      <c r="AN267" s="30" t="str">
        <f t="shared" si="107"/>
        <v/>
      </c>
      <c r="AO267" s="30" t="str">
        <f t="shared" si="108"/>
        <v/>
      </c>
      <c r="AP267" s="30" t="str">
        <f t="shared" si="109"/>
        <v/>
      </c>
      <c r="AQ267" s="9"/>
      <c r="AR267" s="9"/>
      <c r="AS267" s="9"/>
      <c r="AT267" s="9"/>
      <c r="AU267" s="9"/>
      <c r="AV267" s="9"/>
      <c r="AW267" s="9"/>
      <c r="AX267" s="9"/>
      <c r="AY267" s="9"/>
      <c r="AZ267" s="9"/>
      <c r="BA267" s="9"/>
      <c r="BB267" s="10"/>
      <c r="BC267" s="2" t="str">
        <f t="shared" si="89"/>
        <v/>
      </c>
      <c r="BD267" s="2" t="str">
        <f t="shared" si="90"/>
        <v/>
      </c>
      <c r="BE267" s="2" t="str">
        <f t="shared" si="91"/>
        <v/>
      </c>
      <c r="BF267" s="2" t="str">
        <f t="shared" si="92"/>
        <v/>
      </c>
      <c r="BG267" s="2" t="str">
        <f t="shared" si="93"/>
        <v/>
      </c>
      <c r="BH267" s="2" t="str">
        <f t="shared" si="94"/>
        <v/>
      </c>
      <c r="BI267" s="2" t="str">
        <f t="shared" si="95"/>
        <v/>
      </c>
      <c r="BJ267" s="2" t="str">
        <f t="shared" si="96"/>
        <v/>
      </c>
      <c r="BK267" s="2" t="str">
        <f t="shared" si="97"/>
        <v/>
      </c>
      <c r="BL267" s="2" t="str">
        <f t="shared" si="98"/>
        <v/>
      </c>
    </row>
    <row r="268" spans="1:64">
      <c r="A268" s="16"/>
      <c r="B268" s="111"/>
      <c r="C268" s="25"/>
      <c r="D268" s="25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9" t="str">
        <f t="shared" si="99"/>
        <v/>
      </c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10"/>
      <c r="AF268" s="10"/>
      <c r="AG268" s="30" t="str">
        <f t="shared" si="100"/>
        <v/>
      </c>
      <c r="AH268" s="30" t="str">
        <f t="shared" si="101"/>
        <v/>
      </c>
      <c r="AI268" s="30" t="str">
        <f t="shared" si="102"/>
        <v/>
      </c>
      <c r="AJ268" s="30" t="str">
        <f t="shared" si="103"/>
        <v/>
      </c>
      <c r="AK268" s="30" t="str">
        <f t="shared" si="104"/>
        <v/>
      </c>
      <c r="AL268" s="30" t="str">
        <f t="shared" si="105"/>
        <v/>
      </c>
      <c r="AM268" s="30" t="str">
        <f t="shared" si="106"/>
        <v/>
      </c>
      <c r="AN268" s="30" t="str">
        <f t="shared" si="107"/>
        <v/>
      </c>
      <c r="AO268" s="30" t="str">
        <f t="shared" si="108"/>
        <v/>
      </c>
      <c r="AP268" s="30" t="str">
        <f t="shared" si="109"/>
        <v/>
      </c>
      <c r="AQ268" s="9"/>
      <c r="AR268" s="9"/>
      <c r="AS268" s="9"/>
      <c r="AT268" s="9"/>
      <c r="AU268" s="9"/>
      <c r="AV268" s="9"/>
      <c r="AW268" s="9"/>
      <c r="AX268" s="9"/>
      <c r="AY268" s="9"/>
      <c r="AZ268" s="9"/>
      <c r="BA268" s="9"/>
      <c r="BB268" s="10"/>
      <c r="BC268" s="2" t="str">
        <f t="shared" si="89"/>
        <v/>
      </c>
      <c r="BD268" s="2" t="str">
        <f t="shared" si="90"/>
        <v/>
      </c>
      <c r="BE268" s="2" t="str">
        <f t="shared" si="91"/>
        <v/>
      </c>
      <c r="BF268" s="2" t="str">
        <f t="shared" si="92"/>
        <v/>
      </c>
      <c r="BG268" s="2" t="str">
        <f t="shared" si="93"/>
        <v/>
      </c>
      <c r="BH268" s="2" t="str">
        <f t="shared" si="94"/>
        <v/>
      </c>
      <c r="BI268" s="2" t="str">
        <f t="shared" si="95"/>
        <v/>
      </c>
      <c r="BJ268" s="2" t="str">
        <f t="shared" si="96"/>
        <v/>
      </c>
      <c r="BK268" s="2" t="str">
        <f t="shared" si="97"/>
        <v/>
      </c>
      <c r="BL268" s="2" t="str">
        <f t="shared" si="98"/>
        <v/>
      </c>
    </row>
    <row r="269" spans="1:64">
      <c r="A269" s="16"/>
      <c r="B269" s="113"/>
      <c r="C269" s="25"/>
      <c r="D269" s="25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9" t="str">
        <f t="shared" si="99"/>
        <v/>
      </c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10"/>
      <c r="AF269" s="10"/>
      <c r="AG269" s="30" t="str">
        <f t="shared" si="100"/>
        <v/>
      </c>
      <c r="AH269" s="30" t="str">
        <f t="shared" si="101"/>
        <v/>
      </c>
      <c r="AI269" s="30" t="str">
        <f t="shared" si="102"/>
        <v/>
      </c>
      <c r="AJ269" s="30" t="str">
        <f t="shared" si="103"/>
        <v/>
      </c>
      <c r="AK269" s="30" t="str">
        <f t="shared" si="104"/>
        <v/>
      </c>
      <c r="AL269" s="30" t="str">
        <f t="shared" si="105"/>
        <v/>
      </c>
      <c r="AM269" s="30" t="str">
        <f t="shared" si="106"/>
        <v/>
      </c>
      <c r="AN269" s="30" t="str">
        <f t="shared" si="107"/>
        <v/>
      </c>
      <c r="AO269" s="30" t="str">
        <f t="shared" si="108"/>
        <v/>
      </c>
      <c r="AP269" s="30" t="str">
        <f t="shared" si="109"/>
        <v/>
      </c>
      <c r="AQ269" s="9"/>
      <c r="AR269" s="9"/>
      <c r="AS269" s="9"/>
      <c r="AT269" s="9"/>
      <c r="AU269" s="9"/>
      <c r="AV269" s="9"/>
      <c r="AW269" s="9"/>
      <c r="AX269" s="9"/>
      <c r="AY269" s="9"/>
      <c r="AZ269" s="9"/>
      <c r="BA269" s="9"/>
      <c r="BB269" s="10"/>
      <c r="BC269" s="2" t="str">
        <f t="shared" si="89"/>
        <v/>
      </c>
      <c r="BD269" s="2" t="str">
        <f t="shared" si="90"/>
        <v/>
      </c>
      <c r="BE269" s="2" t="str">
        <f t="shared" si="91"/>
        <v/>
      </c>
      <c r="BF269" s="2" t="str">
        <f t="shared" si="92"/>
        <v/>
      </c>
      <c r="BG269" s="2" t="str">
        <f t="shared" si="93"/>
        <v/>
      </c>
      <c r="BH269" s="2" t="str">
        <f t="shared" si="94"/>
        <v/>
      </c>
      <c r="BI269" s="2" t="str">
        <f t="shared" si="95"/>
        <v/>
      </c>
      <c r="BJ269" s="2" t="str">
        <f t="shared" si="96"/>
        <v/>
      </c>
      <c r="BK269" s="2" t="str">
        <f t="shared" si="97"/>
        <v/>
      </c>
      <c r="BL269" s="2" t="str">
        <f t="shared" si="98"/>
        <v/>
      </c>
    </row>
    <row r="270" spans="1:64">
      <c r="A270" s="16"/>
      <c r="B270" s="111"/>
      <c r="C270" s="25"/>
      <c r="D270" s="25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9" t="str">
        <f t="shared" si="99"/>
        <v/>
      </c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10"/>
      <c r="AF270" s="10"/>
      <c r="AG270" s="30" t="str">
        <f t="shared" si="100"/>
        <v/>
      </c>
      <c r="AH270" s="30" t="str">
        <f t="shared" si="101"/>
        <v/>
      </c>
      <c r="AI270" s="30" t="str">
        <f t="shared" si="102"/>
        <v/>
      </c>
      <c r="AJ270" s="30" t="str">
        <f t="shared" si="103"/>
        <v/>
      </c>
      <c r="AK270" s="30" t="str">
        <f t="shared" si="104"/>
        <v/>
      </c>
      <c r="AL270" s="30" t="str">
        <f t="shared" si="105"/>
        <v/>
      </c>
      <c r="AM270" s="30" t="str">
        <f t="shared" si="106"/>
        <v/>
      </c>
      <c r="AN270" s="30" t="str">
        <f t="shared" si="107"/>
        <v/>
      </c>
      <c r="AO270" s="30" t="str">
        <f t="shared" si="108"/>
        <v/>
      </c>
      <c r="AP270" s="30" t="str">
        <f t="shared" si="109"/>
        <v/>
      </c>
      <c r="AQ270" s="9"/>
      <c r="AR270" s="9"/>
      <c r="AS270" s="9"/>
      <c r="AT270" s="9"/>
      <c r="AU270" s="9"/>
      <c r="AV270" s="9"/>
      <c r="AW270" s="9"/>
      <c r="AX270" s="9"/>
      <c r="AY270" s="9"/>
      <c r="AZ270" s="9"/>
      <c r="BA270" s="9"/>
      <c r="BB270" s="10"/>
      <c r="BC270" s="2" t="str">
        <f t="shared" si="89"/>
        <v/>
      </c>
      <c r="BD270" s="2" t="str">
        <f t="shared" si="90"/>
        <v/>
      </c>
      <c r="BE270" s="2" t="str">
        <f t="shared" si="91"/>
        <v/>
      </c>
      <c r="BF270" s="2" t="str">
        <f t="shared" si="92"/>
        <v/>
      </c>
      <c r="BG270" s="2" t="str">
        <f t="shared" si="93"/>
        <v/>
      </c>
      <c r="BH270" s="2" t="str">
        <f t="shared" si="94"/>
        <v/>
      </c>
      <c r="BI270" s="2" t="str">
        <f t="shared" si="95"/>
        <v/>
      </c>
      <c r="BJ270" s="2" t="str">
        <f t="shared" si="96"/>
        <v/>
      </c>
      <c r="BK270" s="2" t="str">
        <f t="shared" si="97"/>
        <v/>
      </c>
      <c r="BL270" s="2" t="str">
        <f t="shared" si="98"/>
        <v/>
      </c>
    </row>
    <row r="271" spans="1:64">
      <c r="A271" s="16"/>
      <c r="B271" s="113"/>
      <c r="C271" s="25"/>
      <c r="D271" s="25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9" t="str">
        <f t="shared" si="99"/>
        <v/>
      </c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10"/>
      <c r="AF271" s="10"/>
      <c r="AG271" s="30" t="str">
        <f t="shared" si="100"/>
        <v/>
      </c>
      <c r="AH271" s="30" t="str">
        <f t="shared" si="101"/>
        <v/>
      </c>
      <c r="AI271" s="30" t="str">
        <f t="shared" si="102"/>
        <v/>
      </c>
      <c r="AJ271" s="30" t="str">
        <f t="shared" si="103"/>
        <v/>
      </c>
      <c r="AK271" s="30" t="str">
        <f t="shared" si="104"/>
        <v/>
      </c>
      <c r="AL271" s="30" t="str">
        <f t="shared" si="105"/>
        <v/>
      </c>
      <c r="AM271" s="30" t="str">
        <f t="shared" si="106"/>
        <v/>
      </c>
      <c r="AN271" s="30" t="str">
        <f t="shared" si="107"/>
        <v/>
      </c>
      <c r="AO271" s="30" t="str">
        <f t="shared" si="108"/>
        <v/>
      </c>
      <c r="AP271" s="30" t="str">
        <f t="shared" si="109"/>
        <v/>
      </c>
      <c r="AQ271" s="9"/>
      <c r="AR271" s="9"/>
      <c r="AS271" s="9"/>
      <c r="AT271" s="9"/>
      <c r="AU271" s="9"/>
      <c r="AV271" s="9"/>
      <c r="AW271" s="9"/>
      <c r="AX271" s="9"/>
      <c r="AY271" s="9"/>
      <c r="AZ271" s="9"/>
      <c r="BA271" s="9"/>
      <c r="BB271" s="10"/>
      <c r="BC271" s="2" t="str">
        <f t="shared" si="89"/>
        <v/>
      </c>
      <c r="BD271" s="2" t="str">
        <f t="shared" si="90"/>
        <v/>
      </c>
      <c r="BE271" s="2" t="str">
        <f t="shared" si="91"/>
        <v/>
      </c>
      <c r="BF271" s="2" t="str">
        <f t="shared" si="92"/>
        <v/>
      </c>
      <c r="BG271" s="2" t="str">
        <f t="shared" si="93"/>
        <v/>
      </c>
      <c r="BH271" s="2" t="str">
        <f t="shared" si="94"/>
        <v/>
      </c>
      <c r="BI271" s="2" t="str">
        <f t="shared" si="95"/>
        <v/>
      </c>
      <c r="BJ271" s="2" t="str">
        <f t="shared" si="96"/>
        <v/>
      </c>
      <c r="BK271" s="2" t="str">
        <f t="shared" si="97"/>
        <v/>
      </c>
      <c r="BL271" s="2" t="str">
        <f t="shared" si="98"/>
        <v/>
      </c>
    </row>
    <row r="272" spans="1:64">
      <c r="A272" s="16"/>
      <c r="B272" s="111"/>
      <c r="C272" s="25"/>
      <c r="D272" s="25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9" t="str">
        <f t="shared" si="99"/>
        <v/>
      </c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10"/>
      <c r="AF272" s="10"/>
      <c r="AG272" s="30" t="str">
        <f t="shared" si="100"/>
        <v/>
      </c>
      <c r="AH272" s="30" t="str">
        <f t="shared" si="101"/>
        <v/>
      </c>
      <c r="AI272" s="30" t="str">
        <f t="shared" si="102"/>
        <v/>
      </c>
      <c r="AJ272" s="30" t="str">
        <f t="shared" si="103"/>
        <v/>
      </c>
      <c r="AK272" s="30" t="str">
        <f t="shared" si="104"/>
        <v/>
      </c>
      <c r="AL272" s="30" t="str">
        <f t="shared" si="105"/>
        <v/>
      </c>
      <c r="AM272" s="30" t="str">
        <f t="shared" si="106"/>
        <v/>
      </c>
      <c r="AN272" s="30" t="str">
        <f t="shared" si="107"/>
        <v/>
      </c>
      <c r="AO272" s="30" t="str">
        <f t="shared" si="108"/>
        <v/>
      </c>
      <c r="AP272" s="30" t="str">
        <f t="shared" si="109"/>
        <v/>
      </c>
      <c r="AQ272" s="9"/>
      <c r="AR272" s="9"/>
      <c r="AS272" s="9"/>
      <c r="AT272" s="9"/>
      <c r="AU272" s="9"/>
      <c r="AV272" s="9"/>
      <c r="AW272" s="9"/>
      <c r="AX272" s="9"/>
      <c r="AY272" s="9"/>
      <c r="AZ272" s="9"/>
      <c r="BA272" s="9"/>
      <c r="BB272" s="10"/>
      <c r="BC272" s="2" t="str">
        <f t="shared" si="89"/>
        <v/>
      </c>
      <c r="BD272" s="2" t="str">
        <f t="shared" si="90"/>
        <v/>
      </c>
      <c r="BE272" s="2" t="str">
        <f t="shared" si="91"/>
        <v/>
      </c>
      <c r="BF272" s="2" t="str">
        <f t="shared" si="92"/>
        <v/>
      </c>
      <c r="BG272" s="2" t="str">
        <f t="shared" si="93"/>
        <v/>
      </c>
      <c r="BH272" s="2" t="str">
        <f t="shared" si="94"/>
        <v/>
      </c>
      <c r="BI272" s="2" t="str">
        <f t="shared" si="95"/>
        <v/>
      </c>
      <c r="BJ272" s="2" t="str">
        <f t="shared" si="96"/>
        <v/>
      </c>
      <c r="BK272" s="2" t="str">
        <f t="shared" si="97"/>
        <v/>
      </c>
      <c r="BL272" s="2" t="str">
        <f t="shared" si="98"/>
        <v/>
      </c>
    </row>
    <row r="273" spans="1:64">
      <c r="A273" s="16"/>
      <c r="B273" s="113"/>
      <c r="C273" s="25"/>
      <c r="D273" s="25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9" t="str">
        <f t="shared" si="99"/>
        <v/>
      </c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10"/>
      <c r="AF273" s="10"/>
      <c r="AG273" s="30" t="str">
        <f t="shared" si="100"/>
        <v/>
      </c>
      <c r="AH273" s="30" t="str">
        <f t="shared" si="101"/>
        <v/>
      </c>
      <c r="AI273" s="30" t="str">
        <f t="shared" si="102"/>
        <v/>
      </c>
      <c r="AJ273" s="30" t="str">
        <f t="shared" si="103"/>
        <v/>
      </c>
      <c r="AK273" s="30" t="str">
        <f t="shared" si="104"/>
        <v/>
      </c>
      <c r="AL273" s="30" t="str">
        <f t="shared" si="105"/>
        <v/>
      </c>
      <c r="AM273" s="30" t="str">
        <f t="shared" si="106"/>
        <v/>
      </c>
      <c r="AN273" s="30" t="str">
        <f t="shared" si="107"/>
        <v/>
      </c>
      <c r="AO273" s="30" t="str">
        <f t="shared" si="108"/>
        <v/>
      </c>
      <c r="AP273" s="30" t="str">
        <f t="shared" si="109"/>
        <v/>
      </c>
      <c r="AQ273" s="9"/>
      <c r="AR273" s="9"/>
      <c r="AS273" s="9"/>
      <c r="AT273" s="9"/>
      <c r="AU273" s="9"/>
      <c r="AV273" s="9"/>
      <c r="AW273" s="9"/>
      <c r="AX273" s="9"/>
      <c r="AY273" s="9"/>
      <c r="AZ273" s="9"/>
      <c r="BA273" s="9"/>
      <c r="BB273" s="10"/>
      <c r="BC273" s="2" t="str">
        <f t="shared" si="89"/>
        <v/>
      </c>
      <c r="BD273" s="2" t="str">
        <f t="shared" si="90"/>
        <v/>
      </c>
      <c r="BE273" s="2" t="str">
        <f t="shared" si="91"/>
        <v/>
      </c>
      <c r="BF273" s="2" t="str">
        <f t="shared" si="92"/>
        <v/>
      </c>
      <c r="BG273" s="2" t="str">
        <f t="shared" si="93"/>
        <v/>
      </c>
      <c r="BH273" s="2" t="str">
        <f t="shared" si="94"/>
        <v/>
      </c>
      <c r="BI273" s="2" t="str">
        <f t="shared" si="95"/>
        <v/>
      </c>
      <c r="BJ273" s="2" t="str">
        <f t="shared" si="96"/>
        <v/>
      </c>
      <c r="BK273" s="2" t="str">
        <f t="shared" si="97"/>
        <v/>
      </c>
      <c r="BL273" s="2" t="str">
        <f t="shared" si="98"/>
        <v/>
      </c>
    </row>
    <row r="274" spans="1:64">
      <c r="A274" s="16"/>
      <c r="B274" s="111"/>
      <c r="C274" s="25"/>
      <c r="D274" s="25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9" t="str">
        <f t="shared" si="99"/>
        <v/>
      </c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10"/>
      <c r="AF274" s="10"/>
      <c r="AG274" s="30" t="str">
        <f t="shared" si="100"/>
        <v/>
      </c>
      <c r="AH274" s="30" t="str">
        <f t="shared" si="101"/>
        <v/>
      </c>
      <c r="AI274" s="30" t="str">
        <f t="shared" si="102"/>
        <v/>
      </c>
      <c r="AJ274" s="30" t="str">
        <f t="shared" si="103"/>
        <v/>
      </c>
      <c r="AK274" s="30" t="str">
        <f t="shared" si="104"/>
        <v/>
      </c>
      <c r="AL274" s="30" t="str">
        <f t="shared" si="105"/>
        <v/>
      </c>
      <c r="AM274" s="30" t="str">
        <f t="shared" si="106"/>
        <v/>
      </c>
      <c r="AN274" s="30" t="str">
        <f t="shared" si="107"/>
        <v/>
      </c>
      <c r="AO274" s="30" t="str">
        <f t="shared" si="108"/>
        <v/>
      </c>
      <c r="AP274" s="30" t="str">
        <f t="shared" si="109"/>
        <v/>
      </c>
      <c r="AQ274" s="9"/>
      <c r="AR274" s="9"/>
      <c r="AS274" s="9"/>
      <c r="AT274" s="9"/>
      <c r="AU274" s="9"/>
      <c r="AV274" s="9"/>
      <c r="AW274" s="9"/>
      <c r="AX274" s="9"/>
      <c r="AY274" s="9"/>
      <c r="AZ274" s="9"/>
      <c r="BA274" s="9"/>
      <c r="BB274" s="10"/>
      <c r="BC274" s="2" t="str">
        <f t="shared" si="89"/>
        <v/>
      </c>
      <c r="BD274" s="2" t="str">
        <f t="shared" si="90"/>
        <v/>
      </c>
      <c r="BE274" s="2" t="str">
        <f t="shared" si="91"/>
        <v/>
      </c>
      <c r="BF274" s="2" t="str">
        <f t="shared" si="92"/>
        <v/>
      </c>
      <c r="BG274" s="2" t="str">
        <f t="shared" si="93"/>
        <v/>
      </c>
      <c r="BH274" s="2" t="str">
        <f t="shared" si="94"/>
        <v/>
      </c>
      <c r="BI274" s="2" t="str">
        <f t="shared" si="95"/>
        <v/>
      </c>
      <c r="BJ274" s="2" t="str">
        <f t="shared" si="96"/>
        <v/>
      </c>
      <c r="BK274" s="2" t="str">
        <f t="shared" si="97"/>
        <v/>
      </c>
      <c r="BL274" s="2" t="str">
        <f t="shared" si="98"/>
        <v/>
      </c>
    </row>
    <row r="275" spans="1:64">
      <c r="A275" s="16"/>
      <c r="B275" s="113"/>
      <c r="C275" s="25"/>
      <c r="D275" s="25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9" t="str">
        <f t="shared" si="99"/>
        <v/>
      </c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10"/>
      <c r="AF275" s="10"/>
      <c r="AG275" s="30" t="str">
        <f t="shared" si="100"/>
        <v/>
      </c>
      <c r="AH275" s="30" t="str">
        <f t="shared" si="101"/>
        <v/>
      </c>
      <c r="AI275" s="30" t="str">
        <f t="shared" si="102"/>
        <v/>
      </c>
      <c r="AJ275" s="30" t="str">
        <f t="shared" si="103"/>
        <v/>
      </c>
      <c r="AK275" s="30" t="str">
        <f t="shared" si="104"/>
        <v/>
      </c>
      <c r="AL275" s="30" t="str">
        <f t="shared" si="105"/>
        <v/>
      </c>
      <c r="AM275" s="30" t="str">
        <f t="shared" si="106"/>
        <v/>
      </c>
      <c r="AN275" s="30" t="str">
        <f t="shared" si="107"/>
        <v/>
      </c>
      <c r="AO275" s="30" t="str">
        <f t="shared" si="108"/>
        <v/>
      </c>
      <c r="AP275" s="30" t="str">
        <f t="shared" si="109"/>
        <v/>
      </c>
      <c r="AQ275" s="9"/>
      <c r="AR275" s="9"/>
      <c r="AS275" s="9"/>
      <c r="AT275" s="9"/>
      <c r="AU275" s="9"/>
      <c r="AV275" s="9"/>
      <c r="AW275" s="9"/>
      <c r="AX275" s="9"/>
      <c r="AY275" s="9"/>
      <c r="AZ275" s="9"/>
      <c r="BA275" s="9"/>
      <c r="BB275" s="10"/>
      <c r="BC275" s="2" t="str">
        <f t="shared" si="89"/>
        <v/>
      </c>
      <c r="BD275" s="2" t="str">
        <f t="shared" si="90"/>
        <v/>
      </c>
      <c r="BE275" s="2" t="str">
        <f t="shared" si="91"/>
        <v/>
      </c>
      <c r="BF275" s="2" t="str">
        <f t="shared" si="92"/>
        <v/>
      </c>
      <c r="BG275" s="2" t="str">
        <f t="shared" si="93"/>
        <v/>
      </c>
      <c r="BH275" s="2" t="str">
        <f t="shared" si="94"/>
        <v/>
      </c>
      <c r="BI275" s="2" t="str">
        <f t="shared" si="95"/>
        <v/>
      </c>
      <c r="BJ275" s="2" t="str">
        <f t="shared" si="96"/>
        <v/>
      </c>
      <c r="BK275" s="2" t="str">
        <f t="shared" si="97"/>
        <v/>
      </c>
      <c r="BL275" s="2" t="str">
        <f t="shared" si="98"/>
        <v/>
      </c>
    </row>
    <row r="276" spans="1:64">
      <c r="A276" s="16"/>
      <c r="B276" s="111"/>
      <c r="C276" s="25"/>
      <c r="D276" s="25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9" t="str">
        <f t="shared" si="99"/>
        <v/>
      </c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10"/>
      <c r="AF276" s="10"/>
      <c r="AG276" s="30" t="str">
        <f t="shared" si="100"/>
        <v/>
      </c>
      <c r="AH276" s="30" t="str">
        <f t="shared" si="101"/>
        <v/>
      </c>
      <c r="AI276" s="30" t="str">
        <f t="shared" si="102"/>
        <v/>
      </c>
      <c r="AJ276" s="30" t="str">
        <f t="shared" si="103"/>
        <v/>
      </c>
      <c r="AK276" s="30" t="str">
        <f t="shared" si="104"/>
        <v/>
      </c>
      <c r="AL276" s="30" t="str">
        <f t="shared" si="105"/>
        <v/>
      </c>
      <c r="AM276" s="30" t="str">
        <f t="shared" si="106"/>
        <v/>
      </c>
      <c r="AN276" s="30" t="str">
        <f t="shared" si="107"/>
        <v/>
      </c>
      <c r="AO276" s="30" t="str">
        <f t="shared" si="108"/>
        <v/>
      </c>
      <c r="AP276" s="30" t="str">
        <f t="shared" si="109"/>
        <v/>
      </c>
      <c r="AQ276" s="9"/>
      <c r="AR276" s="9"/>
      <c r="AS276" s="9"/>
      <c r="AT276" s="9"/>
      <c r="AU276" s="9"/>
      <c r="AV276" s="9"/>
      <c r="AW276" s="9"/>
      <c r="AX276" s="9"/>
      <c r="AY276" s="9"/>
      <c r="AZ276" s="9"/>
      <c r="BA276" s="9"/>
      <c r="BB276" s="10"/>
      <c r="BC276" s="2" t="str">
        <f t="shared" si="89"/>
        <v/>
      </c>
      <c r="BD276" s="2" t="str">
        <f t="shared" si="90"/>
        <v/>
      </c>
      <c r="BE276" s="2" t="str">
        <f t="shared" si="91"/>
        <v/>
      </c>
      <c r="BF276" s="2" t="str">
        <f t="shared" si="92"/>
        <v/>
      </c>
      <c r="BG276" s="2" t="str">
        <f t="shared" si="93"/>
        <v/>
      </c>
      <c r="BH276" s="2" t="str">
        <f t="shared" si="94"/>
        <v/>
      </c>
      <c r="BI276" s="2" t="str">
        <f t="shared" si="95"/>
        <v/>
      </c>
      <c r="BJ276" s="2" t="str">
        <f t="shared" si="96"/>
        <v/>
      </c>
      <c r="BK276" s="2" t="str">
        <f t="shared" si="97"/>
        <v/>
      </c>
      <c r="BL276" s="2" t="str">
        <f t="shared" si="98"/>
        <v/>
      </c>
    </row>
    <row r="277" spans="1:64">
      <c r="A277" s="16"/>
      <c r="B277" s="113"/>
      <c r="C277" s="25"/>
      <c r="D277" s="25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9" t="str">
        <f t="shared" si="99"/>
        <v/>
      </c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10"/>
      <c r="AF277" s="10"/>
      <c r="AG277" s="30" t="str">
        <f t="shared" si="100"/>
        <v/>
      </c>
      <c r="AH277" s="30" t="str">
        <f t="shared" si="101"/>
        <v/>
      </c>
      <c r="AI277" s="30" t="str">
        <f t="shared" si="102"/>
        <v/>
      </c>
      <c r="AJ277" s="30" t="str">
        <f t="shared" si="103"/>
        <v/>
      </c>
      <c r="AK277" s="30" t="str">
        <f t="shared" si="104"/>
        <v/>
      </c>
      <c r="AL277" s="30" t="str">
        <f t="shared" si="105"/>
        <v/>
      </c>
      <c r="AM277" s="30" t="str">
        <f t="shared" si="106"/>
        <v/>
      </c>
      <c r="AN277" s="30" t="str">
        <f t="shared" si="107"/>
        <v/>
      </c>
      <c r="AO277" s="30" t="str">
        <f t="shared" si="108"/>
        <v/>
      </c>
      <c r="AP277" s="30" t="str">
        <f t="shared" si="109"/>
        <v/>
      </c>
      <c r="AQ277" s="9"/>
      <c r="AR277" s="9"/>
      <c r="AS277" s="9"/>
      <c r="AT277" s="9"/>
      <c r="AU277" s="9"/>
      <c r="AV277" s="9"/>
      <c r="AW277" s="9"/>
      <c r="AX277" s="9"/>
      <c r="AY277" s="9"/>
      <c r="AZ277" s="9"/>
      <c r="BA277" s="9"/>
      <c r="BB277" s="10"/>
      <c r="BC277" s="2" t="str">
        <f t="shared" si="89"/>
        <v/>
      </c>
      <c r="BD277" s="2" t="str">
        <f t="shared" si="90"/>
        <v/>
      </c>
      <c r="BE277" s="2" t="str">
        <f t="shared" si="91"/>
        <v/>
      </c>
      <c r="BF277" s="2" t="str">
        <f t="shared" si="92"/>
        <v/>
      </c>
      <c r="BG277" s="2" t="str">
        <f t="shared" si="93"/>
        <v/>
      </c>
      <c r="BH277" s="2" t="str">
        <f t="shared" si="94"/>
        <v/>
      </c>
      <c r="BI277" s="2" t="str">
        <f t="shared" si="95"/>
        <v/>
      </c>
      <c r="BJ277" s="2" t="str">
        <f t="shared" si="96"/>
        <v/>
      </c>
      <c r="BK277" s="2" t="str">
        <f t="shared" si="97"/>
        <v/>
      </c>
      <c r="BL277" s="2" t="str">
        <f t="shared" si="98"/>
        <v/>
      </c>
    </row>
    <row r="278" spans="1:64">
      <c r="A278" s="16"/>
      <c r="B278" s="111"/>
      <c r="C278" s="25"/>
      <c r="D278" s="25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9" t="str">
        <f t="shared" si="99"/>
        <v/>
      </c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10"/>
      <c r="AF278" s="10"/>
      <c r="AG278" s="30" t="str">
        <f t="shared" si="100"/>
        <v/>
      </c>
      <c r="AH278" s="30" t="str">
        <f t="shared" si="101"/>
        <v/>
      </c>
      <c r="AI278" s="30" t="str">
        <f t="shared" si="102"/>
        <v/>
      </c>
      <c r="AJ278" s="30" t="str">
        <f t="shared" si="103"/>
        <v/>
      </c>
      <c r="AK278" s="30" t="str">
        <f t="shared" si="104"/>
        <v/>
      </c>
      <c r="AL278" s="30" t="str">
        <f t="shared" si="105"/>
        <v/>
      </c>
      <c r="AM278" s="30" t="str">
        <f t="shared" si="106"/>
        <v/>
      </c>
      <c r="AN278" s="30" t="str">
        <f t="shared" si="107"/>
        <v/>
      </c>
      <c r="AO278" s="30" t="str">
        <f t="shared" si="108"/>
        <v/>
      </c>
      <c r="AP278" s="30" t="str">
        <f t="shared" si="109"/>
        <v/>
      </c>
      <c r="AQ278" s="9"/>
      <c r="AR278" s="9"/>
      <c r="AS278" s="9"/>
      <c r="AT278" s="9"/>
      <c r="AU278" s="9"/>
      <c r="AV278" s="9"/>
      <c r="AW278" s="9"/>
      <c r="AX278" s="9"/>
      <c r="AY278" s="9"/>
      <c r="AZ278" s="9"/>
      <c r="BA278" s="9"/>
      <c r="BB278" s="10"/>
      <c r="BC278" s="2" t="str">
        <f t="shared" si="89"/>
        <v/>
      </c>
      <c r="BD278" s="2" t="str">
        <f t="shared" si="90"/>
        <v/>
      </c>
      <c r="BE278" s="2" t="str">
        <f t="shared" si="91"/>
        <v/>
      </c>
      <c r="BF278" s="2" t="str">
        <f t="shared" si="92"/>
        <v/>
      </c>
      <c r="BG278" s="2" t="str">
        <f t="shared" si="93"/>
        <v/>
      </c>
      <c r="BH278" s="2" t="str">
        <f t="shared" si="94"/>
        <v/>
      </c>
      <c r="BI278" s="2" t="str">
        <f t="shared" si="95"/>
        <v/>
      </c>
      <c r="BJ278" s="2" t="str">
        <f t="shared" si="96"/>
        <v/>
      </c>
      <c r="BK278" s="2" t="str">
        <f t="shared" si="97"/>
        <v/>
      </c>
      <c r="BL278" s="2" t="str">
        <f t="shared" si="98"/>
        <v/>
      </c>
    </row>
    <row r="279" spans="1:64">
      <c r="A279" s="16"/>
      <c r="B279" s="113"/>
      <c r="C279" s="25"/>
      <c r="D279" s="25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9" t="str">
        <f t="shared" si="99"/>
        <v/>
      </c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10"/>
      <c r="AF279" s="10"/>
      <c r="AG279" s="30" t="str">
        <f t="shared" si="100"/>
        <v/>
      </c>
      <c r="AH279" s="30" t="str">
        <f t="shared" si="101"/>
        <v/>
      </c>
      <c r="AI279" s="30" t="str">
        <f t="shared" si="102"/>
        <v/>
      </c>
      <c r="AJ279" s="30" t="str">
        <f t="shared" si="103"/>
        <v/>
      </c>
      <c r="AK279" s="30" t="str">
        <f t="shared" si="104"/>
        <v/>
      </c>
      <c r="AL279" s="30" t="str">
        <f t="shared" si="105"/>
        <v/>
      </c>
      <c r="AM279" s="30" t="str">
        <f t="shared" si="106"/>
        <v/>
      </c>
      <c r="AN279" s="30" t="str">
        <f t="shared" si="107"/>
        <v/>
      </c>
      <c r="AO279" s="30" t="str">
        <f t="shared" si="108"/>
        <v/>
      </c>
      <c r="AP279" s="30" t="str">
        <f t="shared" si="109"/>
        <v/>
      </c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  <c r="BB279" s="10"/>
      <c r="BC279" s="2" t="str">
        <f t="shared" si="89"/>
        <v/>
      </c>
      <c r="BD279" s="2" t="str">
        <f t="shared" si="90"/>
        <v/>
      </c>
      <c r="BE279" s="2" t="str">
        <f t="shared" si="91"/>
        <v/>
      </c>
      <c r="BF279" s="2" t="str">
        <f t="shared" si="92"/>
        <v/>
      </c>
      <c r="BG279" s="2" t="str">
        <f t="shared" si="93"/>
        <v/>
      </c>
      <c r="BH279" s="2" t="str">
        <f t="shared" si="94"/>
        <v/>
      </c>
      <c r="BI279" s="2" t="str">
        <f t="shared" si="95"/>
        <v/>
      </c>
      <c r="BJ279" s="2" t="str">
        <f t="shared" si="96"/>
        <v/>
      </c>
      <c r="BK279" s="2" t="str">
        <f t="shared" si="97"/>
        <v/>
      </c>
      <c r="BL279" s="2" t="str">
        <f t="shared" si="98"/>
        <v/>
      </c>
    </row>
    <row r="280" spans="1:64">
      <c r="A280" s="16"/>
      <c r="B280" s="111"/>
      <c r="C280" s="25"/>
      <c r="D280" s="25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9" t="str">
        <f t="shared" si="99"/>
        <v/>
      </c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10"/>
      <c r="AF280" s="10"/>
      <c r="AG280" s="30" t="str">
        <f t="shared" si="100"/>
        <v/>
      </c>
      <c r="AH280" s="30" t="str">
        <f t="shared" si="101"/>
        <v/>
      </c>
      <c r="AI280" s="30" t="str">
        <f t="shared" si="102"/>
        <v/>
      </c>
      <c r="AJ280" s="30" t="str">
        <f t="shared" si="103"/>
        <v/>
      </c>
      <c r="AK280" s="30" t="str">
        <f t="shared" si="104"/>
        <v/>
      </c>
      <c r="AL280" s="30" t="str">
        <f t="shared" si="105"/>
        <v/>
      </c>
      <c r="AM280" s="30" t="str">
        <f t="shared" si="106"/>
        <v/>
      </c>
      <c r="AN280" s="30" t="str">
        <f t="shared" si="107"/>
        <v/>
      </c>
      <c r="AO280" s="30" t="str">
        <f t="shared" si="108"/>
        <v/>
      </c>
      <c r="AP280" s="30" t="str">
        <f t="shared" si="109"/>
        <v/>
      </c>
      <c r="AQ280" s="9"/>
      <c r="AR280" s="9"/>
      <c r="AS280" s="9"/>
      <c r="AT280" s="9"/>
      <c r="AU280" s="9"/>
      <c r="AV280" s="9"/>
      <c r="AW280" s="9"/>
      <c r="AX280" s="9"/>
      <c r="AY280" s="9"/>
      <c r="AZ280" s="9"/>
      <c r="BA280" s="9"/>
      <c r="BB280" s="10"/>
      <c r="BC280" s="2" t="str">
        <f t="shared" si="89"/>
        <v/>
      </c>
      <c r="BD280" s="2" t="str">
        <f t="shared" si="90"/>
        <v/>
      </c>
      <c r="BE280" s="2" t="str">
        <f t="shared" si="91"/>
        <v/>
      </c>
      <c r="BF280" s="2" t="str">
        <f t="shared" si="92"/>
        <v/>
      </c>
      <c r="BG280" s="2" t="str">
        <f t="shared" si="93"/>
        <v/>
      </c>
      <c r="BH280" s="2" t="str">
        <f t="shared" si="94"/>
        <v/>
      </c>
      <c r="BI280" s="2" t="str">
        <f t="shared" si="95"/>
        <v/>
      </c>
      <c r="BJ280" s="2" t="str">
        <f t="shared" si="96"/>
        <v/>
      </c>
      <c r="BK280" s="2" t="str">
        <f t="shared" si="97"/>
        <v/>
      </c>
      <c r="BL280" s="2" t="str">
        <f t="shared" si="98"/>
        <v/>
      </c>
    </row>
    <row r="281" spans="1:64">
      <c r="A281" s="16"/>
      <c r="B281" s="113"/>
      <c r="C281" s="25"/>
      <c r="D281" s="25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9" t="str">
        <f t="shared" si="99"/>
        <v/>
      </c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10"/>
      <c r="AF281" s="10"/>
      <c r="AG281" s="30" t="str">
        <f t="shared" si="100"/>
        <v/>
      </c>
      <c r="AH281" s="30" t="str">
        <f t="shared" si="101"/>
        <v/>
      </c>
      <c r="AI281" s="30" t="str">
        <f t="shared" si="102"/>
        <v/>
      </c>
      <c r="AJ281" s="30" t="str">
        <f t="shared" si="103"/>
        <v/>
      </c>
      <c r="AK281" s="30" t="str">
        <f t="shared" si="104"/>
        <v/>
      </c>
      <c r="AL281" s="30" t="str">
        <f t="shared" si="105"/>
        <v/>
      </c>
      <c r="AM281" s="30" t="str">
        <f t="shared" si="106"/>
        <v/>
      </c>
      <c r="AN281" s="30" t="str">
        <f t="shared" si="107"/>
        <v/>
      </c>
      <c r="AO281" s="30" t="str">
        <f t="shared" si="108"/>
        <v/>
      </c>
      <c r="AP281" s="30" t="str">
        <f t="shared" si="109"/>
        <v/>
      </c>
      <c r="AQ281" s="9"/>
      <c r="AR281" s="9"/>
      <c r="AS281" s="9"/>
      <c r="AT281" s="9"/>
      <c r="AU281" s="9"/>
      <c r="AV281" s="9"/>
      <c r="AW281" s="9"/>
      <c r="AX281" s="9"/>
      <c r="AY281" s="9"/>
      <c r="AZ281" s="9"/>
      <c r="BA281" s="9"/>
      <c r="BB281" s="10"/>
      <c r="BC281" s="2" t="str">
        <f t="shared" si="89"/>
        <v/>
      </c>
      <c r="BD281" s="2" t="str">
        <f t="shared" si="90"/>
        <v/>
      </c>
      <c r="BE281" s="2" t="str">
        <f t="shared" si="91"/>
        <v/>
      </c>
      <c r="BF281" s="2" t="str">
        <f t="shared" si="92"/>
        <v/>
      </c>
      <c r="BG281" s="2" t="str">
        <f t="shared" si="93"/>
        <v/>
      </c>
      <c r="BH281" s="2" t="str">
        <f t="shared" si="94"/>
        <v/>
      </c>
      <c r="BI281" s="2" t="str">
        <f t="shared" si="95"/>
        <v/>
      </c>
      <c r="BJ281" s="2" t="str">
        <f t="shared" si="96"/>
        <v/>
      </c>
      <c r="BK281" s="2" t="str">
        <f t="shared" si="97"/>
        <v/>
      </c>
      <c r="BL281" s="2" t="str">
        <f t="shared" si="98"/>
        <v/>
      </c>
    </row>
    <row r="282" spans="1:64">
      <c r="A282" s="16"/>
      <c r="B282" s="111"/>
      <c r="C282" s="25"/>
      <c r="D282" s="25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9" t="str">
        <f t="shared" si="99"/>
        <v/>
      </c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10"/>
      <c r="AF282" s="10"/>
      <c r="AG282" s="30" t="str">
        <f t="shared" si="100"/>
        <v/>
      </c>
      <c r="AH282" s="30" t="str">
        <f t="shared" si="101"/>
        <v/>
      </c>
      <c r="AI282" s="30" t="str">
        <f t="shared" si="102"/>
        <v/>
      </c>
      <c r="AJ282" s="30" t="str">
        <f t="shared" si="103"/>
        <v/>
      </c>
      <c r="AK282" s="30" t="str">
        <f t="shared" si="104"/>
        <v/>
      </c>
      <c r="AL282" s="30" t="str">
        <f t="shared" si="105"/>
        <v/>
      </c>
      <c r="AM282" s="30" t="str">
        <f t="shared" si="106"/>
        <v/>
      </c>
      <c r="AN282" s="30" t="str">
        <f t="shared" si="107"/>
        <v/>
      </c>
      <c r="AO282" s="30" t="str">
        <f t="shared" si="108"/>
        <v/>
      </c>
      <c r="AP282" s="30" t="str">
        <f t="shared" si="109"/>
        <v/>
      </c>
      <c r="AQ282" s="9"/>
      <c r="AR282" s="9"/>
      <c r="AS282" s="9"/>
      <c r="AT282" s="9"/>
      <c r="AU282" s="9"/>
      <c r="AV282" s="9"/>
      <c r="AW282" s="9"/>
      <c r="AX282" s="9"/>
      <c r="AY282" s="9"/>
      <c r="AZ282" s="9"/>
      <c r="BA282" s="9"/>
      <c r="BB282" s="10"/>
      <c r="BC282" s="2" t="str">
        <f t="shared" si="89"/>
        <v/>
      </c>
      <c r="BD282" s="2" t="str">
        <f t="shared" si="90"/>
        <v/>
      </c>
      <c r="BE282" s="2" t="str">
        <f t="shared" si="91"/>
        <v/>
      </c>
      <c r="BF282" s="2" t="str">
        <f t="shared" si="92"/>
        <v/>
      </c>
      <c r="BG282" s="2" t="str">
        <f t="shared" si="93"/>
        <v/>
      </c>
      <c r="BH282" s="2" t="str">
        <f t="shared" si="94"/>
        <v/>
      </c>
      <c r="BI282" s="2" t="str">
        <f t="shared" si="95"/>
        <v/>
      </c>
      <c r="BJ282" s="2" t="str">
        <f t="shared" si="96"/>
        <v/>
      </c>
      <c r="BK282" s="2" t="str">
        <f t="shared" si="97"/>
        <v/>
      </c>
      <c r="BL282" s="2" t="str">
        <f t="shared" si="98"/>
        <v/>
      </c>
    </row>
    <row r="283" spans="1:64">
      <c r="A283" s="16"/>
      <c r="B283" s="113"/>
      <c r="C283" s="25"/>
      <c r="D283" s="25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9" t="str">
        <f t="shared" si="99"/>
        <v/>
      </c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10"/>
      <c r="AF283" s="10"/>
      <c r="AG283" s="30" t="str">
        <f t="shared" si="100"/>
        <v/>
      </c>
      <c r="AH283" s="30" t="str">
        <f t="shared" si="101"/>
        <v/>
      </c>
      <c r="AI283" s="30" t="str">
        <f t="shared" si="102"/>
        <v/>
      </c>
      <c r="AJ283" s="30" t="str">
        <f t="shared" si="103"/>
        <v/>
      </c>
      <c r="AK283" s="30" t="str">
        <f t="shared" si="104"/>
        <v/>
      </c>
      <c r="AL283" s="30" t="str">
        <f t="shared" si="105"/>
        <v/>
      </c>
      <c r="AM283" s="30" t="str">
        <f t="shared" si="106"/>
        <v/>
      </c>
      <c r="AN283" s="30" t="str">
        <f t="shared" si="107"/>
        <v/>
      </c>
      <c r="AO283" s="30" t="str">
        <f t="shared" si="108"/>
        <v/>
      </c>
      <c r="AP283" s="30" t="str">
        <f t="shared" si="109"/>
        <v/>
      </c>
      <c r="AQ283" s="9"/>
      <c r="AR283" s="9"/>
      <c r="AS283" s="9"/>
      <c r="AT283" s="9"/>
      <c r="AU283" s="9"/>
      <c r="AV283" s="9"/>
      <c r="AW283" s="9"/>
      <c r="AX283" s="9"/>
      <c r="AY283" s="9"/>
      <c r="AZ283" s="9"/>
      <c r="BA283" s="9"/>
      <c r="BB283" s="10"/>
      <c r="BC283" s="2" t="str">
        <f t="shared" si="89"/>
        <v/>
      </c>
      <c r="BD283" s="2" t="str">
        <f t="shared" si="90"/>
        <v/>
      </c>
      <c r="BE283" s="2" t="str">
        <f t="shared" si="91"/>
        <v/>
      </c>
      <c r="BF283" s="2" t="str">
        <f t="shared" si="92"/>
        <v/>
      </c>
      <c r="BG283" s="2" t="str">
        <f t="shared" si="93"/>
        <v/>
      </c>
      <c r="BH283" s="2" t="str">
        <f t="shared" si="94"/>
        <v/>
      </c>
      <c r="BI283" s="2" t="str">
        <f t="shared" si="95"/>
        <v/>
      </c>
      <c r="BJ283" s="2" t="str">
        <f t="shared" si="96"/>
        <v/>
      </c>
      <c r="BK283" s="2" t="str">
        <f t="shared" si="97"/>
        <v/>
      </c>
      <c r="BL283" s="2" t="str">
        <f t="shared" si="98"/>
        <v/>
      </c>
    </row>
    <row r="284" spans="1:64">
      <c r="A284" s="16"/>
      <c r="B284" s="111"/>
      <c r="C284" s="25"/>
      <c r="D284" s="25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9" t="str">
        <f t="shared" si="99"/>
        <v/>
      </c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10"/>
      <c r="AF284" s="10"/>
      <c r="AG284" s="30" t="str">
        <f t="shared" si="100"/>
        <v/>
      </c>
      <c r="AH284" s="30" t="str">
        <f t="shared" si="101"/>
        <v/>
      </c>
      <c r="AI284" s="30" t="str">
        <f t="shared" si="102"/>
        <v/>
      </c>
      <c r="AJ284" s="30" t="str">
        <f t="shared" si="103"/>
        <v/>
      </c>
      <c r="AK284" s="30" t="str">
        <f t="shared" si="104"/>
        <v/>
      </c>
      <c r="AL284" s="30" t="str">
        <f t="shared" si="105"/>
        <v/>
      </c>
      <c r="AM284" s="30" t="str">
        <f t="shared" si="106"/>
        <v/>
      </c>
      <c r="AN284" s="30" t="str">
        <f t="shared" si="107"/>
        <v/>
      </c>
      <c r="AO284" s="30" t="str">
        <f t="shared" si="108"/>
        <v/>
      </c>
      <c r="AP284" s="30" t="str">
        <f t="shared" si="109"/>
        <v/>
      </c>
      <c r="AQ284" s="9"/>
      <c r="AR284" s="9"/>
      <c r="AS284" s="9"/>
      <c r="AT284" s="9"/>
      <c r="AU284" s="9"/>
      <c r="AV284" s="9"/>
      <c r="AW284" s="9"/>
      <c r="AX284" s="9"/>
      <c r="AY284" s="9"/>
      <c r="AZ284" s="9"/>
      <c r="BA284" s="9"/>
      <c r="BB284" s="10"/>
      <c r="BC284" s="2" t="str">
        <f t="shared" si="89"/>
        <v/>
      </c>
      <c r="BD284" s="2" t="str">
        <f t="shared" si="90"/>
        <v/>
      </c>
      <c r="BE284" s="2" t="str">
        <f t="shared" si="91"/>
        <v/>
      </c>
      <c r="BF284" s="2" t="str">
        <f t="shared" si="92"/>
        <v/>
      </c>
      <c r="BG284" s="2" t="str">
        <f t="shared" si="93"/>
        <v/>
      </c>
      <c r="BH284" s="2" t="str">
        <f t="shared" si="94"/>
        <v/>
      </c>
      <c r="BI284" s="2" t="str">
        <f t="shared" si="95"/>
        <v/>
      </c>
      <c r="BJ284" s="2" t="str">
        <f t="shared" si="96"/>
        <v/>
      </c>
      <c r="BK284" s="2" t="str">
        <f t="shared" si="97"/>
        <v/>
      </c>
      <c r="BL284" s="2" t="str">
        <f t="shared" si="98"/>
        <v/>
      </c>
    </row>
    <row r="285" spans="1:64">
      <c r="A285" s="16"/>
      <c r="B285" s="113"/>
      <c r="C285" s="25"/>
      <c r="D285" s="25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9" t="str">
        <f t="shared" si="99"/>
        <v/>
      </c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10"/>
      <c r="AF285" s="10"/>
      <c r="AG285" s="30" t="str">
        <f t="shared" si="100"/>
        <v/>
      </c>
      <c r="AH285" s="30" t="str">
        <f t="shared" si="101"/>
        <v/>
      </c>
      <c r="AI285" s="30" t="str">
        <f t="shared" si="102"/>
        <v/>
      </c>
      <c r="AJ285" s="30" t="str">
        <f t="shared" si="103"/>
        <v/>
      </c>
      <c r="AK285" s="30" t="str">
        <f t="shared" si="104"/>
        <v/>
      </c>
      <c r="AL285" s="30" t="str">
        <f t="shared" si="105"/>
        <v/>
      </c>
      <c r="AM285" s="30" t="str">
        <f t="shared" si="106"/>
        <v/>
      </c>
      <c r="AN285" s="30" t="str">
        <f t="shared" si="107"/>
        <v/>
      </c>
      <c r="AO285" s="30" t="str">
        <f t="shared" si="108"/>
        <v/>
      </c>
      <c r="AP285" s="30" t="str">
        <f t="shared" si="109"/>
        <v/>
      </c>
      <c r="AQ285" s="9"/>
      <c r="AR285" s="9"/>
      <c r="AS285" s="9"/>
      <c r="AT285" s="9"/>
      <c r="AU285" s="9"/>
      <c r="AV285" s="9"/>
      <c r="AW285" s="9"/>
      <c r="AX285" s="9"/>
      <c r="AY285" s="9"/>
      <c r="AZ285" s="9"/>
      <c r="BA285" s="9"/>
      <c r="BB285" s="10"/>
      <c r="BC285" s="2" t="str">
        <f t="shared" si="89"/>
        <v/>
      </c>
      <c r="BD285" s="2" t="str">
        <f t="shared" si="90"/>
        <v/>
      </c>
      <c r="BE285" s="2" t="str">
        <f t="shared" si="91"/>
        <v/>
      </c>
      <c r="BF285" s="2" t="str">
        <f t="shared" si="92"/>
        <v/>
      </c>
      <c r="BG285" s="2" t="str">
        <f t="shared" si="93"/>
        <v/>
      </c>
      <c r="BH285" s="2" t="str">
        <f t="shared" si="94"/>
        <v/>
      </c>
      <c r="BI285" s="2" t="str">
        <f t="shared" si="95"/>
        <v/>
      </c>
      <c r="BJ285" s="2" t="str">
        <f t="shared" si="96"/>
        <v/>
      </c>
      <c r="BK285" s="2" t="str">
        <f t="shared" si="97"/>
        <v/>
      </c>
      <c r="BL285" s="2" t="str">
        <f t="shared" si="98"/>
        <v/>
      </c>
    </row>
    <row r="286" spans="1:64">
      <c r="A286" s="16"/>
      <c r="B286" s="111"/>
      <c r="C286" s="25"/>
      <c r="D286" s="25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9" t="str">
        <f t="shared" si="99"/>
        <v/>
      </c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10"/>
      <c r="AF286" s="10"/>
      <c r="AG286" s="30" t="str">
        <f t="shared" si="100"/>
        <v/>
      </c>
      <c r="AH286" s="30" t="str">
        <f t="shared" si="101"/>
        <v/>
      </c>
      <c r="AI286" s="30" t="str">
        <f t="shared" si="102"/>
        <v/>
      </c>
      <c r="AJ286" s="30" t="str">
        <f t="shared" si="103"/>
        <v/>
      </c>
      <c r="AK286" s="30" t="str">
        <f t="shared" si="104"/>
        <v/>
      </c>
      <c r="AL286" s="30" t="str">
        <f t="shared" si="105"/>
        <v/>
      </c>
      <c r="AM286" s="30" t="str">
        <f t="shared" si="106"/>
        <v/>
      </c>
      <c r="AN286" s="30" t="str">
        <f t="shared" si="107"/>
        <v/>
      </c>
      <c r="AO286" s="30" t="str">
        <f t="shared" si="108"/>
        <v/>
      </c>
      <c r="AP286" s="30" t="str">
        <f t="shared" si="109"/>
        <v/>
      </c>
      <c r="AQ286" s="9"/>
      <c r="AR286" s="9"/>
      <c r="AS286" s="9"/>
      <c r="AT286" s="9"/>
      <c r="AU286" s="9"/>
      <c r="AV286" s="9"/>
      <c r="AW286" s="9"/>
      <c r="AX286" s="9"/>
      <c r="AY286" s="9"/>
      <c r="AZ286" s="9"/>
      <c r="BA286" s="9"/>
      <c r="BB286" s="10"/>
      <c r="BC286" s="2" t="str">
        <f t="shared" si="89"/>
        <v/>
      </c>
      <c r="BD286" s="2" t="str">
        <f t="shared" si="90"/>
        <v/>
      </c>
      <c r="BE286" s="2" t="str">
        <f t="shared" si="91"/>
        <v/>
      </c>
      <c r="BF286" s="2" t="str">
        <f t="shared" si="92"/>
        <v/>
      </c>
      <c r="BG286" s="2" t="str">
        <f t="shared" si="93"/>
        <v/>
      </c>
      <c r="BH286" s="2" t="str">
        <f t="shared" si="94"/>
        <v/>
      </c>
      <c r="BI286" s="2" t="str">
        <f t="shared" si="95"/>
        <v/>
      </c>
      <c r="BJ286" s="2" t="str">
        <f t="shared" si="96"/>
        <v/>
      </c>
      <c r="BK286" s="2" t="str">
        <f t="shared" si="97"/>
        <v/>
      </c>
      <c r="BL286" s="2" t="str">
        <f t="shared" si="98"/>
        <v/>
      </c>
    </row>
    <row r="287" spans="1:64">
      <c r="A287" s="16"/>
      <c r="B287" s="113"/>
      <c r="C287" s="25"/>
      <c r="D287" s="25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9" t="str">
        <f t="shared" si="99"/>
        <v/>
      </c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10"/>
      <c r="AF287" s="10"/>
      <c r="AG287" s="30" t="str">
        <f t="shared" si="100"/>
        <v/>
      </c>
      <c r="AH287" s="30" t="str">
        <f t="shared" si="101"/>
        <v/>
      </c>
      <c r="AI287" s="30" t="str">
        <f t="shared" si="102"/>
        <v/>
      </c>
      <c r="AJ287" s="30" t="str">
        <f t="shared" si="103"/>
        <v/>
      </c>
      <c r="AK287" s="30" t="str">
        <f t="shared" si="104"/>
        <v/>
      </c>
      <c r="AL287" s="30" t="str">
        <f t="shared" si="105"/>
        <v/>
      </c>
      <c r="AM287" s="30" t="str">
        <f t="shared" si="106"/>
        <v/>
      </c>
      <c r="AN287" s="30" t="str">
        <f t="shared" si="107"/>
        <v/>
      </c>
      <c r="AO287" s="30" t="str">
        <f t="shared" si="108"/>
        <v/>
      </c>
      <c r="AP287" s="30" t="str">
        <f t="shared" si="109"/>
        <v/>
      </c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  <c r="BB287" s="10"/>
      <c r="BC287" s="2" t="str">
        <f t="shared" si="89"/>
        <v/>
      </c>
      <c r="BD287" s="2" t="str">
        <f t="shared" si="90"/>
        <v/>
      </c>
      <c r="BE287" s="2" t="str">
        <f t="shared" si="91"/>
        <v/>
      </c>
      <c r="BF287" s="2" t="str">
        <f t="shared" si="92"/>
        <v/>
      </c>
      <c r="BG287" s="2" t="str">
        <f t="shared" si="93"/>
        <v/>
      </c>
      <c r="BH287" s="2" t="str">
        <f t="shared" si="94"/>
        <v/>
      </c>
      <c r="BI287" s="2" t="str">
        <f t="shared" si="95"/>
        <v/>
      </c>
      <c r="BJ287" s="2" t="str">
        <f t="shared" si="96"/>
        <v/>
      </c>
      <c r="BK287" s="2" t="str">
        <f t="shared" si="97"/>
        <v/>
      </c>
      <c r="BL287" s="2" t="str">
        <f t="shared" si="98"/>
        <v/>
      </c>
    </row>
    <row r="288" spans="1:64">
      <c r="A288" s="16"/>
      <c r="B288" s="111"/>
      <c r="C288" s="25"/>
      <c r="D288" s="25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9" t="str">
        <f t="shared" si="99"/>
        <v/>
      </c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10"/>
      <c r="AF288" s="10"/>
      <c r="AG288" s="30" t="str">
        <f t="shared" si="100"/>
        <v/>
      </c>
      <c r="AH288" s="30" t="str">
        <f t="shared" si="101"/>
        <v/>
      </c>
      <c r="AI288" s="30" t="str">
        <f t="shared" si="102"/>
        <v/>
      </c>
      <c r="AJ288" s="30" t="str">
        <f t="shared" si="103"/>
        <v/>
      </c>
      <c r="AK288" s="30" t="str">
        <f t="shared" si="104"/>
        <v/>
      </c>
      <c r="AL288" s="30" t="str">
        <f t="shared" si="105"/>
        <v/>
      </c>
      <c r="AM288" s="30" t="str">
        <f t="shared" si="106"/>
        <v/>
      </c>
      <c r="AN288" s="30" t="str">
        <f t="shared" si="107"/>
        <v/>
      </c>
      <c r="AO288" s="30" t="str">
        <f t="shared" si="108"/>
        <v/>
      </c>
      <c r="AP288" s="30" t="str">
        <f t="shared" si="109"/>
        <v/>
      </c>
      <c r="AQ288" s="9"/>
      <c r="AR288" s="9"/>
      <c r="AS288" s="9"/>
      <c r="AT288" s="9"/>
      <c r="AU288" s="9"/>
      <c r="AV288" s="9"/>
      <c r="AW288" s="9"/>
      <c r="AX288" s="9"/>
      <c r="AY288" s="9"/>
      <c r="AZ288" s="9"/>
      <c r="BA288" s="9"/>
      <c r="BB288" s="10"/>
      <c r="BC288" s="2" t="str">
        <f t="shared" si="89"/>
        <v/>
      </c>
      <c r="BD288" s="2" t="str">
        <f t="shared" si="90"/>
        <v/>
      </c>
      <c r="BE288" s="2" t="str">
        <f t="shared" si="91"/>
        <v/>
      </c>
      <c r="BF288" s="2" t="str">
        <f t="shared" si="92"/>
        <v/>
      </c>
      <c r="BG288" s="2" t="str">
        <f t="shared" si="93"/>
        <v/>
      </c>
      <c r="BH288" s="2" t="str">
        <f t="shared" si="94"/>
        <v/>
      </c>
      <c r="BI288" s="2" t="str">
        <f t="shared" si="95"/>
        <v/>
      </c>
      <c r="BJ288" s="2" t="str">
        <f t="shared" si="96"/>
        <v/>
      </c>
      <c r="BK288" s="2" t="str">
        <f t="shared" si="97"/>
        <v/>
      </c>
      <c r="BL288" s="2" t="str">
        <f t="shared" si="98"/>
        <v/>
      </c>
    </row>
    <row r="289" spans="1:64">
      <c r="A289" s="16"/>
      <c r="B289" s="113"/>
      <c r="C289" s="25"/>
      <c r="D289" s="25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9" t="str">
        <f t="shared" si="99"/>
        <v/>
      </c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10"/>
      <c r="AF289" s="10"/>
      <c r="AG289" s="30" t="str">
        <f t="shared" si="100"/>
        <v/>
      </c>
      <c r="AH289" s="30" t="str">
        <f t="shared" si="101"/>
        <v/>
      </c>
      <c r="AI289" s="30" t="str">
        <f t="shared" si="102"/>
        <v/>
      </c>
      <c r="AJ289" s="30" t="str">
        <f t="shared" si="103"/>
        <v/>
      </c>
      <c r="AK289" s="30" t="str">
        <f t="shared" si="104"/>
        <v/>
      </c>
      <c r="AL289" s="30" t="str">
        <f t="shared" si="105"/>
        <v/>
      </c>
      <c r="AM289" s="30" t="str">
        <f t="shared" si="106"/>
        <v/>
      </c>
      <c r="AN289" s="30" t="str">
        <f t="shared" si="107"/>
        <v/>
      </c>
      <c r="AO289" s="30" t="str">
        <f t="shared" si="108"/>
        <v/>
      </c>
      <c r="AP289" s="30" t="str">
        <f t="shared" si="109"/>
        <v/>
      </c>
      <c r="AQ289" s="9"/>
      <c r="AR289" s="9"/>
      <c r="AS289" s="9"/>
      <c r="AT289" s="9"/>
      <c r="AU289" s="9"/>
      <c r="AV289" s="9"/>
      <c r="AW289" s="9"/>
      <c r="AX289" s="9"/>
      <c r="AY289" s="9"/>
      <c r="AZ289" s="9"/>
      <c r="BA289" s="9"/>
      <c r="BB289" s="10"/>
      <c r="BC289" s="2" t="str">
        <f t="shared" si="89"/>
        <v/>
      </c>
      <c r="BD289" s="2" t="str">
        <f t="shared" si="90"/>
        <v/>
      </c>
      <c r="BE289" s="2" t="str">
        <f t="shared" si="91"/>
        <v/>
      </c>
      <c r="BF289" s="2" t="str">
        <f t="shared" si="92"/>
        <v/>
      </c>
      <c r="BG289" s="2" t="str">
        <f t="shared" si="93"/>
        <v/>
      </c>
      <c r="BH289" s="2" t="str">
        <f t="shared" si="94"/>
        <v/>
      </c>
      <c r="BI289" s="2" t="str">
        <f t="shared" si="95"/>
        <v/>
      </c>
      <c r="BJ289" s="2" t="str">
        <f t="shared" si="96"/>
        <v/>
      </c>
      <c r="BK289" s="2" t="str">
        <f t="shared" si="97"/>
        <v/>
      </c>
      <c r="BL289" s="2" t="str">
        <f t="shared" si="98"/>
        <v/>
      </c>
    </row>
    <row r="290" spans="1:64">
      <c r="A290" s="16"/>
      <c r="B290" s="111"/>
      <c r="C290" s="25"/>
      <c r="D290" s="25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9" t="str">
        <f t="shared" si="99"/>
        <v/>
      </c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10"/>
      <c r="AF290" s="10"/>
      <c r="AG290" s="30" t="str">
        <f t="shared" si="100"/>
        <v/>
      </c>
      <c r="AH290" s="30" t="str">
        <f t="shared" si="101"/>
        <v/>
      </c>
      <c r="AI290" s="30" t="str">
        <f t="shared" si="102"/>
        <v/>
      </c>
      <c r="AJ290" s="30" t="str">
        <f t="shared" si="103"/>
        <v/>
      </c>
      <c r="AK290" s="30" t="str">
        <f t="shared" si="104"/>
        <v/>
      </c>
      <c r="AL290" s="30" t="str">
        <f t="shared" si="105"/>
        <v/>
      </c>
      <c r="AM290" s="30" t="str">
        <f t="shared" si="106"/>
        <v/>
      </c>
      <c r="AN290" s="30" t="str">
        <f t="shared" si="107"/>
        <v/>
      </c>
      <c r="AO290" s="30" t="str">
        <f t="shared" si="108"/>
        <v/>
      </c>
      <c r="AP290" s="30" t="str">
        <f t="shared" si="109"/>
        <v/>
      </c>
      <c r="AQ290" s="9"/>
      <c r="AR290" s="9"/>
      <c r="AS290" s="9"/>
      <c r="AT290" s="9"/>
      <c r="AU290" s="9"/>
      <c r="AV290" s="9"/>
      <c r="AW290" s="9"/>
      <c r="AX290" s="9"/>
      <c r="AY290" s="9"/>
      <c r="AZ290" s="9"/>
      <c r="BA290" s="9"/>
      <c r="BB290" s="10"/>
      <c r="BC290" s="2" t="str">
        <f t="shared" si="89"/>
        <v/>
      </c>
      <c r="BD290" s="2" t="str">
        <f t="shared" si="90"/>
        <v/>
      </c>
      <c r="BE290" s="2" t="str">
        <f t="shared" si="91"/>
        <v/>
      </c>
      <c r="BF290" s="2" t="str">
        <f t="shared" si="92"/>
        <v/>
      </c>
      <c r="BG290" s="2" t="str">
        <f t="shared" si="93"/>
        <v/>
      </c>
      <c r="BH290" s="2" t="str">
        <f t="shared" si="94"/>
        <v/>
      </c>
      <c r="BI290" s="2" t="str">
        <f t="shared" si="95"/>
        <v/>
      </c>
      <c r="BJ290" s="2" t="str">
        <f t="shared" si="96"/>
        <v/>
      </c>
      <c r="BK290" s="2" t="str">
        <f t="shared" si="97"/>
        <v/>
      </c>
      <c r="BL290" s="2" t="str">
        <f t="shared" si="98"/>
        <v/>
      </c>
    </row>
    <row r="291" spans="1:64">
      <c r="A291" s="16"/>
      <c r="B291" s="113"/>
      <c r="C291" s="25"/>
      <c r="D291" s="25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9" t="str">
        <f t="shared" si="99"/>
        <v/>
      </c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10"/>
      <c r="AF291" s="10"/>
      <c r="AG291" s="30" t="str">
        <f t="shared" si="100"/>
        <v/>
      </c>
      <c r="AH291" s="30" t="str">
        <f t="shared" si="101"/>
        <v/>
      </c>
      <c r="AI291" s="30" t="str">
        <f t="shared" si="102"/>
        <v/>
      </c>
      <c r="AJ291" s="30" t="str">
        <f t="shared" si="103"/>
        <v/>
      </c>
      <c r="AK291" s="30" t="str">
        <f t="shared" si="104"/>
        <v/>
      </c>
      <c r="AL291" s="30" t="str">
        <f t="shared" si="105"/>
        <v/>
      </c>
      <c r="AM291" s="30" t="str">
        <f t="shared" si="106"/>
        <v/>
      </c>
      <c r="AN291" s="30" t="str">
        <f t="shared" si="107"/>
        <v/>
      </c>
      <c r="AO291" s="30" t="str">
        <f t="shared" si="108"/>
        <v/>
      </c>
      <c r="AP291" s="30" t="str">
        <f t="shared" si="109"/>
        <v/>
      </c>
      <c r="AQ291" s="9"/>
      <c r="AR291" s="9"/>
      <c r="AS291" s="9"/>
      <c r="AT291" s="9"/>
      <c r="AU291" s="9"/>
      <c r="AV291" s="9"/>
      <c r="AW291" s="9"/>
      <c r="AX291" s="9"/>
      <c r="AY291" s="9"/>
      <c r="AZ291" s="9"/>
      <c r="BA291" s="9"/>
      <c r="BB291" s="10"/>
      <c r="BC291" s="2" t="str">
        <f t="shared" si="89"/>
        <v/>
      </c>
      <c r="BD291" s="2" t="str">
        <f t="shared" si="90"/>
        <v/>
      </c>
      <c r="BE291" s="2" t="str">
        <f t="shared" si="91"/>
        <v/>
      </c>
      <c r="BF291" s="2" t="str">
        <f t="shared" si="92"/>
        <v/>
      </c>
      <c r="BG291" s="2" t="str">
        <f t="shared" si="93"/>
        <v/>
      </c>
      <c r="BH291" s="2" t="str">
        <f t="shared" si="94"/>
        <v/>
      </c>
      <c r="BI291" s="2" t="str">
        <f t="shared" si="95"/>
        <v/>
      </c>
      <c r="BJ291" s="2" t="str">
        <f t="shared" si="96"/>
        <v/>
      </c>
      <c r="BK291" s="2" t="str">
        <f t="shared" si="97"/>
        <v/>
      </c>
      <c r="BL291" s="2" t="str">
        <f t="shared" si="98"/>
        <v/>
      </c>
    </row>
    <row r="292" spans="1:64">
      <c r="A292" s="16"/>
      <c r="B292" s="111"/>
      <c r="C292" s="25"/>
      <c r="D292" s="25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9" t="str">
        <f t="shared" si="99"/>
        <v/>
      </c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10"/>
      <c r="AF292" s="10"/>
      <c r="AG292" s="30" t="str">
        <f t="shared" si="100"/>
        <v/>
      </c>
      <c r="AH292" s="30" t="str">
        <f t="shared" si="101"/>
        <v/>
      </c>
      <c r="AI292" s="30" t="str">
        <f t="shared" si="102"/>
        <v/>
      </c>
      <c r="AJ292" s="30" t="str">
        <f t="shared" si="103"/>
        <v/>
      </c>
      <c r="AK292" s="30" t="str">
        <f t="shared" si="104"/>
        <v/>
      </c>
      <c r="AL292" s="30" t="str">
        <f t="shared" si="105"/>
        <v/>
      </c>
      <c r="AM292" s="30" t="str">
        <f t="shared" si="106"/>
        <v/>
      </c>
      <c r="AN292" s="30" t="str">
        <f t="shared" si="107"/>
        <v/>
      </c>
      <c r="AO292" s="30" t="str">
        <f t="shared" si="108"/>
        <v/>
      </c>
      <c r="AP292" s="30" t="str">
        <f t="shared" si="109"/>
        <v/>
      </c>
      <c r="AQ292" s="9"/>
      <c r="AR292" s="9"/>
      <c r="AS292" s="9"/>
      <c r="AT292" s="9"/>
      <c r="AU292" s="9"/>
      <c r="AV292" s="9"/>
      <c r="AW292" s="9"/>
      <c r="AX292" s="9"/>
      <c r="AY292" s="9"/>
      <c r="AZ292" s="9"/>
      <c r="BA292" s="9"/>
      <c r="BB292" s="10"/>
      <c r="BC292" s="2" t="str">
        <f t="shared" si="89"/>
        <v/>
      </c>
      <c r="BD292" s="2" t="str">
        <f t="shared" si="90"/>
        <v/>
      </c>
      <c r="BE292" s="2" t="str">
        <f t="shared" si="91"/>
        <v/>
      </c>
      <c r="BF292" s="2" t="str">
        <f t="shared" si="92"/>
        <v/>
      </c>
      <c r="BG292" s="2" t="str">
        <f t="shared" si="93"/>
        <v/>
      </c>
      <c r="BH292" s="2" t="str">
        <f t="shared" si="94"/>
        <v/>
      </c>
      <c r="BI292" s="2" t="str">
        <f t="shared" si="95"/>
        <v/>
      </c>
      <c r="BJ292" s="2" t="str">
        <f t="shared" si="96"/>
        <v/>
      </c>
      <c r="BK292" s="2" t="str">
        <f t="shared" si="97"/>
        <v/>
      </c>
      <c r="BL292" s="2" t="str">
        <f t="shared" si="98"/>
        <v/>
      </c>
    </row>
    <row r="293" spans="1:64">
      <c r="A293" s="16"/>
      <c r="B293" s="113"/>
      <c r="C293" s="25"/>
      <c r="D293" s="25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9" t="str">
        <f t="shared" si="99"/>
        <v/>
      </c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10"/>
      <c r="AF293" s="10"/>
      <c r="AG293" s="30" t="str">
        <f t="shared" si="100"/>
        <v/>
      </c>
      <c r="AH293" s="30" t="str">
        <f t="shared" si="101"/>
        <v/>
      </c>
      <c r="AI293" s="30" t="str">
        <f t="shared" si="102"/>
        <v/>
      </c>
      <c r="AJ293" s="30" t="str">
        <f t="shared" si="103"/>
        <v/>
      </c>
      <c r="AK293" s="30" t="str">
        <f t="shared" si="104"/>
        <v/>
      </c>
      <c r="AL293" s="30" t="str">
        <f t="shared" si="105"/>
        <v/>
      </c>
      <c r="AM293" s="30" t="str">
        <f t="shared" si="106"/>
        <v/>
      </c>
      <c r="AN293" s="30" t="str">
        <f t="shared" si="107"/>
        <v/>
      </c>
      <c r="AO293" s="30" t="str">
        <f t="shared" si="108"/>
        <v/>
      </c>
      <c r="AP293" s="30" t="str">
        <f t="shared" si="109"/>
        <v/>
      </c>
      <c r="AQ293" s="9"/>
      <c r="AR293" s="9"/>
      <c r="AS293" s="9"/>
      <c r="AT293" s="9"/>
      <c r="AU293" s="9"/>
      <c r="AV293" s="9"/>
      <c r="AW293" s="9"/>
      <c r="AX293" s="9"/>
      <c r="AY293" s="9"/>
      <c r="AZ293" s="9"/>
      <c r="BA293" s="9"/>
      <c r="BB293" s="10"/>
      <c r="BC293" s="2" t="str">
        <f t="shared" si="89"/>
        <v/>
      </c>
      <c r="BD293" s="2" t="str">
        <f t="shared" si="90"/>
        <v/>
      </c>
      <c r="BE293" s="2" t="str">
        <f t="shared" si="91"/>
        <v/>
      </c>
      <c r="BF293" s="2" t="str">
        <f t="shared" si="92"/>
        <v/>
      </c>
      <c r="BG293" s="2" t="str">
        <f t="shared" si="93"/>
        <v/>
      </c>
      <c r="BH293" s="2" t="str">
        <f t="shared" si="94"/>
        <v/>
      </c>
      <c r="BI293" s="2" t="str">
        <f t="shared" si="95"/>
        <v/>
      </c>
      <c r="BJ293" s="2" t="str">
        <f t="shared" si="96"/>
        <v/>
      </c>
      <c r="BK293" s="2" t="str">
        <f t="shared" si="97"/>
        <v/>
      </c>
      <c r="BL293" s="2" t="str">
        <f t="shared" si="98"/>
        <v/>
      </c>
    </row>
    <row r="294" spans="1:64">
      <c r="A294" s="16"/>
      <c r="B294" s="111"/>
      <c r="C294" s="25"/>
      <c r="D294" s="25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9" t="str">
        <f t="shared" si="99"/>
        <v/>
      </c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10"/>
      <c r="AF294" s="10"/>
      <c r="AG294" s="30" t="str">
        <f t="shared" si="100"/>
        <v/>
      </c>
      <c r="AH294" s="30" t="str">
        <f t="shared" si="101"/>
        <v/>
      </c>
      <c r="AI294" s="30" t="str">
        <f t="shared" si="102"/>
        <v/>
      </c>
      <c r="AJ294" s="30" t="str">
        <f t="shared" si="103"/>
        <v/>
      </c>
      <c r="AK294" s="30" t="str">
        <f t="shared" si="104"/>
        <v/>
      </c>
      <c r="AL294" s="30" t="str">
        <f t="shared" si="105"/>
        <v/>
      </c>
      <c r="AM294" s="30" t="str">
        <f t="shared" si="106"/>
        <v/>
      </c>
      <c r="AN294" s="30" t="str">
        <f t="shared" si="107"/>
        <v/>
      </c>
      <c r="AO294" s="30" t="str">
        <f t="shared" si="108"/>
        <v/>
      </c>
      <c r="AP294" s="30" t="str">
        <f t="shared" si="109"/>
        <v/>
      </c>
      <c r="AQ294" s="9"/>
      <c r="AR294" s="9"/>
      <c r="AS294" s="9"/>
      <c r="AT294" s="9"/>
      <c r="AU294" s="9"/>
      <c r="AV294" s="9"/>
      <c r="AW294" s="9"/>
      <c r="AX294" s="9"/>
      <c r="AY294" s="9"/>
      <c r="AZ294" s="9"/>
      <c r="BA294" s="9"/>
      <c r="BB294" s="10"/>
      <c r="BC294" s="2" t="str">
        <f t="shared" si="89"/>
        <v/>
      </c>
      <c r="BD294" s="2" t="str">
        <f t="shared" si="90"/>
        <v/>
      </c>
      <c r="BE294" s="2" t="str">
        <f t="shared" si="91"/>
        <v/>
      </c>
      <c r="BF294" s="2" t="str">
        <f t="shared" si="92"/>
        <v/>
      </c>
      <c r="BG294" s="2" t="str">
        <f t="shared" si="93"/>
        <v/>
      </c>
      <c r="BH294" s="2" t="str">
        <f t="shared" si="94"/>
        <v/>
      </c>
      <c r="BI294" s="2" t="str">
        <f t="shared" si="95"/>
        <v/>
      </c>
      <c r="BJ294" s="2" t="str">
        <f t="shared" si="96"/>
        <v/>
      </c>
      <c r="BK294" s="2" t="str">
        <f t="shared" si="97"/>
        <v/>
      </c>
      <c r="BL294" s="2" t="str">
        <f t="shared" si="98"/>
        <v/>
      </c>
    </row>
    <row r="295" spans="1:64">
      <c r="A295" s="16"/>
      <c r="B295" s="113"/>
      <c r="C295" s="25"/>
      <c r="D295" s="25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9" t="str">
        <f t="shared" si="99"/>
        <v/>
      </c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10"/>
      <c r="AF295" s="10"/>
      <c r="AG295" s="30" t="str">
        <f t="shared" si="100"/>
        <v/>
      </c>
      <c r="AH295" s="30" t="str">
        <f t="shared" si="101"/>
        <v/>
      </c>
      <c r="AI295" s="30" t="str">
        <f t="shared" si="102"/>
        <v/>
      </c>
      <c r="AJ295" s="30" t="str">
        <f t="shared" si="103"/>
        <v/>
      </c>
      <c r="AK295" s="30" t="str">
        <f t="shared" si="104"/>
        <v/>
      </c>
      <c r="AL295" s="30" t="str">
        <f t="shared" si="105"/>
        <v/>
      </c>
      <c r="AM295" s="30" t="str">
        <f t="shared" si="106"/>
        <v/>
      </c>
      <c r="AN295" s="30" t="str">
        <f t="shared" si="107"/>
        <v/>
      </c>
      <c r="AO295" s="30" t="str">
        <f t="shared" si="108"/>
        <v/>
      </c>
      <c r="AP295" s="30" t="str">
        <f t="shared" si="109"/>
        <v/>
      </c>
      <c r="AQ295" s="9"/>
      <c r="AR295" s="9"/>
      <c r="AS295" s="9"/>
      <c r="AT295" s="9"/>
      <c r="AU295" s="9"/>
      <c r="AV295" s="9"/>
      <c r="AW295" s="9"/>
      <c r="AX295" s="9"/>
      <c r="AY295" s="9"/>
      <c r="AZ295" s="9"/>
      <c r="BA295" s="9"/>
      <c r="BB295" s="10"/>
      <c r="BC295" s="2" t="str">
        <f t="shared" si="89"/>
        <v/>
      </c>
      <c r="BD295" s="2" t="str">
        <f t="shared" si="90"/>
        <v/>
      </c>
      <c r="BE295" s="2" t="str">
        <f t="shared" si="91"/>
        <v/>
      </c>
      <c r="BF295" s="2" t="str">
        <f t="shared" si="92"/>
        <v/>
      </c>
      <c r="BG295" s="2" t="str">
        <f t="shared" si="93"/>
        <v/>
      </c>
      <c r="BH295" s="2" t="str">
        <f t="shared" si="94"/>
        <v/>
      </c>
      <c r="BI295" s="2" t="str">
        <f t="shared" si="95"/>
        <v/>
      </c>
      <c r="BJ295" s="2" t="str">
        <f t="shared" si="96"/>
        <v/>
      </c>
      <c r="BK295" s="2" t="str">
        <f t="shared" si="97"/>
        <v/>
      </c>
      <c r="BL295" s="2" t="str">
        <f t="shared" si="98"/>
        <v/>
      </c>
    </row>
    <row r="296" spans="1:64">
      <c r="A296" s="16"/>
      <c r="B296" s="111"/>
      <c r="C296" s="25"/>
      <c r="D296" s="25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9" t="str">
        <f t="shared" si="99"/>
        <v/>
      </c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10"/>
      <c r="AF296" s="10"/>
      <c r="AG296" s="30" t="str">
        <f t="shared" si="100"/>
        <v/>
      </c>
      <c r="AH296" s="30" t="str">
        <f t="shared" si="101"/>
        <v/>
      </c>
      <c r="AI296" s="30" t="str">
        <f t="shared" si="102"/>
        <v/>
      </c>
      <c r="AJ296" s="30" t="str">
        <f t="shared" si="103"/>
        <v/>
      </c>
      <c r="AK296" s="30" t="str">
        <f t="shared" si="104"/>
        <v/>
      </c>
      <c r="AL296" s="30" t="str">
        <f t="shared" si="105"/>
        <v/>
      </c>
      <c r="AM296" s="30" t="str">
        <f t="shared" si="106"/>
        <v/>
      </c>
      <c r="AN296" s="30" t="str">
        <f t="shared" si="107"/>
        <v/>
      </c>
      <c r="AO296" s="30" t="str">
        <f t="shared" si="108"/>
        <v/>
      </c>
      <c r="AP296" s="30" t="str">
        <f t="shared" si="109"/>
        <v/>
      </c>
      <c r="AQ296" s="9"/>
      <c r="AR296" s="9"/>
      <c r="AS296" s="9"/>
      <c r="AT296" s="9"/>
      <c r="AU296" s="9"/>
      <c r="AV296" s="9"/>
      <c r="AW296" s="9"/>
      <c r="AX296" s="9"/>
      <c r="AY296" s="9"/>
      <c r="AZ296" s="9"/>
      <c r="BA296" s="9"/>
      <c r="BB296" s="10"/>
      <c r="BC296" s="2" t="str">
        <f t="shared" si="89"/>
        <v/>
      </c>
      <c r="BD296" s="2" t="str">
        <f t="shared" si="90"/>
        <v/>
      </c>
      <c r="BE296" s="2" t="str">
        <f t="shared" si="91"/>
        <v/>
      </c>
      <c r="BF296" s="2" t="str">
        <f t="shared" si="92"/>
        <v/>
      </c>
      <c r="BG296" s="2" t="str">
        <f t="shared" si="93"/>
        <v/>
      </c>
      <c r="BH296" s="2" t="str">
        <f t="shared" si="94"/>
        <v/>
      </c>
      <c r="BI296" s="2" t="str">
        <f t="shared" si="95"/>
        <v/>
      </c>
      <c r="BJ296" s="2" t="str">
        <f t="shared" si="96"/>
        <v/>
      </c>
      <c r="BK296" s="2" t="str">
        <f t="shared" si="97"/>
        <v/>
      </c>
      <c r="BL296" s="2" t="str">
        <f t="shared" si="98"/>
        <v/>
      </c>
    </row>
    <row r="297" spans="1:64">
      <c r="A297" s="16"/>
      <c r="B297" s="113"/>
      <c r="C297" s="25"/>
      <c r="D297" s="25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9" t="str">
        <f t="shared" si="99"/>
        <v/>
      </c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10"/>
      <c r="AF297" s="10"/>
      <c r="AG297" s="30" t="str">
        <f t="shared" si="100"/>
        <v/>
      </c>
      <c r="AH297" s="30" t="str">
        <f t="shared" si="101"/>
        <v/>
      </c>
      <c r="AI297" s="30" t="str">
        <f t="shared" si="102"/>
        <v/>
      </c>
      <c r="AJ297" s="30" t="str">
        <f t="shared" si="103"/>
        <v/>
      </c>
      <c r="AK297" s="30" t="str">
        <f t="shared" si="104"/>
        <v/>
      </c>
      <c r="AL297" s="30" t="str">
        <f t="shared" si="105"/>
        <v/>
      </c>
      <c r="AM297" s="30" t="str">
        <f t="shared" si="106"/>
        <v/>
      </c>
      <c r="AN297" s="30" t="str">
        <f t="shared" si="107"/>
        <v/>
      </c>
      <c r="AO297" s="30" t="str">
        <f t="shared" si="108"/>
        <v/>
      </c>
      <c r="AP297" s="30" t="str">
        <f t="shared" si="109"/>
        <v/>
      </c>
      <c r="AQ297" s="9"/>
      <c r="AR297" s="9"/>
      <c r="AS297" s="9"/>
      <c r="AT297" s="9"/>
      <c r="AU297" s="9"/>
      <c r="AV297" s="9"/>
      <c r="AW297" s="9"/>
      <c r="AX297" s="9"/>
      <c r="AY297" s="9"/>
      <c r="AZ297" s="9"/>
      <c r="BA297" s="9"/>
      <c r="BB297" s="10"/>
      <c r="BC297" s="2" t="str">
        <f t="shared" si="89"/>
        <v/>
      </c>
      <c r="BD297" s="2" t="str">
        <f t="shared" si="90"/>
        <v/>
      </c>
      <c r="BE297" s="2" t="str">
        <f t="shared" si="91"/>
        <v/>
      </c>
      <c r="BF297" s="2" t="str">
        <f t="shared" si="92"/>
        <v/>
      </c>
      <c r="BG297" s="2" t="str">
        <f t="shared" si="93"/>
        <v/>
      </c>
      <c r="BH297" s="2" t="str">
        <f t="shared" si="94"/>
        <v/>
      </c>
      <c r="BI297" s="2" t="str">
        <f t="shared" si="95"/>
        <v/>
      </c>
      <c r="BJ297" s="2" t="str">
        <f t="shared" si="96"/>
        <v/>
      </c>
      <c r="BK297" s="2" t="str">
        <f t="shared" si="97"/>
        <v/>
      </c>
      <c r="BL297" s="2" t="str">
        <f t="shared" si="98"/>
        <v/>
      </c>
    </row>
    <row r="298" spans="1:64">
      <c r="A298" s="16"/>
      <c r="B298" s="111"/>
      <c r="C298" s="25"/>
      <c r="D298" s="25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9" t="str">
        <f t="shared" si="99"/>
        <v/>
      </c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10"/>
      <c r="AF298" s="10"/>
      <c r="AG298" s="30" t="str">
        <f t="shared" si="100"/>
        <v/>
      </c>
      <c r="AH298" s="30" t="str">
        <f t="shared" si="101"/>
        <v/>
      </c>
      <c r="AI298" s="30" t="str">
        <f t="shared" si="102"/>
        <v/>
      </c>
      <c r="AJ298" s="30" t="str">
        <f t="shared" si="103"/>
        <v/>
      </c>
      <c r="AK298" s="30" t="str">
        <f t="shared" si="104"/>
        <v/>
      </c>
      <c r="AL298" s="30" t="str">
        <f t="shared" si="105"/>
        <v/>
      </c>
      <c r="AM298" s="30" t="str">
        <f t="shared" si="106"/>
        <v/>
      </c>
      <c r="AN298" s="30" t="str">
        <f t="shared" si="107"/>
        <v/>
      </c>
      <c r="AO298" s="30" t="str">
        <f t="shared" si="108"/>
        <v/>
      </c>
      <c r="AP298" s="30" t="str">
        <f t="shared" si="109"/>
        <v/>
      </c>
      <c r="AQ298" s="9"/>
      <c r="AR298" s="9"/>
      <c r="AS298" s="9"/>
      <c r="AT298" s="9"/>
      <c r="AU298" s="9"/>
      <c r="AV298" s="9"/>
      <c r="AW298" s="9"/>
      <c r="AX298" s="9"/>
      <c r="AY298" s="9"/>
      <c r="AZ298" s="9"/>
      <c r="BA298" s="9"/>
      <c r="BB298" s="10"/>
      <c r="BC298" s="2" t="str">
        <f t="shared" si="89"/>
        <v/>
      </c>
      <c r="BD298" s="2" t="str">
        <f t="shared" si="90"/>
        <v/>
      </c>
      <c r="BE298" s="2" t="str">
        <f t="shared" si="91"/>
        <v/>
      </c>
      <c r="BF298" s="2" t="str">
        <f t="shared" si="92"/>
        <v/>
      </c>
      <c r="BG298" s="2" t="str">
        <f t="shared" si="93"/>
        <v/>
      </c>
      <c r="BH298" s="2" t="str">
        <f t="shared" si="94"/>
        <v/>
      </c>
      <c r="BI298" s="2" t="str">
        <f t="shared" si="95"/>
        <v/>
      </c>
      <c r="BJ298" s="2" t="str">
        <f t="shared" si="96"/>
        <v/>
      </c>
      <c r="BK298" s="2" t="str">
        <f t="shared" si="97"/>
        <v/>
      </c>
      <c r="BL298" s="2" t="str">
        <f t="shared" si="98"/>
        <v/>
      </c>
    </row>
    <row r="299" spans="1:64">
      <c r="A299" s="16"/>
      <c r="B299" s="113"/>
      <c r="C299" s="25"/>
      <c r="D299" s="25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9" t="str">
        <f t="shared" si="99"/>
        <v/>
      </c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10"/>
      <c r="AF299" s="10"/>
      <c r="AG299" s="30" t="str">
        <f t="shared" si="100"/>
        <v/>
      </c>
      <c r="AH299" s="30" t="str">
        <f t="shared" si="101"/>
        <v/>
      </c>
      <c r="AI299" s="30" t="str">
        <f t="shared" si="102"/>
        <v/>
      </c>
      <c r="AJ299" s="30" t="str">
        <f t="shared" si="103"/>
        <v/>
      </c>
      <c r="AK299" s="30" t="str">
        <f t="shared" si="104"/>
        <v/>
      </c>
      <c r="AL299" s="30" t="str">
        <f t="shared" si="105"/>
        <v/>
      </c>
      <c r="AM299" s="30" t="str">
        <f t="shared" si="106"/>
        <v/>
      </c>
      <c r="AN299" s="30" t="str">
        <f t="shared" si="107"/>
        <v/>
      </c>
      <c r="AO299" s="30" t="str">
        <f t="shared" si="108"/>
        <v/>
      </c>
      <c r="AP299" s="30" t="str">
        <f t="shared" si="109"/>
        <v/>
      </c>
      <c r="AQ299" s="9"/>
      <c r="AR299" s="9"/>
      <c r="AS299" s="9"/>
      <c r="AT299" s="9"/>
      <c r="AU299" s="9"/>
      <c r="AV299" s="9"/>
      <c r="AW299" s="9"/>
      <c r="AX299" s="9"/>
      <c r="AY299" s="9"/>
      <c r="AZ299" s="9"/>
      <c r="BA299" s="9"/>
      <c r="BB299" s="10"/>
      <c r="BC299" s="2" t="str">
        <f t="shared" si="89"/>
        <v/>
      </c>
      <c r="BD299" s="2" t="str">
        <f t="shared" si="90"/>
        <v/>
      </c>
      <c r="BE299" s="2" t="str">
        <f t="shared" si="91"/>
        <v/>
      </c>
      <c r="BF299" s="2" t="str">
        <f t="shared" si="92"/>
        <v/>
      </c>
      <c r="BG299" s="2" t="str">
        <f t="shared" si="93"/>
        <v/>
      </c>
      <c r="BH299" s="2" t="str">
        <f t="shared" si="94"/>
        <v/>
      </c>
      <c r="BI299" s="2" t="str">
        <f t="shared" si="95"/>
        <v/>
      </c>
      <c r="BJ299" s="2" t="str">
        <f t="shared" si="96"/>
        <v/>
      </c>
      <c r="BK299" s="2" t="str">
        <f t="shared" si="97"/>
        <v/>
      </c>
      <c r="BL299" s="2" t="str">
        <f t="shared" si="98"/>
        <v/>
      </c>
    </row>
    <row r="300" spans="1:64">
      <c r="A300" s="16"/>
      <c r="B300" s="111"/>
      <c r="C300" s="25"/>
      <c r="D300" s="25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9" t="str">
        <f t="shared" si="99"/>
        <v/>
      </c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10"/>
      <c r="AF300" s="10"/>
      <c r="AG300" s="30" t="str">
        <f t="shared" si="100"/>
        <v/>
      </c>
      <c r="AH300" s="30" t="str">
        <f t="shared" si="101"/>
        <v/>
      </c>
      <c r="AI300" s="30" t="str">
        <f t="shared" si="102"/>
        <v/>
      </c>
      <c r="AJ300" s="30" t="str">
        <f t="shared" si="103"/>
        <v/>
      </c>
      <c r="AK300" s="30" t="str">
        <f t="shared" si="104"/>
        <v/>
      </c>
      <c r="AL300" s="30" t="str">
        <f t="shared" si="105"/>
        <v/>
      </c>
      <c r="AM300" s="30" t="str">
        <f t="shared" si="106"/>
        <v/>
      </c>
      <c r="AN300" s="30" t="str">
        <f t="shared" si="107"/>
        <v/>
      </c>
      <c r="AO300" s="30" t="str">
        <f t="shared" si="108"/>
        <v/>
      </c>
      <c r="AP300" s="30" t="str">
        <f t="shared" si="109"/>
        <v/>
      </c>
      <c r="AQ300" s="9"/>
      <c r="AR300" s="9"/>
      <c r="AS300" s="9"/>
      <c r="AT300" s="9"/>
      <c r="AU300" s="9"/>
      <c r="AV300" s="9"/>
      <c r="AW300" s="9"/>
      <c r="AX300" s="9"/>
      <c r="AY300" s="9"/>
      <c r="AZ300" s="9"/>
      <c r="BA300" s="9"/>
      <c r="BB300" s="10"/>
      <c r="BC300" s="2" t="str">
        <f t="shared" si="89"/>
        <v/>
      </c>
      <c r="BD300" s="2" t="str">
        <f t="shared" si="90"/>
        <v/>
      </c>
      <c r="BE300" s="2" t="str">
        <f t="shared" si="91"/>
        <v/>
      </c>
      <c r="BF300" s="2" t="str">
        <f t="shared" si="92"/>
        <v/>
      </c>
      <c r="BG300" s="2" t="str">
        <f t="shared" si="93"/>
        <v/>
      </c>
      <c r="BH300" s="2" t="str">
        <f t="shared" si="94"/>
        <v/>
      </c>
      <c r="BI300" s="2" t="str">
        <f t="shared" si="95"/>
        <v/>
      </c>
      <c r="BJ300" s="2" t="str">
        <f t="shared" si="96"/>
        <v/>
      </c>
      <c r="BK300" s="2" t="str">
        <f t="shared" si="97"/>
        <v/>
      </c>
      <c r="BL300" s="2" t="str">
        <f t="shared" si="98"/>
        <v/>
      </c>
    </row>
    <row r="301" spans="1:64">
      <c r="A301" s="16"/>
      <c r="B301" s="113"/>
      <c r="C301" s="25"/>
      <c r="D301" s="25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9" t="str">
        <f t="shared" si="99"/>
        <v/>
      </c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10"/>
      <c r="AF301" s="10"/>
      <c r="AG301" s="30" t="str">
        <f t="shared" si="100"/>
        <v/>
      </c>
      <c r="AH301" s="30" t="str">
        <f t="shared" si="101"/>
        <v/>
      </c>
      <c r="AI301" s="30" t="str">
        <f t="shared" si="102"/>
        <v/>
      </c>
      <c r="AJ301" s="30" t="str">
        <f t="shared" si="103"/>
        <v/>
      </c>
      <c r="AK301" s="30" t="str">
        <f t="shared" si="104"/>
        <v/>
      </c>
      <c r="AL301" s="30" t="str">
        <f t="shared" si="105"/>
        <v/>
      </c>
      <c r="AM301" s="30" t="str">
        <f t="shared" si="106"/>
        <v/>
      </c>
      <c r="AN301" s="30" t="str">
        <f t="shared" si="107"/>
        <v/>
      </c>
      <c r="AO301" s="30" t="str">
        <f t="shared" si="108"/>
        <v/>
      </c>
      <c r="AP301" s="30" t="str">
        <f t="shared" si="109"/>
        <v/>
      </c>
      <c r="AQ301" s="9"/>
      <c r="AR301" s="9"/>
      <c r="AS301" s="9"/>
      <c r="AT301" s="9"/>
      <c r="AU301" s="9"/>
      <c r="AV301" s="9"/>
      <c r="AW301" s="9"/>
      <c r="AX301" s="9"/>
      <c r="AY301" s="9"/>
      <c r="AZ301" s="9"/>
      <c r="BA301" s="9"/>
      <c r="BB301" s="10"/>
      <c r="BC301" s="2" t="str">
        <f t="shared" si="89"/>
        <v/>
      </c>
      <c r="BD301" s="2" t="str">
        <f t="shared" si="90"/>
        <v/>
      </c>
      <c r="BE301" s="2" t="str">
        <f t="shared" si="91"/>
        <v/>
      </c>
      <c r="BF301" s="2" t="str">
        <f t="shared" si="92"/>
        <v/>
      </c>
      <c r="BG301" s="2" t="str">
        <f t="shared" si="93"/>
        <v/>
      </c>
      <c r="BH301" s="2" t="str">
        <f t="shared" si="94"/>
        <v/>
      </c>
      <c r="BI301" s="2" t="str">
        <f t="shared" si="95"/>
        <v/>
      </c>
      <c r="BJ301" s="2" t="str">
        <f t="shared" si="96"/>
        <v/>
      </c>
      <c r="BK301" s="2" t="str">
        <f t="shared" si="97"/>
        <v/>
      </c>
      <c r="BL301" s="2" t="str">
        <f t="shared" si="98"/>
        <v/>
      </c>
    </row>
    <row r="302" spans="1:64">
      <c r="A302" s="16"/>
      <c r="B302" s="111"/>
      <c r="C302" s="25"/>
      <c r="D302" s="25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9" t="str">
        <f t="shared" si="99"/>
        <v/>
      </c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10"/>
      <c r="AF302" s="10"/>
      <c r="AG302" s="30" t="str">
        <f t="shared" si="100"/>
        <v/>
      </c>
      <c r="AH302" s="30" t="str">
        <f t="shared" si="101"/>
        <v/>
      </c>
      <c r="AI302" s="30" t="str">
        <f t="shared" si="102"/>
        <v/>
      </c>
      <c r="AJ302" s="30" t="str">
        <f t="shared" si="103"/>
        <v/>
      </c>
      <c r="AK302" s="30" t="str">
        <f t="shared" si="104"/>
        <v/>
      </c>
      <c r="AL302" s="30" t="str">
        <f t="shared" si="105"/>
        <v/>
      </c>
      <c r="AM302" s="30" t="str">
        <f t="shared" si="106"/>
        <v/>
      </c>
      <c r="AN302" s="30" t="str">
        <f t="shared" si="107"/>
        <v/>
      </c>
      <c r="AO302" s="30" t="str">
        <f t="shared" si="108"/>
        <v/>
      </c>
      <c r="AP302" s="30" t="str">
        <f t="shared" si="109"/>
        <v/>
      </c>
      <c r="AQ302" s="9"/>
      <c r="AR302" s="9"/>
      <c r="AS302" s="9"/>
      <c r="AT302" s="9"/>
      <c r="AU302" s="9"/>
      <c r="AV302" s="9"/>
      <c r="AW302" s="9"/>
      <c r="AX302" s="9"/>
      <c r="AY302" s="9"/>
      <c r="AZ302" s="9"/>
      <c r="BA302" s="9"/>
      <c r="BB302" s="10"/>
      <c r="BC302" s="2" t="str">
        <f t="shared" si="89"/>
        <v/>
      </c>
      <c r="BD302" s="2" t="str">
        <f t="shared" si="90"/>
        <v/>
      </c>
      <c r="BE302" s="2" t="str">
        <f t="shared" si="91"/>
        <v/>
      </c>
      <c r="BF302" s="2" t="str">
        <f t="shared" si="92"/>
        <v/>
      </c>
      <c r="BG302" s="2" t="str">
        <f t="shared" si="93"/>
        <v/>
      </c>
      <c r="BH302" s="2" t="str">
        <f t="shared" si="94"/>
        <v/>
      </c>
      <c r="BI302" s="2" t="str">
        <f t="shared" si="95"/>
        <v/>
      </c>
      <c r="BJ302" s="2" t="str">
        <f t="shared" si="96"/>
        <v/>
      </c>
      <c r="BK302" s="2" t="str">
        <f t="shared" si="97"/>
        <v/>
      </c>
      <c r="BL302" s="2" t="str">
        <f t="shared" si="98"/>
        <v/>
      </c>
    </row>
    <row r="303" spans="1:64">
      <c r="A303" s="16"/>
      <c r="B303" s="113"/>
      <c r="C303" s="25"/>
      <c r="D303" s="25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9" t="str">
        <f t="shared" si="99"/>
        <v/>
      </c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10"/>
      <c r="AF303" s="10"/>
      <c r="AG303" s="30" t="str">
        <f t="shared" si="100"/>
        <v/>
      </c>
      <c r="AH303" s="30" t="str">
        <f t="shared" si="101"/>
        <v/>
      </c>
      <c r="AI303" s="30" t="str">
        <f t="shared" si="102"/>
        <v/>
      </c>
      <c r="AJ303" s="30" t="str">
        <f t="shared" si="103"/>
        <v/>
      </c>
      <c r="AK303" s="30" t="str">
        <f t="shared" si="104"/>
        <v/>
      </c>
      <c r="AL303" s="30" t="str">
        <f t="shared" si="105"/>
        <v/>
      </c>
      <c r="AM303" s="30" t="str">
        <f t="shared" si="106"/>
        <v/>
      </c>
      <c r="AN303" s="30" t="str">
        <f t="shared" si="107"/>
        <v/>
      </c>
      <c r="AO303" s="30" t="str">
        <f t="shared" si="108"/>
        <v/>
      </c>
      <c r="AP303" s="30" t="str">
        <f t="shared" si="109"/>
        <v/>
      </c>
      <c r="AQ303" s="9"/>
      <c r="AR303" s="9"/>
      <c r="AS303" s="9"/>
      <c r="AT303" s="9"/>
      <c r="AU303" s="9"/>
      <c r="AV303" s="9"/>
      <c r="AW303" s="9"/>
      <c r="AX303" s="9"/>
      <c r="AY303" s="9"/>
      <c r="AZ303" s="9"/>
      <c r="BA303" s="9"/>
      <c r="BB303" s="10"/>
      <c r="BC303" s="2" t="str">
        <f t="shared" si="89"/>
        <v/>
      </c>
      <c r="BD303" s="2" t="str">
        <f t="shared" si="90"/>
        <v/>
      </c>
      <c r="BE303" s="2" t="str">
        <f t="shared" si="91"/>
        <v/>
      </c>
      <c r="BF303" s="2" t="str">
        <f t="shared" si="92"/>
        <v/>
      </c>
      <c r="BG303" s="2" t="str">
        <f t="shared" si="93"/>
        <v/>
      </c>
      <c r="BH303" s="2" t="str">
        <f t="shared" si="94"/>
        <v/>
      </c>
      <c r="BI303" s="2" t="str">
        <f t="shared" si="95"/>
        <v/>
      </c>
      <c r="BJ303" s="2" t="str">
        <f t="shared" si="96"/>
        <v/>
      </c>
      <c r="BK303" s="2" t="str">
        <f t="shared" si="97"/>
        <v/>
      </c>
      <c r="BL303" s="2" t="str">
        <f t="shared" si="98"/>
        <v/>
      </c>
    </row>
    <row r="304" spans="1:64">
      <c r="A304" s="16"/>
      <c r="B304" s="111"/>
      <c r="C304" s="25"/>
      <c r="D304" s="25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9" t="str">
        <f t="shared" si="99"/>
        <v/>
      </c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10"/>
      <c r="AF304" s="10"/>
      <c r="AG304" s="30" t="str">
        <f t="shared" si="100"/>
        <v/>
      </c>
      <c r="AH304" s="30" t="str">
        <f t="shared" si="101"/>
        <v/>
      </c>
      <c r="AI304" s="30" t="str">
        <f t="shared" si="102"/>
        <v/>
      </c>
      <c r="AJ304" s="30" t="str">
        <f t="shared" si="103"/>
        <v/>
      </c>
      <c r="AK304" s="30" t="str">
        <f t="shared" si="104"/>
        <v/>
      </c>
      <c r="AL304" s="30" t="str">
        <f t="shared" si="105"/>
        <v/>
      </c>
      <c r="AM304" s="30" t="str">
        <f t="shared" si="106"/>
        <v/>
      </c>
      <c r="AN304" s="30" t="str">
        <f t="shared" si="107"/>
        <v/>
      </c>
      <c r="AO304" s="30" t="str">
        <f t="shared" si="108"/>
        <v/>
      </c>
      <c r="AP304" s="30" t="str">
        <f t="shared" si="109"/>
        <v/>
      </c>
      <c r="AQ304" s="9"/>
      <c r="AR304" s="9"/>
      <c r="AS304" s="9"/>
      <c r="AT304" s="9"/>
      <c r="AU304" s="9"/>
      <c r="AV304" s="9"/>
      <c r="AW304" s="9"/>
      <c r="AX304" s="9"/>
      <c r="AY304" s="9"/>
      <c r="AZ304" s="9"/>
      <c r="BA304" s="9"/>
      <c r="BB304" s="10"/>
      <c r="BC304" s="2" t="str">
        <f t="shared" si="89"/>
        <v/>
      </c>
      <c r="BD304" s="2" t="str">
        <f t="shared" si="90"/>
        <v/>
      </c>
      <c r="BE304" s="2" t="str">
        <f t="shared" si="91"/>
        <v/>
      </c>
      <c r="BF304" s="2" t="str">
        <f t="shared" si="92"/>
        <v/>
      </c>
      <c r="BG304" s="2" t="str">
        <f t="shared" si="93"/>
        <v/>
      </c>
      <c r="BH304" s="2" t="str">
        <f t="shared" si="94"/>
        <v/>
      </c>
      <c r="BI304" s="2" t="str">
        <f t="shared" si="95"/>
        <v/>
      </c>
      <c r="BJ304" s="2" t="str">
        <f t="shared" si="96"/>
        <v/>
      </c>
      <c r="BK304" s="2" t="str">
        <f t="shared" si="97"/>
        <v/>
      </c>
      <c r="BL304" s="2" t="str">
        <f t="shared" si="98"/>
        <v/>
      </c>
    </row>
    <row r="305" spans="1:64">
      <c r="A305" s="16"/>
      <c r="B305" s="113"/>
      <c r="C305" s="25"/>
      <c r="D305" s="25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9" t="str">
        <f t="shared" si="99"/>
        <v/>
      </c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10"/>
      <c r="AF305" s="10"/>
      <c r="AG305" s="30" t="str">
        <f t="shared" si="100"/>
        <v/>
      </c>
      <c r="AH305" s="30" t="str">
        <f t="shared" si="101"/>
        <v/>
      </c>
      <c r="AI305" s="30" t="str">
        <f t="shared" si="102"/>
        <v/>
      </c>
      <c r="AJ305" s="30" t="str">
        <f t="shared" si="103"/>
        <v/>
      </c>
      <c r="AK305" s="30" t="str">
        <f t="shared" si="104"/>
        <v/>
      </c>
      <c r="AL305" s="30" t="str">
        <f t="shared" si="105"/>
        <v/>
      </c>
      <c r="AM305" s="30" t="str">
        <f t="shared" si="106"/>
        <v/>
      </c>
      <c r="AN305" s="30" t="str">
        <f t="shared" si="107"/>
        <v/>
      </c>
      <c r="AO305" s="30" t="str">
        <f t="shared" si="108"/>
        <v/>
      </c>
      <c r="AP305" s="30" t="str">
        <f t="shared" si="109"/>
        <v/>
      </c>
      <c r="AQ305" s="9"/>
      <c r="AR305" s="9"/>
      <c r="AS305" s="9"/>
      <c r="AT305" s="9"/>
      <c r="AU305" s="9"/>
      <c r="AV305" s="9"/>
      <c r="AW305" s="9"/>
      <c r="AX305" s="9"/>
      <c r="AY305" s="9"/>
      <c r="AZ305" s="9"/>
      <c r="BA305" s="9"/>
      <c r="BB305" s="10"/>
      <c r="BC305" s="2" t="str">
        <f t="shared" si="89"/>
        <v/>
      </c>
      <c r="BD305" s="2" t="str">
        <f t="shared" si="90"/>
        <v/>
      </c>
      <c r="BE305" s="2" t="str">
        <f t="shared" si="91"/>
        <v/>
      </c>
      <c r="BF305" s="2" t="str">
        <f t="shared" si="92"/>
        <v/>
      </c>
      <c r="BG305" s="2" t="str">
        <f t="shared" si="93"/>
        <v/>
      </c>
      <c r="BH305" s="2" t="str">
        <f t="shared" si="94"/>
        <v/>
      </c>
      <c r="BI305" s="2" t="str">
        <f t="shared" si="95"/>
        <v/>
      </c>
      <c r="BJ305" s="2" t="str">
        <f t="shared" si="96"/>
        <v/>
      </c>
      <c r="BK305" s="2" t="str">
        <f t="shared" si="97"/>
        <v/>
      </c>
      <c r="BL305" s="2" t="str">
        <f t="shared" si="98"/>
        <v/>
      </c>
    </row>
    <row r="306" spans="1:64">
      <c r="A306" s="16"/>
      <c r="B306" s="111"/>
      <c r="C306" s="25"/>
      <c r="D306" s="25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9" t="str">
        <f t="shared" si="99"/>
        <v/>
      </c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10"/>
      <c r="AF306" s="10"/>
      <c r="AG306" s="30" t="str">
        <f t="shared" si="100"/>
        <v/>
      </c>
      <c r="AH306" s="30" t="str">
        <f t="shared" si="101"/>
        <v/>
      </c>
      <c r="AI306" s="30" t="str">
        <f t="shared" si="102"/>
        <v/>
      </c>
      <c r="AJ306" s="30" t="str">
        <f t="shared" si="103"/>
        <v/>
      </c>
      <c r="AK306" s="30" t="str">
        <f t="shared" si="104"/>
        <v/>
      </c>
      <c r="AL306" s="30" t="str">
        <f t="shared" si="105"/>
        <v/>
      </c>
      <c r="AM306" s="30" t="str">
        <f t="shared" si="106"/>
        <v/>
      </c>
      <c r="AN306" s="30" t="str">
        <f t="shared" si="107"/>
        <v/>
      </c>
      <c r="AO306" s="30" t="str">
        <f t="shared" si="108"/>
        <v/>
      </c>
      <c r="AP306" s="30" t="str">
        <f t="shared" si="109"/>
        <v/>
      </c>
      <c r="AQ306" s="9"/>
      <c r="AR306" s="9"/>
      <c r="AS306" s="9"/>
      <c r="AT306" s="9"/>
      <c r="AU306" s="9"/>
      <c r="AV306" s="9"/>
      <c r="AW306" s="9"/>
      <c r="AX306" s="9"/>
      <c r="AY306" s="9"/>
      <c r="AZ306" s="9"/>
      <c r="BA306" s="9"/>
      <c r="BB306" s="10"/>
      <c r="BC306" s="2" t="str">
        <f t="shared" si="89"/>
        <v/>
      </c>
      <c r="BD306" s="2" t="str">
        <f t="shared" si="90"/>
        <v/>
      </c>
      <c r="BE306" s="2" t="str">
        <f t="shared" si="91"/>
        <v/>
      </c>
      <c r="BF306" s="2" t="str">
        <f t="shared" si="92"/>
        <v/>
      </c>
      <c r="BG306" s="2" t="str">
        <f t="shared" si="93"/>
        <v/>
      </c>
      <c r="BH306" s="2" t="str">
        <f t="shared" si="94"/>
        <v/>
      </c>
      <c r="BI306" s="2" t="str">
        <f t="shared" si="95"/>
        <v/>
      </c>
      <c r="BJ306" s="2" t="str">
        <f t="shared" si="96"/>
        <v/>
      </c>
      <c r="BK306" s="2" t="str">
        <f t="shared" si="97"/>
        <v/>
      </c>
      <c r="BL306" s="2" t="str">
        <f t="shared" si="98"/>
        <v/>
      </c>
    </row>
    <row r="307" spans="1:64">
      <c r="A307" s="16"/>
      <c r="B307" s="113"/>
      <c r="C307" s="25"/>
      <c r="D307" s="25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9" t="str">
        <f t="shared" si="99"/>
        <v/>
      </c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10"/>
      <c r="AF307" s="10"/>
      <c r="AG307" s="30" t="str">
        <f t="shared" si="100"/>
        <v/>
      </c>
      <c r="AH307" s="30" t="str">
        <f t="shared" si="101"/>
        <v/>
      </c>
      <c r="AI307" s="30" t="str">
        <f t="shared" si="102"/>
        <v/>
      </c>
      <c r="AJ307" s="30" t="str">
        <f t="shared" si="103"/>
        <v/>
      </c>
      <c r="AK307" s="30" t="str">
        <f t="shared" si="104"/>
        <v/>
      </c>
      <c r="AL307" s="30" t="str">
        <f t="shared" si="105"/>
        <v/>
      </c>
      <c r="AM307" s="30" t="str">
        <f t="shared" si="106"/>
        <v/>
      </c>
      <c r="AN307" s="30" t="str">
        <f t="shared" si="107"/>
        <v/>
      </c>
      <c r="AO307" s="30" t="str">
        <f t="shared" si="108"/>
        <v/>
      </c>
      <c r="AP307" s="30" t="str">
        <f t="shared" si="109"/>
        <v/>
      </c>
      <c r="AQ307" s="9"/>
      <c r="AR307" s="9"/>
      <c r="AS307" s="9"/>
      <c r="AT307" s="9"/>
      <c r="AU307" s="9"/>
      <c r="AV307" s="9"/>
      <c r="AW307" s="9"/>
      <c r="AX307" s="9"/>
      <c r="AY307" s="9"/>
      <c r="AZ307" s="9"/>
      <c r="BA307" s="9"/>
      <c r="BB307" s="10"/>
      <c r="BC307" s="2" t="str">
        <f t="shared" si="89"/>
        <v/>
      </c>
      <c r="BD307" s="2" t="str">
        <f t="shared" si="90"/>
        <v/>
      </c>
      <c r="BE307" s="2" t="str">
        <f t="shared" si="91"/>
        <v/>
      </c>
      <c r="BF307" s="2" t="str">
        <f t="shared" si="92"/>
        <v/>
      </c>
      <c r="BG307" s="2" t="str">
        <f t="shared" si="93"/>
        <v/>
      </c>
      <c r="BH307" s="2" t="str">
        <f t="shared" si="94"/>
        <v/>
      </c>
      <c r="BI307" s="2" t="str">
        <f t="shared" si="95"/>
        <v/>
      </c>
      <c r="BJ307" s="2" t="str">
        <f t="shared" si="96"/>
        <v/>
      </c>
      <c r="BK307" s="2" t="str">
        <f t="shared" si="97"/>
        <v/>
      </c>
      <c r="BL307" s="2" t="str">
        <f t="shared" si="98"/>
        <v/>
      </c>
    </row>
    <row r="308" spans="1:64">
      <c r="A308" s="16"/>
      <c r="B308" s="111"/>
      <c r="C308" s="25"/>
      <c r="D308" s="25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9" t="str">
        <f t="shared" si="99"/>
        <v/>
      </c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10"/>
      <c r="AF308" s="10"/>
      <c r="AG308" s="30" t="str">
        <f t="shared" si="100"/>
        <v/>
      </c>
      <c r="AH308" s="30" t="str">
        <f t="shared" si="101"/>
        <v/>
      </c>
      <c r="AI308" s="30" t="str">
        <f t="shared" si="102"/>
        <v/>
      </c>
      <c r="AJ308" s="30" t="str">
        <f t="shared" si="103"/>
        <v/>
      </c>
      <c r="AK308" s="30" t="str">
        <f t="shared" si="104"/>
        <v/>
      </c>
      <c r="AL308" s="30" t="str">
        <f t="shared" si="105"/>
        <v/>
      </c>
      <c r="AM308" s="30" t="str">
        <f t="shared" si="106"/>
        <v/>
      </c>
      <c r="AN308" s="30" t="str">
        <f t="shared" si="107"/>
        <v/>
      </c>
      <c r="AO308" s="30" t="str">
        <f t="shared" si="108"/>
        <v/>
      </c>
      <c r="AP308" s="30" t="str">
        <f t="shared" si="109"/>
        <v/>
      </c>
      <c r="AQ308" s="9"/>
      <c r="AR308" s="9"/>
      <c r="AS308" s="9"/>
      <c r="AT308" s="9"/>
      <c r="AU308" s="9"/>
      <c r="AV308" s="9"/>
      <c r="AW308" s="9"/>
      <c r="AX308" s="9"/>
      <c r="AY308" s="9"/>
      <c r="AZ308" s="9"/>
      <c r="BA308" s="9"/>
      <c r="BB308" s="10"/>
      <c r="BC308" s="2" t="str">
        <f t="shared" si="89"/>
        <v/>
      </c>
      <c r="BD308" s="2" t="str">
        <f t="shared" si="90"/>
        <v/>
      </c>
      <c r="BE308" s="2" t="str">
        <f t="shared" si="91"/>
        <v/>
      </c>
      <c r="BF308" s="2" t="str">
        <f t="shared" si="92"/>
        <v/>
      </c>
      <c r="BG308" s="2" t="str">
        <f t="shared" si="93"/>
        <v/>
      </c>
      <c r="BH308" s="2" t="str">
        <f t="shared" si="94"/>
        <v/>
      </c>
      <c r="BI308" s="2" t="str">
        <f t="shared" si="95"/>
        <v/>
      </c>
      <c r="BJ308" s="2" t="str">
        <f t="shared" si="96"/>
        <v/>
      </c>
      <c r="BK308" s="2" t="str">
        <f t="shared" si="97"/>
        <v/>
      </c>
      <c r="BL308" s="2" t="str">
        <f t="shared" si="98"/>
        <v/>
      </c>
    </row>
    <row r="309" spans="1:64">
      <c r="A309" s="16"/>
      <c r="B309" s="113"/>
      <c r="C309" s="25"/>
      <c r="D309" s="25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9" t="str">
        <f t="shared" si="99"/>
        <v/>
      </c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10"/>
      <c r="AF309" s="10"/>
      <c r="AG309" s="30" t="str">
        <f t="shared" si="100"/>
        <v/>
      </c>
      <c r="AH309" s="30" t="str">
        <f t="shared" si="101"/>
        <v/>
      </c>
      <c r="AI309" s="30" t="str">
        <f t="shared" si="102"/>
        <v/>
      </c>
      <c r="AJ309" s="30" t="str">
        <f t="shared" si="103"/>
        <v/>
      </c>
      <c r="AK309" s="30" t="str">
        <f t="shared" si="104"/>
        <v/>
      </c>
      <c r="AL309" s="30" t="str">
        <f t="shared" si="105"/>
        <v/>
      </c>
      <c r="AM309" s="30" t="str">
        <f t="shared" si="106"/>
        <v/>
      </c>
      <c r="AN309" s="30" t="str">
        <f t="shared" si="107"/>
        <v/>
      </c>
      <c r="AO309" s="30" t="str">
        <f t="shared" si="108"/>
        <v/>
      </c>
      <c r="AP309" s="30" t="str">
        <f t="shared" si="109"/>
        <v/>
      </c>
      <c r="AQ309" s="9"/>
      <c r="AR309" s="9"/>
      <c r="AS309" s="9"/>
      <c r="AT309" s="9"/>
      <c r="AU309" s="9"/>
      <c r="AV309" s="9"/>
      <c r="AW309" s="9"/>
      <c r="AX309" s="9"/>
      <c r="AY309" s="9"/>
      <c r="AZ309" s="9"/>
      <c r="BA309" s="9"/>
      <c r="BB309" s="10"/>
      <c r="BC309" s="2" t="str">
        <f t="shared" si="89"/>
        <v/>
      </c>
      <c r="BD309" s="2" t="str">
        <f t="shared" si="90"/>
        <v/>
      </c>
      <c r="BE309" s="2" t="str">
        <f t="shared" si="91"/>
        <v/>
      </c>
      <c r="BF309" s="2" t="str">
        <f t="shared" si="92"/>
        <v/>
      </c>
      <c r="BG309" s="2" t="str">
        <f t="shared" si="93"/>
        <v/>
      </c>
      <c r="BH309" s="2" t="str">
        <f t="shared" si="94"/>
        <v/>
      </c>
      <c r="BI309" s="2" t="str">
        <f t="shared" si="95"/>
        <v/>
      </c>
      <c r="BJ309" s="2" t="str">
        <f t="shared" si="96"/>
        <v/>
      </c>
      <c r="BK309" s="2" t="str">
        <f t="shared" si="97"/>
        <v/>
      </c>
      <c r="BL309" s="2" t="str">
        <f t="shared" si="98"/>
        <v/>
      </c>
    </row>
    <row r="310" spans="1:64">
      <c r="A310" s="16"/>
      <c r="B310" s="111"/>
      <c r="C310" s="25"/>
      <c r="D310" s="25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9" t="str">
        <f t="shared" si="99"/>
        <v/>
      </c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10"/>
      <c r="AF310" s="10"/>
      <c r="AG310" s="30" t="str">
        <f t="shared" si="100"/>
        <v/>
      </c>
      <c r="AH310" s="30" t="str">
        <f t="shared" si="101"/>
        <v/>
      </c>
      <c r="AI310" s="30" t="str">
        <f t="shared" si="102"/>
        <v/>
      </c>
      <c r="AJ310" s="30" t="str">
        <f t="shared" si="103"/>
        <v/>
      </c>
      <c r="AK310" s="30" t="str">
        <f t="shared" si="104"/>
        <v/>
      </c>
      <c r="AL310" s="30" t="str">
        <f t="shared" si="105"/>
        <v/>
      </c>
      <c r="AM310" s="30" t="str">
        <f t="shared" si="106"/>
        <v/>
      </c>
      <c r="AN310" s="30" t="str">
        <f t="shared" si="107"/>
        <v/>
      </c>
      <c r="AO310" s="30" t="str">
        <f t="shared" si="108"/>
        <v/>
      </c>
      <c r="AP310" s="30" t="str">
        <f t="shared" si="109"/>
        <v/>
      </c>
      <c r="AQ310" s="9"/>
      <c r="AR310" s="9"/>
      <c r="AS310" s="9"/>
      <c r="AT310" s="9"/>
      <c r="AU310" s="9"/>
      <c r="AV310" s="9"/>
      <c r="AW310" s="9"/>
      <c r="AX310" s="9"/>
      <c r="AY310" s="9"/>
      <c r="AZ310" s="9"/>
      <c r="BA310" s="9"/>
      <c r="BB310" s="10"/>
      <c r="BC310" s="2" t="str">
        <f t="shared" si="89"/>
        <v/>
      </c>
      <c r="BD310" s="2" t="str">
        <f t="shared" si="90"/>
        <v/>
      </c>
      <c r="BE310" s="2" t="str">
        <f t="shared" si="91"/>
        <v/>
      </c>
      <c r="BF310" s="2" t="str">
        <f t="shared" si="92"/>
        <v/>
      </c>
      <c r="BG310" s="2" t="str">
        <f t="shared" si="93"/>
        <v/>
      </c>
      <c r="BH310" s="2" t="str">
        <f t="shared" si="94"/>
        <v/>
      </c>
      <c r="BI310" s="2" t="str">
        <f t="shared" si="95"/>
        <v/>
      </c>
      <c r="BJ310" s="2" t="str">
        <f t="shared" si="96"/>
        <v/>
      </c>
      <c r="BK310" s="2" t="str">
        <f t="shared" si="97"/>
        <v/>
      </c>
      <c r="BL310" s="2" t="str">
        <f t="shared" si="98"/>
        <v/>
      </c>
    </row>
    <row r="311" spans="1:64">
      <c r="A311" s="16"/>
      <c r="B311" s="113"/>
      <c r="C311" s="25"/>
      <c r="D311" s="25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9" t="str">
        <f t="shared" si="99"/>
        <v/>
      </c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10"/>
      <c r="AF311" s="10"/>
      <c r="AG311" s="30" t="str">
        <f t="shared" si="100"/>
        <v/>
      </c>
      <c r="AH311" s="30" t="str">
        <f t="shared" si="101"/>
        <v/>
      </c>
      <c r="AI311" s="30" t="str">
        <f t="shared" si="102"/>
        <v/>
      </c>
      <c r="AJ311" s="30" t="str">
        <f t="shared" si="103"/>
        <v/>
      </c>
      <c r="AK311" s="30" t="str">
        <f t="shared" si="104"/>
        <v/>
      </c>
      <c r="AL311" s="30" t="str">
        <f t="shared" si="105"/>
        <v/>
      </c>
      <c r="AM311" s="30" t="str">
        <f t="shared" si="106"/>
        <v/>
      </c>
      <c r="AN311" s="30" t="str">
        <f t="shared" si="107"/>
        <v/>
      </c>
      <c r="AO311" s="30" t="str">
        <f t="shared" si="108"/>
        <v/>
      </c>
      <c r="AP311" s="30" t="str">
        <f t="shared" si="109"/>
        <v/>
      </c>
      <c r="AQ311" s="9"/>
      <c r="AR311" s="9"/>
      <c r="AS311" s="9"/>
      <c r="AT311" s="9"/>
      <c r="AU311" s="9"/>
      <c r="AV311" s="9"/>
      <c r="AW311" s="9"/>
      <c r="AX311" s="9"/>
      <c r="AY311" s="9"/>
      <c r="AZ311" s="9"/>
      <c r="BA311" s="9"/>
      <c r="BB311" s="10"/>
      <c r="BC311" s="2" t="str">
        <f t="shared" si="89"/>
        <v/>
      </c>
      <c r="BD311" s="2" t="str">
        <f t="shared" si="90"/>
        <v/>
      </c>
      <c r="BE311" s="2" t="str">
        <f t="shared" si="91"/>
        <v/>
      </c>
      <c r="BF311" s="2" t="str">
        <f t="shared" si="92"/>
        <v/>
      </c>
      <c r="BG311" s="2" t="str">
        <f t="shared" si="93"/>
        <v/>
      </c>
      <c r="BH311" s="2" t="str">
        <f t="shared" si="94"/>
        <v/>
      </c>
      <c r="BI311" s="2" t="str">
        <f t="shared" si="95"/>
        <v/>
      </c>
      <c r="BJ311" s="2" t="str">
        <f t="shared" si="96"/>
        <v/>
      </c>
      <c r="BK311" s="2" t="str">
        <f t="shared" si="97"/>
        <v/>
      </c>
      <c r="BL311" s="2" t="str">
        <f t="shared" si="98"/>
        <v/>
      </c>
    </row>
    <row r="312" spans="1:64">
      <c r="A312" s="16"/>
      <c r="B312" s="111"/>
      <c r="C312" s="25"/>
      <c r="D312" s="25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9" t="str">
        <f t="shared" si="99"/>
        <v/>
      </c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10"/>
      <c r="AF312" s="10"/>
      <c r="AG312" s="30" t="str">
        <f t="shared" si="100"/>
        <v/>
      </c>
      <c r="AH312" s="30" t="str">
        <f t="shared" si="101"/>
        <v/>
      </c>
      <c r="AI312" s="30" t="str">
        <f t="shared" si="102"/>
        <v/>
      </c>
      <c r="AJ312" s="30" t="str">
        <f t="shared" si="103"/>
        <v/>
      </c>
      <c r="AK312" s="30" t="str">
        <f t="shared" si="104"/>
        <v/>
      </c>
      <c r="AL312" s="30" t="str">
        <f t="shared" si="105"/>
        <v/>
      </c>
      <c r="AM312" s="30" t="str">
        <f t="shared" si="106"/>
        <v/>
      </c>
      <c r="AN312" s="30" t="str">
        <f t="shared" si="107"/>
        <v/>
      </c>
      <c r="AO312" s="30" t="str">
        <f t="shared" si="108"/>
        <v/>
      </c>
      <c r="AP312" s="30" t="str">
        <f t="shared" si="109"/>
        <v/>
      </c>
      <c r="AQ312" s="9"/>
      <c r="AR312" s="9"/>
      <c r="AS312" s="9"/>
      <c r="AT312" s="9"/>
      <c r="AU312" s="9"/>
      <c r="AV312" s="9"/>
      <c r="AW312" s="9"/>
      <c r="AX312" s="9"/>
      <c r="AY312" s="9"/>
      <c r="AZ312" s="9"/>
      <c r="BA312" s="9"/>
      <c r="BB312" s="10"/>
      <c r="BC312" s="2" t="str">
        <f t="shared" si="89"/>
        <v/>
      </c>
      <c r="BD312" s="2" t="str">
        <f t="shared" si="90"/>
        <v/>
      </c>
      <c r="BE312" s="2" t="str">
        <f t="shared" si="91"/>
        <v/>
      </c>
      <c r="BF312" s="2" t="str">
        <f t="shared" si="92"/>
        <v/>
      </c>
      <c r="BG312" s="2" t="str">
        <f t="shared" si="93"/>
        <v/>
      </c>
      <c r="BH312" s="2" t="str">
        <f t="shared" si="94"/>
        <v/>
      </c>
      <c r="BI312" s="2" t="str">
        <f t="shared" si="95"/>
        <v/>
      </c>
      <c r="BJ312" s="2" t="str">
        <f t="shared" si="96"/>
        <v/>
      </c>
      <c r="BK312" s="2" t="str">
        <f t="shared" si="97"/>
        <v/>
      </c>
      <c r="BL312" s="2" t="str">
        <f t="shared" si="98"/>
        <v/>
      </c>
    </row>
    <row r="313" spans="1:64">
      <c r="A313" s="16"/>
      <c r="B313" s="113"/>
      <c r="C313" s="25"/>
      <c r="D313" s="25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9" t="str">
        <f t="shared" si="99"/>
        <v/>
      </c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10"/>
      <c r="AF313" s="10"/>
      <c r="AG313" s="30" t="str">
        <f t="shared" si="100"/>
        <v/>
      </c>
      <c r="AH313" s="30" t="str">
        <f t="shared" si="101"/>
        <v/>
      </c>
      <c r="AI313" s="30" t="str">
        <f t="shared" si="102"/>
        <v/>
      </c>
      <c r="AJ313" s="30" t="str">
        <f t="shared" si="103"/>
        <v/>
      </c>
      <c r="AK313" s="30" t="str">
        <f t="shared" si="104"/>
        <v/>
      </c>
      <c r="AL313" s="30" t="str">
        <f t="shared" si="105"/>
        <v/>
      </c>
      <c r="AM313" s="30" t="str">
        <f t="shared" si="106"/>
        <v/>
      </c>
      <c r="AN313" s="30" t="str">
        <f t="shared" si="107"/>
        <v/>
      </c>
      <c r="AO313" s="30" t="str">
        <f t="shared" si="108"/>
        <v/>
      </c>
      <c r="AP313" s="30" t="str">
        <f t="shared" si="109"/>
        <v/>
      </c>
      <c r="AQ313" s="9"/>
      <c r="AR313" s="9"/>
      <c r="AS313" s="9"/>
      <c r="AT313" s="9"/>
      <c r="AU313" s="9"/>
      <c r="AV313" s="9"/>
      <c r="AW313" s="9"/>
      <c r="AX313" s="9"/>
      <c r="AY313" s="9"/>
      <c r="AZ313" s="9"/>
      <c r="BA313" s="9"/>
      <c r="BB313" s="10"/>
      <c r="BC313" s="2" t="str">
        <f t="shared" si="89"/>
        <v/>
      </c>
      <c r="BD313" s="2" t="str">
        <f t="shared" si="90"/>
        <v/>
      </c>
      <c r="BE313" s="2" t="str">
        <f t="shared" si="91"/>
        <v/>
      </c>
      <c r="BF313" s="2" t="str">
        <f t="shared" si="92"/>
        <v/>
      </c>
      <c r="BG313" s="2" t="str">
        <f t="shared" si="93"/>
        <v/>
      </c>
      <c r="BH313" s="2" t="str">
        <f t="shared" si="94"/>
        <v/>
      </c>
      <c r="BI313" s="2" t="str">
        <f t="shared" si="95"/>
        <v/>
      </c>
      <c r="BJ313" s="2" t="str">
        <f t="shared" si="96"/>
        <v/>
      </c>
      <c r="BK313" s="2" t="str">
        <f t="shared" si="97"/>
        <v/>
      </c>
      <c r="BL313" s="2" t="str">
        <f t="shared" si="98"/>
        <v/>
      </c>
    </row>
    <row r="314" spans="1:64">
      <c r="A314" s="16"/>
      <c r="B314" s="111"/>
      <c r="C314" s="25"/>
      <c r="D314" s="25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9" t="str">
        <f t="shared" si="99"/>
        <v/>
      </c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10"/>
      <c r="AF314" s="10"/>
      <c r="AG314" s="30" t="str">
        <f t="shared" si="100"/>
        <v/>
      </c>
      <c r="AH314" s="30" t="str">
        <f t="shared" si="101"/>
        <v/>
      </c>
      <c r="AI314" s="30" t="str">
        <f t="shared" si="102"/>
        <v/>
      </c>
      <c r="AJ314" s="30" t="str">
        <f t="shared" si="103"/>
        <v/>
      </c>
      <c r="AK314" s="30" t="str">
        <f t="shared" si="104"/>
        <v/>
      </c>
      <c r="AL314" s="30" t="str">
        <f t="shared" si="105"/>
        <v/>
      </c>
      <c r="AM314" s="30" t="str">
        <f t="shared" si="106"/>
        <v/>
      </c>
      <c r="AN314" s="30" t="str">
        <f t="shared" si="107"/>
        <v/>
      </c>
      <c r="AO314" s="30" t="str">
        <f t="shared" si="108"/>
        <v/>
      </c>
      <c r="AP314" s="30" t="str">
        <f t="shared" si="109"/>
        <v/>
      </c>
      <c r="AQ314" s="9"/>
      <c r="AR314" s="9"/>
      <c r="AS314" s="9"/>
      <c r="AT314" s="9"/>
      <c r="AU314" s="9"/>
      <c r="AV314" s="9"/>
      <c r="AW314" s="9"/>
      <c r="AX314" s="9"/>
      <c r="AY314" s="9"/>
      <c r="AZ314" s="9"/>
      <c r="BA314" s="9"/>
      <c r="BB314" s="10"/>
      <c r="BC314" s="2" t="str">
        <f t="shared" si="89"/>
        <v/>
      </c>
      <c r="BD314" s="2" t="str">
        <f t="shared" si="90"/>
        <v/>
      </c>
      <c r="BE314" s="2" t="str">
        <f t="shared" si="91"/>
        <v/>
      </c>
      <c r="BF314" s="2" t="str">
        <f t="shared" si="92"/>
        <v/>
      </c>
      <c r="BG314" s="2" t="str">
        <f t="shared" si="93"/>
        <v/>
      </c>
      <c r="BH314" s="2" t="str">
        <f t="shared" si="94"/>
        <v/>
      </c>
      <c r="BI314" s="2" t="str">
        <f t="shared" si="95"/>
        <v/>
      </c>
      <c r="BJ314" s="2" t="str">
        <f t="shared" si="96"/>
        <v/>
      </c>
      <c r="BK314" s="2" t="str">
        <f t="shared" si="97"/>
        <v/>
      </c>
      <c r="BL314" s="2" t="str">
        <f t="shared" si="98"/>
        <v/>
      </c>
    </row>
    <row r="315" spans="1:64">
      <c r="A315" s="16"/>
      <c r="B315" s="113"/>
      <c r="C315" s="25"/>
      <c r="D315" s="25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9" t="str">
        <f t="shared" si="99"/>
        <v/>
      </c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10"/>
      <c r="AF315" s="10"/>
      <c r="AG315" s="30" t="str">
        <f t="shared" si="100"/>
        <v/>
      </c>
      <c r="AH315" s="30" t="str">
        <f t="shared" si="101"/>
        <v/>
      </c>
      <c r="AI315" s="30" t="str">
        <f t="shared" si="102"/>
        <v/>
      </c>
      <c r="AJ315" s="30" t="str">
        <f t="shared" si="103"/>
        <v/>
      </c>
      <c r="AK315" s="30" t="str">
        <f t="shared" si="104"/>
        <v/>
      </c>
      <c r="AL315" s="30" t="str">
        <f t="shared" si="105"/>
        <v/>
      </c>
      <c r="AM315" s="30" t="str">
        <f t="shared" si="106"/>
        <v/>
      </c>
      <c r="AN315" s="30" t="str">
        <f t="shared" si="107"/>
        <v/>
      </c>
      <c r="AO315" s="30" t="str">
        <f t="shared" si="108"/>
        <v/>
      </c>
      <c r="AP315" s="30" t="str">
        <f t="shared" si="109"/>
        <v/>
      </c>
      <c r="AQ315" s="9"/>
      <c r="AR315" s="9"/>
      <c r="AS315" s="9"/>
      <c r="AT315" s="9"/>
      <c r="AU315" s="9"/>
      <c r="AV315" s="9"/>
      <c r="AW315" s="9"/>
      <c r="AX315" s="9"/>
      <c r="AY315" s="9"/>
      <c r="AZ315" s="9"/>
      <c r="BA315" s="9"/>
      <c r="BB315" s="10"/>
      <c r="BC315" s="2" t="str">
        <f t="shared" si="89"/>
        <v/>
      </c>
      <c r="BD315" s="2" t="str">
        <f t="shared" si="90"/>
        <v/>
      </c>
      <c r="BE315" s="2" t="str">
        <f t="shared" si="91"/>
        <v/>
      </c>
      <c r="BF315" s="2" t="str">
        <f t="shared" si="92"/>
        <v/>
      </c>
      <c r="BG315" s="2" t="str">
        <f t="shared" si="93"/>
        <v/>
      </c>
      <c r="BH315" s="2" t="str">
        <f t="shared" si="94"/>
        <v/>
      </c>
      <c r="BI315" s="2" t="str">
        <f t="shared" si="95"/>
        <v/>
      </c>
      <c r="BJ315" s="2" t="str">
        <f t="shared" si="96"/>
        <v/>
      </c>
      <c r="BK315" s="2" t="str">
        <f t="shared" si="97"/>
        <v/>
      </c>
      <c r="BL315" s="2" t="str">
        <f t="shared" si="98"/>
        <v/>
      </c>
    </row>
    <row r="316" spans="1:64">
      <c r="A316" s="16"/>
      <c r="B316" s="111"/>
      <c r="C316" s="25"/>
      <c r="D316" s="25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9" t="str">
        <f t="shared" si="99"/>
        <v/>
      </c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10"/>
      <c r="AF316" s="10"/>
      <c r="AG316" s="30" t="str">
        <f t="shared" si="100"/>
        <v/>
      </c>
      <c r="AH316" s="30" t="str">
        <f t="shared" si="101"/>
        <v/>
      </c>
      <c r="AI316" s="30" t="str">
        <f t="shared" si="102"/>
        <v/>
      </c>
      <c r="AJ316" s="30" t="str">
        <f t="shared" si="103"/>
        <v/>
      </c>
      <c r="AK316" s="30" t="str">
        <f t="shared" si="104"/>
        <v/>
      </c>
      <c r="AL316" s="30" t="str">
        <f t="shared" si="105"/>
        <v/>
      </c>
      <c r="AM316" s="30" t="str">
        <f t="shared" si="106"/>
        <v/>
      </c>
      <c r="AN316" s="30" t="str">
        <f t="shared" si="107"/>
        <v/>
      </c>
      <c r="AO316" s="30" t="str">
        <f t="shared" si="108"/>
        <v/>
      </c>
      <c r="AP316" s="30" t="str">
        <f t="shared" si="109"/>
        <v/>
      </c>
      <c r="AQ316" s="9"/>
      <c r="AR316" s="9"/>
      <c r="AS316" s="9"/>
      <c r="AT316" s="9"/>
      <c r="AU316" s="9"/>
      <c r="AV316" s="9"/>
      <c r="AW316" s="9"/>
      <c r="AX316" s="9"/>
      <c r="AY316" s="9"/>
      <c r="AZ316" s="9"/>
      <c r="BA316" s="9"/>
      <c r="BB316" s="10"/>
      <c r="BC316" s="2" t="str">
        <f t="shared" si="89"/>
        <v/>
      </c>
      <c r="BD316" s="2" t="str">
        <f t="shared" si="90"/>
        <v/>
      </c>
      <c r="BE316" s="2" t="str">
        <f t="shared" si="91"/>
        <v/>
      </c>
      <c r="BF316" s="2" t="str">
        <f t="shared" si="92"/>
        <v/>
      </c>
      <c r="BG316" s="2" t="str">
        <f t="shared" si="93"/>
        <v/>
      </c>
      <c r="BH316" s="2" t="str">
        <f t="shared" si="94"/>
        <v/>
      </c>
      <c r="BI316" s="2" t="str">
        <f t="shared" si="95"/>
        <v/>
      </c>
      <c r="BJ316" s="2" t="str">
        <f t="shared" si="96"/>
        <v/>
      </c>
      <c r="BK316" s="2" t="str">
        <f t="shared" si="97"/>
        <v/>
      </c>
      <c r="BL316" s="2" t="str">
        <f t="shared" si="98"/>
        <v/>
      </c>
    </row>
    <row r="317" spans="1:64">
      <c r="A317" s="16"/>
      <c r="B317" s="113"/>
      <c r="C317" s="25"/>
      <c r="D317" s="25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9" t="str">
        <f t="shared" si="99"/>
        <v/>
      </c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10"/>
      <c r="AF317" s="10"/>
      <c r="AG317" s="30" t="str">
        <f t="shared" si="100"/>
        <v/>
      </c>
      <c r="AH317" s="30" t="str">
        <f t="shared" si="101"/>
        <v/>
      </c>
      <c r="AI317" s="30" t="str">
        <f t="shared" si="102"/>
        <v/>
      </c>
      <c r="AJ317" s="30" t="str">
        <f t="shared" si="103"/>
        <v/>
      </c>
      <c r="AK317" s="30" t="str">
        <f t="shared" si="104"/>
        <v/>
      </c>
      <c r="AL317" s="30" t="str">
        <f t="shared" si="105"/>
        <v/>
      </c>
      <c r="AM317" s="30" t="str">
        <f t="shared" si="106"/>
        <v/>
      </c>
      <c r="AN317" s="30" t="str">
        <f t="shared" si="107"/>
        <v/>
      </c>
      <c r="AO317" s="30" t="str">
        <f t="shared" si="108"/>
        <v/>
      </c>
      <c r="AP317" s="30" t="str">
        <f t="shared" si="109"/>
        <v/>
      </c>
      <c r="AQ317" s="9"/>
      <c r="AR317" s="9"/>
      <c r="AS317" s="9"/>
      <c r="AT317" s="9"/>
      <c r="AU317" s="9"/>
      <c r="AV317" s="9"/>
      <c r="AW317" s="9"/>
      <c r="AX317" s="9"/>
      <c r="AY317" s="9"/>
      <c r="AZ317" s="9"/>
      <c r="BA317" s="9"/>
      <c r="BB317" s="10"/>
      <c r="BC317" s="2" t="str">
        <f t="shared" si="89"/>
        <v/>
      </c>
      <c r="BD317" s="2" t="str">
        <f t="shared" si="90"/>
        <v/>
      </c>
      <c r="BE317" s="2" t="str">
        <f t="shared" si="91"/>
        <v/>
      </c>
      <c r="BF317" s="2" t="str">
        <f t="shared" si="92"/>
        <v/>
      </c>
      <c r="BG317" s="2" t="str">
        <f t="shared" si="93"/>
        <v/>
      </c>
      <c r="BH317" s="2" t="str">
        <f t="shared" si="94"/>
        <v/>
      </c>
      <c r="BI317" s="2" t="str">
        <f t="shared" si="95"/>
        <v/>
      </c>
      <c r="BJ317" s="2" t="str">
        <f t="shared" si="96"/>
        <v/>
      </c>
      <c r="BK317" s="2" t="str">
        <f t="shared" si="97"/>
        <v/>
      </c>
      <c r="BL317" s="2" t="str">
        <f t="shared" si="98"/>
        <v/>
      </c>
    </row>
    <row r="318" spans="1:64">
      <c r="A318" s="16"/>
      <c r="B318" s="111"/>
      <c r="C318" s="25"/>
      <c r="D318" s="25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9" t="str">
        <f t="shared" si="99"/>
        <v/>
      </c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10"/>
      <c r="AF318" s="10"/>
      <c r="AG318" s="30" t="str">
        <f t="shared" si="100"/>
        <v/>
      </c>
      <c r="AH318" s="30" t="str">
        <f t="shared" si="101"/>
        <v/>
      </c>
      <c r="AI318" s="30" t="str">
        <f t="shared" si="102"/>
        <v/>
      </c>
      <c r="AJ318" s="30" t="str">
        <f t="shared" si="103"/>
        <v/>
      </c>
      <c r="AK318" s="30" t="str">
        <f t="shared" si="104"/>
        <v/>
      </c>
      <c r="AL318" s="30" t="str">
        <f t="shared" si="105"/>
        <v/>
      </c>
      <c r="AM318" s="30" t="str">
        <f t="shared" si="106"/>
        <v/>
      </c>
      <c r="AN318" s="30" t="str">
        <f t="shared" si="107"/>
        <v/>
      </c>
      <c r="AO318" s="30" t="str">
        <f t="shared" si="108"/>
        <v/>
      </c>
      <c r="AP318" s="30" t="str">
        <f t="shared" si="109"/>
        <v/>
      </c>
      <c r="AQ318" s="9"/>
      <c r="AR318" s="9"/>
      <c r="AS318" s="9"/>
      <c r="AT318" s="9"/>
      <c r="AU318" s="9"/>
      <c r="AV318" s="9"/>
      <c r="AW318" s="9"/>
      <c r="AX318" s="9"/>
      <c r="AY318" s="9"/>
      <c r="AZ318" s="9"/>
      <c r="BA318" s="9"/>
      <c r="BB318" s="10"/>
      <c r="BC318" s="2" t="str">
        <f t="shared" si="89"/>
        <v/>
      </c>
      <c r="BD318" s="2" t="str">
        <f t="shared" si="90"/>
        <v/>
      </c>
      <c r="BE318" s="2" t="str">
        <f t="shared" si="91"/>
        <v/>
      </c>
      <c r="BF318" s="2" t="str">
        <f t="shared" si="92"/>
        <v/>
      </c>
      <c r="BG318" s="2" t="str">
        <f t="shared" si="93"/>
        <v/>
      </c>
      <c r="BH318" s="2" t="str">
        <f t="shared" si="94"/>
        <v/>
      </c>
      <c r="BI318" s="2" t="str">
        <f t="shared" si="95"/>
        <v/>
      </c>
      <c r="BJ318" s="2" t="str">
        <f t="shared" si="96"/>
        <v/>
      </c>
      <c r="BK318" s="2" t="str">
        <f t="shared" si="97"/>
        <v/>
      </c>
      <c r="BL318" s="2" t="str">
        <f t="shared" si="98"/>
        <v/>
      </c>
    </row>
    <row r="319" spans="1:64">
      <c r="A319" s="16"/>
      <c r="B319" s="113"/>
      <c r="C319" s="25"/>
      <c r="D319" s="25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9" t="str">
        <f t="shared" si="99"/>
        <v/>
      </c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10"/>
      <c r="AF319" s="10"/>
      <c r="AG319" s="30" t="str">
        <f t="shared" si="100"/>
        <v/>
      </c>
      <c r="AH319" s="30" t="str">
        <f t="shared" si="101"/>
        <v/>
      </c>
      <c r="AI319" s="30" t="str">
        <f t="shared" si="102"/>
        <v/>
      </c>
      <c r="AJ319" s="30" t="str">
        <f t="shared" si="103"/>
        <v/>
      </c>
      <c r="AK319" s="30" t="str">
        <f t="shared" si="104"/>
        <v/>
      </c>
      <c r="AL319" s="30" t="str">
        <f t="shared" si="105"/>
        <v/>
      </c>
      <c r="AM319" s="30" t="str">
        <f t="shared" si="106"/>
        <v/>
      </c>
      <c r="AN319" s="30" t="str">
        <f t="shared" si="107"/>
        <v/>
      </c>
      <c r="AO319" s="30" t="str">
        <f t="shared" si="108"/>
        <v/>
      </c>
      <c r="AP319" s="30" t="str">
        <f t="shared" si="109"/>
        <v/>
      </c>
      <c r="AQ319" s="9"/>
      <c r="AR319" s="9"/>
      <c r="AS319" s="9"/>
      <c r="AT319" s="9"/>
      <c r="AU319" s="9"/>
      <c r="AV319" s="9"/>
      <c r="AW319" s="9"/>
      <c r="AX319" s="9"/>
      <c r="AY319" s="9"/>
      <c r="AZ319" s="9"/>
      <c r="BA319" s="9"/>
      <c r="BB319" s="10"/>
      <c r="BC319" s="2" t="str">
        <f t="shared" si="89"/>
        <v/>
      </c>
      <c r="BD319" s="2" t="str">
        <f t="shared" si="90"/>
        <v/>
      </c>
      <c r="BE319" s="2" t="str">
        <f t="shared" si="91"/>
        <v/>
      </c>
      <c r="BF319" s="2" t="str">
        <f t="shared" si="92"/>
        <v/>
      </c>
      <c r="BG319" s="2" t="str">
        <f t="shared" si="93"/>
        <v/>
      </c>
      <c r="BH319" s="2" t="str">
        <f t="shared" si="94"/>
        <v/>
      </c>
      <c r="BI319" s="2" t="str">
        <f t="shared" si="95"/>
        <v/>
      </c>
      <c r="BJ319" s="2" t="str">
        <f t="shared" si="96"/>
        <v/>
      </c>
      <c r="BK319" s="2" t="str">
        <f t="shared" si="97"/>
        <v/>
      </c>
      <c r="BL319" s="2" t="str">
        <f t="shared" si="98"/>
        <v/>
      </c>
    </row>
    <row r="320" spans="1:64">
      <c r="A320" s="16"/>
      <c r="B320" s="111"/>
      <c r="C320" s="25"/>
      <c r="D320" s="25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9" t="str">
        <f t="shared" si="99"/>
        <v/>
      </c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10"/>
      <c r="AF320" s="10"/>
      <c r="AG320" s="30" t="str">
        <f t="shared" si="100"/>
        <v/>
      </c>
      <c r="AH320" s="30" t="str">
        <f t="shared" si="101"/>
        <v/>
      </c>
      <c r="AI320" s="30" t="str">
        <f t="shared" si="102"/>
        <v/>
      </c>
      <c r="AJ320" s="30" t="str">
        <f t="shared" si="103"/>
        <v/>
      </c>
      <c r="AK320" s="30" t="str">
        <f t="shared" si="104"/>
        <v/>
      </c>
      <c r="AL320" s="30" t="str">
        <f t="shared" si="105"/>
        <v/>
      </c>
      <c r="AM320" s="30" t="str">
        <f t="shared" si="106"/>
        <v/>
      </c>
      <c r="AN320" s="30" t="str">
        <f t="shared" si="107"/>
        <v/>
      </c>
      <c r="AO320" s="30" t="str">
        <f t="shared" si="108"/>
        <v/>
      </c>
      <c r="AP320" s="30" t="str">
        <f t="shared" si="109"/>
        <v/>
      </c>
      <c r="AQ320" s="9"/>
      <c r="AR320" s="9"/>
      <c r="AS320" s="9"/>
      <c r="AT320" s="9"/>
      <c r="AU320" s="9"/>
      <c r="AV320" s="9"/>
      <c r="AW320" s="9"/>
      <c r="AX320" s="9"/>
      <c r="AY320" s="9"/>
      <c r="AZ320" s="9"/>
      <c r="BA320" s="9"/>
      <c r="BB320" s="10"/>
      <c r="BC320" s="2" t="str">
        <f t="shared" si="89"/>
        <v/>
      </c>
      <c r="BD320" s="2" t="str">
        <f t="shared" si="90"/>
        <v/>
      </c>
      <c r="BE320" s="2" t="str">
        <f t="shared" si="91"/>
        <v/>
      </c>
      <c r="BF320" s="2" t="str">
        <f t="shared" si="92"/>
        <v/>
      </c>
      <c r="BG320" s="2" t="str">
        <f t="shared" si="93"/>
        <v/>
      </c>
      <c r="BH320" s="2" t="str">
        <f t="shared" si="94"/>
        <v/>
      </c>
      <c r="BI320" s="2" t="str">
        <f t="shared" si="95"/>
        <v/>
      </c>
      <c r="BJ320" s="2" t="str">
        <f t="shared" si="96"/>
        <v/>
      </c>
      <c r="BK320" s="2" t="str">
        <f t="shared" si="97"/>
        <v/>
      </c>
      <c r="BL320" s="2" t="str">
        <f t="shared" si="98"/>
        <v/>
      </c>
    </row>
    <row r="321" spans="1:64">
      <c r="A321" s="16"/>
      <c r="B321" s="113"/>
      <c r="C321" s="25"/>
      <c r="D321" s="25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9" t="str">
        <f t="shared" si="99"/>
        <v/>
      </c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10"/>
      <c r="AF321" s="10"/>
      <c r="AG321" s="30" t="str">
        <f t="shared" si="100"/>
        <v/>
      </c>
      <c r="AH321" s="30" t="str">
        <f t="shared" si="101"/>
        <v/>
      </c>
      <c r="AI321" s="30" t="str">
        <f t="shared" si="102"/>
        <v/>
      </c>
      <c r="AJ321" s="30" t="str">
        <f t="shared" si="103"/>
        <v/>
      </c>
      <c r="AK321" s="30" t="str">
        <f t="shared" si="104"/>
        <v/>
      </c>
      <c r="AL321" s="30" t="str">
        <f t="shared" si="105"/>
        <v/>
      </c>
      <c r="AM321" s="30" t="str">
        <f t="shared" si="106"/>
        <v/>
      </c>
      <c r="AN321" s="30" t="str">
        <f t="shared" si="107"/>
        <v/>
      </c>
      <c r="AO321" s="30" t="str">
        <f t="shared" si="108"/>
        <v/>
      </c>
      <c r="AP321" s="30" t="str">
        <f t="shared" si="109"/>
        <v/>
      </c>
      <c r="AQ321" s="9"/>
      <c r="AR321" s="9"/>
      <c r="AS321" s="9"/>
      <c r="AT321" s="9"/>
      <c r="AU321" s="9"/>
      <c r="AV321" s="9"/>
      <c r="AW321" s="9"/>
      <c r="AX321" s="9"/>
      <c r="AY321" s="9"/>
      <c r="AZ321" s="9"/>
      <c r="BA321" s="9"/>
      <c r="BB321" s="10"/>
      <c r="BC321" s="2" t="str">
        <f t="shared" si="89"/>
        <v/>
      </c>
      <c r="BD321" s="2" t="str">
        <f t="shared" si="90"/>
        <v/>
      </c>
      <c r="BE321" s="2" t="str">
        <f t="shared" si="91"/>
        <v/>
      </c>
      <c r="BF321" s="2" t="str">
        <f t="shared" si="92"/>
        <v/>
      </c>
      <c r="BG321" s="2" t="str">
        <f t="shared" si="93"/>
        <v/>
      </c>
      <c r="BH321" s="2" t="str">
        <f t="shared" si="94"/>
        <v/>
      </c>
      <c r="BI321" s="2" t="str">
        <f t="shared" si="95"/>
        <v/>
      </c>
      <c r="BJ321" s="2" t="str">
        <f t="shared" si="96"/>
        <v/>
      </c>
      <c r="BK321" s="2" t="str">
        <f t="shared" si="97"/>
        <v/>
      </c>
      <c r="BL321" s="2" t="str">
        <f t="shared" si="98"/>
        <v/>
      </c>
    </row>
    <row r="322" spans="1:64">
      <c r="A322" s="16"/>
      <c r="B322" s="111"/>
      <c r="C322" s="25"/>
      <c r="D322" s="25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9" t="str">
        <f t="shared" si="99"/>
        <v/>
      </c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10"/>
      <c r="AF322" s="10"/>
      <c r="AG322" s="30" t="str">
        <f t="shared" si="100"/>
        <v/>
      </c>
      <c r="AH322" s="30" t="str">
        <f t="shared" si="101"/>
        <v/>
      </c>
      <c r="AI322" s="30" t="str">
        <f t="shared" si="102"/>
        <v/>
      </c>
      <c r="AJ322" s="30" t="str">
        <f t="shared" si="103"/>
        <v/>
      </c>
      <c r="AK322" s="30" t="str">
        <f t="shared" si="104"/>
        <v/>
      </c>
      <c r="AL322" s="30" t="str">
        <f t="shared" si="105"/>
        <v/>
      </c>
      <c r="AM322" s="30" t="str">
        <f t="shared" si="106"/>
        <v/>
      </c>
      <c r="AN322" s="30" t="str">
        <f t="shared" si="107"/>
        <v/>
      </c>
      <c r="AO322" s="30" t="str">
        <f t="shared" si="108"/>
        <v/>
      </c>
      <c r="AP322" s="30" t="str">
        <f t="shared" si="109"/>
        <v/>
      </c>
      <c r="AQ322" s="9"/>
      <c r="AR322" s="9"/>
      <c r="AS322" s="9"/>
      <c r="AT322" s="9"/>
      <c r="AU322" s="9"/>
      <c r="AV322" s="9"/>
      <c r="AW322" s="9"/>
      <c r="AX322" s="9"/>
      <c r="AY322" s="9"/>
      <c r="AZ322" s="9"/>
      <c r="BA322" s="9"/>
      <c r="BB322" s="10"/>
      <c r="BC322" s="2" t="str">
        <f t="shared" si="89"/>
        <v/>
      </c>
      <c r="BD322" s="2" t="str">
        <f t="shared" si="90"/>
        <v/>
      </c>
      <c r="BE322" s="2" t="str">
        <f t="shared" si="91"/>
        <v/>
      </c>
      <c r="BF322" s="2" t="str">
        <f t="shared" si="92"/>
        <v/>
      </c>
      <c r="BG322" s="2" t="str">
        <f t="shared" si="93"/>
        <v/>
      </c>
      <c r="BH322" s="2" t="str">
        <f t="shared" si="94"/>
        <v/>
      </c>
      <c r="BI322" s="2" t="str">
        <f t="shared" si="95"/>
        <v/>
      </c>
      <c r="BJ322" s="2" t="str">
        <f t="shared" si="96"/>
        <v/>
      </c>
      <c r="BK322" s="2" t="str">
        <f t="shared" si="97"/>
        <v/>
      </c>
      <c r="BL322" s="2" t="str">
        <f t="shared" si="98"/>
        <v/>
      </c>
    </row>
    <row r="323" spans="1:64">
      <c r="A323" s="16"/>
      <c r="B323" s="113"/>
      <c r="C323" s="25"/>
      <c r="D323" s="25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9" t="str">
        <f t="shared" si="99"/>
        <v/>
      </c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10"/>
      <c r="AF323" s="10"/>
      <c r="AG323" s="30" t="str">
        <f t="shared" si="100"/>
        <v/>
      </c>
      <c r="AH323" s="30" t="str">
        <f t="shared" si="101"/>
        <v/>
      </c>
      <c r="AI323" s="30" t="str">
        <f t="shared" si="102"/>
        <v/>
      </c>
      <c r="AJ323" s="30" t="str">
        <f t="shared" si="103"/>
        <v/>
      </c>
      <c r="AK323" s="30" t="str">
        <f t="shared" si="104"/>
        <v/>
      </c>
      <c r="AL323" s="30" t="str">
        <f t="shared" si="105"/>
        <v/>
      </c>
      <c r="AM323" s="30" t="str">
        <f t="shared" si="106"/>
        <v/>
      </c>
      <c r="AN323" s="30" t="str">
        <f t="shared" si="107"/>
        <v/>
      </c>
      <c r="AO323" s="30" t="str">
        <f t="shared" si="108"/>
        <v/>
      </c>
      <c r="AP323" s="30" t="str">
        <f t="shared" si="109"/>
        <v/>
      </c>
      <c r="AQ323" s="9"/>
      <c r="AR323" s="9"/>
      <c r="AS323" s="9"/>
      <c r="AT323" s="9"/>
      <c r="AU323" s="9"/>
      <c r="AV323" s="9"/>
      <c r="AW323" s="9"/>
      <c r="AX323" s="9"/>
      <c r="AY323" s="9"/>
      <c r="AZ323" s="9"/>
      <c r="BA323" s="9"/>
      <c r="BB323" s="10"/>
      <c r="BC323" s="2" t="str">
        <f t="shared" si="89"/>
        <v/>
      </c>
      <c r="BD323" s="2" t="str">
        <f t="shared" si="90"/>
        <v/>
      </c>
      <c r="BE323" s="2" t="str">
        <f t="shared" si="91"/>
        <v/>
      </c>
      <c r="BF323" s="2" t="str">
        <f t="shared" si="92"/>
        <v/>
      </c>
      <c r="BG323" s="2" t="str">
        <f t="shared" si="93"/>
        <v/>
      </c>
      <c r="BH323" s="2" t="str">
        <f t="shared" si="94"/>
        <v/>
      </c>
      <c r="BI323" s="2" t="str">
        <f t="shared" si="95"/>
        <v/>
      </c>
      <c r="BJ323" s="2" t="str">
        <f t="shared" si="96"/>
        <v/>
      </c>
      <c r="BK323" s="2" t="str">
        <f t="shared" si="97"/>
        <v/>
      </c>
      <c r="BL323" s="2" t="str">
        <f t="shared" si="98"/>
        <v/>
      </c>
    </row>
    <row r="324" spans="1:64">
      <c r="A324" s="16"/>
      <c r="B324" s="111"/>
      <c r="C324" s="25"/>
      <c r="D324" s="25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9" t="str">
        <f t="shared" si="99"/>
        <v/>
      </c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10"/>
      <c r="AF324" s="10"/>
      <c r="AG324" s="30" t="str">
        <f t="shared" si="100"/>
        <v/>
      </c>
      <c r="AH324" s="30" t="str">
        <f t="shared" si="101"/>
        <v/>
      </c>
      <c r="AI324" s="30" t="str">
        <f t="shared" si="102"/>
        <v/>
      </c>
      <c r="AJ324" s="30" t="str">
        <f t="shared" si="103"/>
        <v/>
      </c>
      <c r="AK324" s="30" t="str">
        <f t="shared" si="104"/>
        <v/>
      </c>
      <c r="AL324" s="30" t="str">
        <f t="shared" si="105"/>
        <v/>
      </c>
      <c r="AM324" s="30" t="str">
        <f t="shared" si="106"/>
        <v/>
      </c>
      <c r="AN324" s="30" t="str">
        <f t="shared" si="107"/>
        <v/>
      </c>
      <c r="AO324" s="30" t="str">
        <f t="shared" si="108"/>
        <v/>
      </c>
      <c r="AP324" s="30" t="str">
        <f t="shared" si="109"/>
        <v/>
      </c>
      <c r="AQ324" s="9"/>
      <c r="AR324" s="9"/>
      <c r="AS324" s="9"/>
      <c r="AT324" s="9"/>
      <c r="AU324" s="9"/>
      <c r="AV324" s="9"/>
      <c r="AW324" s="9"/>
      <c r="AX324" s="9"/>
      <c r="AY324" s="9"/>
      <c r="AZ324" s="9"/>
      <c r="BA324" s="9"/>
      <c r="BB324" s="10"/>
      <c r="BC324" s="2" t="str">
        <f t="shared" ref="BC324:BC387" si="110">IF(ISBLANK(E324),"",IF((E324*100/S$7)&lt;50,"",1))</f>
        <v/>
      </c>
      <c r="BD324" s="2" t="str">
        <f t="shared" ref="BD324:BD387" si="111">IF(ISBLANK(F324),"",IF((F324*100/T$7)&lt;50,"",1))</f>
        <v/>
      </c>
      <c r="BE324" s="2" t="str">
        <f t="shared" ref="BE324:BE387" si="112">IF(ISBLANK(G324),"",IF((G324*100/U$7)&lt;50,"",1))</f>
        <v/>
      </c>
      <c r="BF324" s="2" t="str">
        <f t="shared" ref="BF324:BF387" si="113">IF(ISBLANK(H324),"",IF((H324*100/V$7)&lt;50,"",1))</f>
        <v/>
      </c>
      <c r="BG324" s="2" t="str">
        <f t="shared" ref="BG324:BG387" si="114">IF(ISBLANK(I324),"",IF((I324*100/W$7)&lt;50,"",1))</f>
        <v/>
      </c>
      <c r="BH324" s="2" t="str">
        <f t="shared" ref="BH324:BH387" si="115">IF(ISBLANK(J324),"",IF((J324*100/X$7)&lt;50,"",1))</f>
        <v/>
      </c>
      <c r="BI324" s="2" t="str">
        <f t="shared" ref="BI324:BI387" si="116">IF(ISBLANK(K324),"",IF((K324*100/Y$7)&lt;50,"",1))</f>
        <v/>
      </c>
      <c r="BJ324" s="2" t="str">
        <f t="shared" ref="BJ324:BJ387" si="117">IF(ISBLANK(L324),"",IF((L324*100/Z$7)&lt;50,"",1))</f>
        <v/>
      </c>
      <c r="BK324" s="2" t="str">
        <f t="shared" ref="BK324:BK387" si="118">IF(ISBLANK(M324),"",IF((M324*100/AA$7)&lt;50,"",1))</f>
        <v/>
      </c>
      <c r="BL324" s="2" t="str">
        <f t="shared" ref="BL324:BL387" si="119">IF(ISBLANK(N324),"",IF((N324*100/AB$7)&lt;50,"",1))</f>
        <v/>
      </c>
    </row>
    <row r="325" spans="1:64">
      <c r="A325" s="16"/>
      <c r="B325" s="113"/>
      <c r="C325" s="25"/>
      <c r="D325" s="25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9" t="str">
        <f t="shared" ref="O325:O388" si="120">IF(ISBLANK($C325),"",IF(COUNT(E325:N325)&gt;0,SUM(E325:N325),"AB"))</f>
        <v/>
      </c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10"/>
      <c r="AF325" s="10"/>
      <c r="AG325" s="30" t="str">
        <f t="shared" ref="AG325:AG388" si="121">IF(ISBLANK($C325),"",IF($AG$3&gt;0,IF(ISTEXT($O325),"",(SUMIF($S$8:$AB$8,"Y",$E325:$N325))*100/(SUMIF($S$8:$AB$8,"Y",$S$7:$AB$7))),""))</f>
        <v/>
      </c>
      <c r="AH325" s="30" t="str">
        <f t="shared" ref="AH325:AH388" si="122">IF(ISBLANK($C325),"",IF($AH$3&gt;0,IF(ISTEXT($O325),"",(SUMIF($S$9:$AB$9,"Y",$E325:$N325))*100/(SUMIF($S$9:$AB$9,"Y",$S$7:$AB$7))),""))</f>
        <v/>
      </c>
      <c r="AI325" s="30" t="str">
        <f t="shared" ref="AI325:AI388" si="123">IF(ISBLANK($C325),"",IF($AI$3&gt;0,IF(ISTEXT($O325),"",(SUMIF($S$10:$AB$10,"Y",$E325:$N325))*100/(SUMIF($S$10:$AB$10,"Y",$S$7:$AB$7))),""))</f>
        <v/>
      </c>
      <c r="AJ325" s="30" t="str">
        <f t="shared" ref="AJ325:AJ388" si="124">IF(ISBLANK($C325),"",IF($AJ$3&gt;0,IF(ISTEXT($O325),"",(SUMIF($S$11:$AB$11,"Y",$E325:$N325))*100/(SUMIF($S$11:$AB$11,"Y",$S$7:$AB$7))),""))</f>
        <v/>
      </c>
      <c r="AK325" s="30" t="str">
        <f t="shared" ref="AK325:AK388" si="125">IF(ISBLANK($C325),"",IF($AK$3&gt;0,IF(ISTEXT($O325),"",(SUMIF($S$12:$AB$12,"Y",$E325:$N325))*100/(SUMIF($S$12:$AB$12,"Y",$S$7:$AB$7))),""))</f>
        <v/>
      </c>
      <c r="AL325" s="30" t="str">
        <f t="shared" ref="AL325:AL388" si="126">IF(ISBLANK($C325),"",IF($AL$3&gt;0,IF(ISTEXT($O325),"",(SUMIF($S$13:$AB$13,"Y",$E325:$N325))*100/(SUMIF($S$13:$AB$13,"Y",$S$7:$AB$7))),""))</f>
        <v/>
      </c>
      <c r="AM325" s="30" t="str">
        <f t="shared" ref="AM325:AM388" si="127">IF(ISBLANK($C325),"",IF($AM$3&gt;0,IF(ISTEXT($O325),"",(SUMIF($S$14:$AB$14,"Y",$E325:$N325))*100/(SUMIF($S$14:$AB$14,"Y",$S$7:$AB$7))),""))</f>
        <v/>
      </c>
      <c r="AN325" s="30" t="str">
        <f t="shared" ref="AN325:AN388" si="128">IF(ISBLANK($C325),"",IF($AN$3&gt;0,IF(ISTEXT($O325),"",(SUMIF($S$15:$AB$15,"Y",$E325:$N325))*100/(SUMIF($S$15:$AB$15,"Y",$S$7:$AB$7))),""))</f>
        <v/>
      </c>
      <c r="AO325" s="30" t="str">
        <f t="shared" ref="AO325:AO388" si="129">IF(ISBLANK($C325),"",IF($AO$3&gt;0,IF(ISTEXT($O325),"",(SUMIF($S$16:$AB$16,"Y",$E325:$N325))*100/(SUMIF($S$16:$AB$16,"Y",$S$7:$AB$7))),""))</f>
        <v/>
      </c>
      <c r="AP325" s="30" t="str">
        <f t="shared" ref="AP325:AP388" si="130">IF(ISBLANK($C325),"",IF($AP$3&gt;0,IF(ISTEXT($O325),"",(SUMIF($S$17:$AB$17,"Y",$E325:$N325))*100/(SUMIF($S$17:$AB$17,"Y",$S$7:$AB$7))),""))</f>
        <v/>
      </c>
      <c r="AQ325" s="9"/>
      <c r="AR325" s="9"/>
      <c r="AS325" s="9"/>
      <c r="AT325" s="9"/>
      <c r="AU325" s="9"/>
      <c r="AV325" s="9"/>
      <c r="AW325" s="9"/>
      <c r="AX325" s="9"/>
      <c r="AY325" s="9"/>
      <c r="AZ325" s="9"/>
      <c r="BA325" s="9"/>
      <c r="BB325" s="10"/>
      <c r="BC325" s="2" t="str">
        <f t="shared" si="110"/>
        <v/>
      </c>
      <c r="BD325" s="2" t="str">
        <f t="shared" si="111"/>
        <v/>
      </c>
      <c r="BE325" s="2" t="str">
        <f t="shared" si="112"/>
        <v/>
      </c>
      <c r="BF325" s="2" t="str">
        <f t="shared" si="113"/>
        <v/>
      </c>
      <c r="BG325" s="2" t="str">
        <f t="shared" si="114"/>
        <v/>
      </c>
      <c r="BH325" s="2" t="str">
        <f t="shared" si="115"/>
        <v/>
      </c>
      <c r="BI325" s="2" t="str">
        <f t="shared" si="116"/>
        <v/>
      </c>
      <c r="BJ325" s="2" t="str">
        <f t="shared" si="117"/>
        <v/>
      </c>
      <c r="BK325" s="2" t="str">
        <f t="shared" si="118"/>
        <v/>
      </c>
      <c r="BL325" s="2" t="str">
        <f t="shared" si="119"/>
        <v/>
      </c>
    </row>
    <row r="326" spans="1:64">
      <c r="A326" s="16"/>
      <c r="B326" s="7"/>
      <c r="C326" s="25"/>
      <c r="D326" s="25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9" t="str">
        <f t="shared" si="120"/>
        <v/>
      </c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10"/>
      <c r="AF326" s="10"/>
      <c r="AG326" s="30" t="str">
        <f t="shared" si="121"/>
        <v/>
      </c>
      <c r="AH326" s="30" t="str">
        <f t="shared" si="122"/>
        <v/>
      </c>
      <c r="AI326" s="30" t="str">
        <f t="shared" si="123"/>
        <v/>
      </c>
      <c r="AJ326" s="30" t="str">
        <f t="shared" si="124"/>
        <v/>
      </c>
      <c r="AK326" s="30" t="str">
        <f t="shared" si="125"/>
        <v/>
      </c>
      <c r="AL326" s="30" t="str">
        <f t="shared" si="126"/>
        <v/>
      </c>
      <c r="AM326" s="30" t="str">
        <f t="shared" si="127"/>
        <v/>
      </c>
      <c r="AN326" s="30" t="str">
        <f t="shared" si="128"/>
        <v/>
      </c>
      <c r="AO326" s="30" t="str">
        <f t="shared" si="129"/>
        <v/>
      </c>
      <c r="AP326" s="30" t="str">
        <f t="shared" si="130"/>
        <v/>
      </c>
      <c r="AQ326" s="9"/>
      <c r="AR326" s="9"/>
      <c r="AS326" s="9"/>
      <c r="AT326" s="9"/>
      <c r="AU326" s="9"/>
      <c r="AV326" s="9"/>
      <c r="AW326" s="9"/>
      <c r="AX326" s="9"/>
      <c r="AY326" s="9"/>
      <c r="AZ326" s="9"/>
      <c r="BA326" s="9"/>
      <c r="BB326" s="10"/>
      <c r="BC326" s="2" t="str">
        <f t="shared" si="110"/>
        <v/>
      </c>
      <c r="BD326" s="2" t="str">
        <f t="shared" si="111"/>
        <v/>
      </c>
      <c r="BE326" s="2" t="str">
        <f t="shared" si="112"/>
        <v/>
      </c>
      <c r="BF326" s="2" t="str">
        <f t="shared" si="113"/>
        <v/>
      </c>
      <c r="BG326" s="2" t="str">
        <f t="shared" si="114"/>
        <v/>
      </c>
      <c r="BH326" s="2" t="str">
        <f t="shared" si="115"/>
        <v/>
      </c>
      <c r="BI326" s="2" t="str">
        <f t="shared" si="116"/>
        <v/>
      </c>
      <c r="BJ326" s="2" t="str">
        <f t="shared" si="117"/>
        <v/>
      </c>
      <c r="BK326" s="2" t="str">
        <f t="shared" si="118"/>
        <v/>
      </c>
      <c r="BL326" s="2" t="str">
        <f t="shared" si="119"/>
        <v/>
      </c>
    </row>
    <row r="327" spans="1:64">
      <c r="A327" s="16"/>
      <c r="B327" s="7"/>
      <c r="C327" s="25"/>
      <c r="D327" s="25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9" t="str">
        <f t="shared" si="120"/>
        <v/>
      </c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10"/>
      <c r="AF327" s="10"/>
      <c r="AG327" s="30" t="str">
        <f t="shared" si="121"/>
        <v/>
      </c>
      <c r="AH327" s="30" t="str">
        <f t="shared" si="122"/>
        <v/>
      </c>
      <c r="AI327" s="30" t="str">
        <f t="shared" si="123"/>
        <v/>
      </c>
      <c r="AJ327" s="30" t="str">
        <f t="shared" si="124"/>
        <v/>
      </c>
      <c r="AK327" s="30" t="str">
        <f t="shared" si="125"/>
        <v/>
      </c>
      <c r="AL327" s="30" t="str">
        <f t="shared" si="126"/>
        <v/>
      </c>
      <c r="AM327" s="30" t="str">
        <f t="shared" si="127"/>
        <v/>
      </c>
      <c r="AN327" s="30" t="str">
        <f t="shared" si="128"/>
        <v/>
      </c>
      <c r="AO327" s="30" t="str">
        <f t="shared" si="129"/>
        <v/>
      </c>
      <c r="AP327" s="30" t="str">
        <f t="shared" si="130"/>
        <v/>
      </c>
      <c r="AQ327" s="9"/>
      <c r="AR327" s="9"/>
      <c r="AS327" s="9"/>
      <c r="AT327" s="9"/>
      <c r="AU327" s="9"/>
      <c r="AV327" s="9"/>
      <c r="AW327" s="9"/>
      <c r="AX327" s="9"/>
      <c r="AY327" s="9"/>
      <c r="AZ327" s="9"/>
      <c r="BA327" s="9"/>
      <c r="BB327" s="10"/>
      <c r="BC327" s="2" t="str">
        <f t="shared" si="110"/>
        <v/>
      </c>
      <c r="BD327" s="2" t="str">
        <f t="shared" si="111"/>
        <v/>
      </c>
      <c r="BE327" s="2" t="str">
        <f t="shared" si="112"/>
        <v/>
      </c>
      <c r="BF327" s="2" t="str">
        <f t="shared" si="113"/>
        <v/>
      </c>
      <c r="BG327" s="2" t="str">
        <f t="shared" si="114"/>
        <v/>
      </c>
      <c r="BH327" s="2" t="str">
        <f t="shared" si="115"/>
        <v/>
      </c>
      <c r="BI327" s="2" t="str">
        <f t="shared" si="116"/>
        <v/>
      </c>
      <c r="BJ327" s="2" t="str">
        <f t="shared" si="117"/>
        <v/>
      </c>
      <c r="BK327" s="2" t="str">
        <f t="shared" si="118"/>
        <v/>
      </c>
      <c r="BL327" s="2" t="str">
        <f t="shared" si="119"/>
        <v/>
      </c>
    </row>
    <row r="328" spans="1:64">
      <c r="A328" s="16"/>
      <c r="B328" s="7"/>
      <c r="C328" s="25"/>
      <c r="D328" s="25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9" t="str">
        <f t="shared" si="120"/>
        <v/>
      </c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10"/>
      <c r="AF328" s="10"/>
      <c r="AG328" s="30" t="str">
        <f t="shared" si="121"/>
        <v/>
      </c>
      <c r="AH328" s="30" t="str">
        <f t="shared" si="122"/>
        <v/>
      </c>
      <c r="AI328" s="30" t="str">
        <f t="shared" si="123"/>
        <v/>
      </c>
      <c r="AJ328" s="30" t="str">
        <f t="shared" si="124"/>
        <v/>
      </c>
      <c r="AK328" s="30" t="str">
        <f t="shared" si="125"/>
        <v/>
      </c>
      <c r="AL328" s="30" t="str">
        <f t="shared" si="126"/>
        <v/>
      </c>
      <c r="AM328" s="30" t="str">
        <f t="shared" si="127"/>
        <v/>
      </c>
      <c r="AN328" s="30" t="str">
        <f t="shared" si="128"/>
        <v/>
      </c>
      <c r="AO328" s="30" t="str">
        <f t="shared" si="129"/>
        <v/>
      </c>
      <c r="AP328" s="30" t="str">
        <f t="shared" si="130"/>
        <v/>
      </c>
      <c r="AQ328" s="9"/>
      <c r="AR328" s="9"/>
      <c r="AS328" s="9"/>
      <c r="AT328" s="9"/>
      <c r="AU328" s="9"/>
      <c r="AV328" s="9"/>
      <c r="AW328" s="9"/>
      <c r="AX328" s="9"/>
      <c r="AY328" s="9"/>
      <c r="AZ328" s="9"/>
      <c r="BA328" s="9"/>
      <c r="BB328" s="10"/>
      <c r="BC328" s="2" t="str">
        <f t="shared" si="110"/>
        <v/>
      </c>
      <c r="BD328" s="2" t="str">
        <f t="shared" si="111"/>
        <v/>
      </c>
      <c r="BE328" s="2" t="str">
        <f t="shared" si="112"/>
        <v/>
      </c>
      <c r="BF328" s="2" t="str">
        <f t="shared" si="113"/>
        <v/>
      </c>
      <c r="BG328" s="2" t="str">
        <f t="shared" si="114"/>
        <v/>
      </c>
      <c r="BH328" s="2" t="str">
        <f t="shared" si="115"/>
        <v/>
      </c>
      <c r="BI328" s="2" t="str">
        <f t="shared" si="116"/>
        <v/>
      </c>
      <c r="BJ328" s="2" t="str">
        <f t="shared" si="117"/>
        <v/>
      </c>
      <c r="BK328" s="2" t="str">
        <f t="shared" si="118"/>
        <v/>
      </c>
      <c r="BL328" s="2" t="str">
        <f t="shared" si="119"/>
        <v/>
      </c>
    </row>
    <row r="329" spans="1:64">
      <c r="A329" s="16"/>
      <c r="B329" s="7"/>
      <c r="C329" s="25"/>
      <c r="D329" s="25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9" t="str">
        <f t="shared" si="120"/>
        <v/>
      </c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10"/>
      <c r="AF329" s="10"/>
      <c r="AG329" s="30" t="str">
        <f t="shared" si="121"/>
        <v/>
      </c>
      <c r="AH329" s="30" t="str">
        <f t="shared" si="122"/>
        <v/>
      </c>
      <c r="AI329" s="30" t="str">
        <f t="shared" si="123"/>
        <v/>
      </c>
      <c r="AJ329" s="30" t="str">
        <f t="shared" si="124"/>
        <v/>
      </c>
      <c r="AK329" s="30" t="str">
        <f t="shared" si="125"/>
        <v/>
      </c>
      <c r="AL329" s="30" t="str">
        <f t="shared" si="126"/>
        <v/>
      </c>
      <c r="AM329" s="30" t="str">
        <f t="shared" si="127"/>
        <v/>
      </c>
      <c r="AN329" s="30" t="str">
        <f t="shared" si="128"/>
        <v/>
      </c>
      <c r="AO329" s="30" t="str">
        <f t="shared" si="129"/>
        <v/>
      </c>
      <c r="AP329" s="30" t="str">
        <f t="shared" si="130"/>
        <v/>
      </c>
      <c r="AQ329" s="9"/>
      <c r="AR329" s="9"/>
      <c r="AS329" s="9"/>
      <c r="AT329" s="9"/>
      <c r="AU329" s="9"/>
      <c r="AV329" s="9"/>
      <c r="AW329" s="9"/>
      <c r="AX329" s="9"/>
      <c r="AY329" s="9"/>
      <c r="AZ329" s="9"/>
      <c r="BA329" s="9"/>
      <c r="BB329" s="10"/>
      <c r="BC329" s="2" t="str">
        <f t="shared" si="110"/>
        <v/>
      </c>
      <c r="BD329" s="2" t="str">
        <f t="shared" si="111"/>
        <v/>
      </c>
      <c r="BE329" s="2" t="str">
        <f t="shared" si="112"/>
        <v/>
      </c>
      <c r="BF329" s="2" t="str">
        <f t="shared" si="113"/>
        <v/>
      </c>
      <c r="BG329" s="2" t="str">
        <f t="shared" si="114"/>
        <v/>
      </c>
      <c r="BH329" s="2" t="str">
        <f t="shared" si="115"/>
        <v/>
      </c>
      <c r="BI329" s="2" t="str">
        <f t="shared" si="116"/>
        <v/>
      </c>
      <c r="BJ329" s="2" t="str">
        <f t="shared" si="117"/>
        <v/>
      </c>
      <c r="BK329" s="2" t="str">
        <f t="shared" si="118"/>
        <v/>
      </c>
      <c r="BL329" s="2" t="str">
        <f t="shared" si="119"/>
        <v/>
      </c>
    </row>
    <row r="330" spans="1:64">
      <c r="A330" s="16"/>
      <c r="B330" s="7"/>
      <c r="C330" s="25"/>
      <c r="D330" s="25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9" t="str">
        <f t="shared" si="120"/>
        <v/>
      </c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10"/>
      <c r="AF330" s="10"/>
      <c r="AG330" s="30" t="str">
        <f t="shared" si="121"/>
        <v/>
      </c>
      <c r="AH330" s="30" t="str">
        <f t="shared" si="122"/>
        <v/>
      </c>
      <c r="AI330" s="30" t="str">
        <f t="shared" si="123"/>
        <v/>
      </c>
      <c r="AJ330" s="30" t="str">
        <f t="shared" si="124"/>
        <v/>
      </c>
      <c r="AK330" s="30" t="str">
        <f t="shared" si="125"/>
        <v/>
      </c>
      <c r="AL330" s="30" t="str">
        <f t="shared" si="126"/>
        <v/>
      </c>
      <c r="AM330" s="30" t="str">
        <f t="shared" si="127"/>
        <v/>
      </c>
      <c r="AN330" s="30" t="str">
        <f t="shared" si="128"/>
        <v/>
      </c>
      <c r="AO330" s="30" t="str">
        <f t="shared" si="129"/>
        <v/>
      </c>
      <c r="AP330" s="30" t="str">
        <f t="shared" si="130"/>
        <v/>
      </c>
      <c r="AQ330" s="9"/>
      <c r="AR330" s="9"/>
      <c r="AS330" s="9"/>
      <c r="AT330" s="9"/>
      <c r="AU330" s="9"/>
      <c r="AV330" s="9"/>
      <c r="AW330" s="9"/>
      <c r="AX330" s="9"/>
      <c r="AY330" s="9"/>
      <c r="AZ330" s="9"/>
      <c r="BA330" s="9"/>
      <c r="BB330" s="10"/>
      <c r="BC330" s="2" t="str">
        <f t="shared" si="110"/>
        <v/>
      </c>
      <c r="BD330" s="2" t="str">
        <f t="shared" si="111"/>
        <v/>
      </c>
      <c r="BE330" s="2" t="str">
        <f t="shared" si="112"/>
        <v/>
      </c>
      <c r="BF330" s="2" t="str">
        <f t="shared" si="113"/>
        <v/>
      </c>
      <c r="BG330" s="2" t="str">
        <f t="shared" si="114"/>
        <v/>
      </c>
      <c r="BH330" s="2" t="str">
        <f t="shared" si="115"/>
        <v/>
      </c>
      <c r="BI330" s="2" t="str">
        <f t="shared" si="116"/>
        <v/>
      </c>
      <c r="BJ330" s="2" t="str">
        <f t="shared" si="117"/>
        <v/>
      </c>
      <c r="BK330" s="2" t="str">
        <f t="shared" si="118"/>
        <v/>
      </c>
      <c r="BL330" s="2" t="str">
        <f t="shared" si="119"/>
        <v/>
      </c>
    </row>
    <row r="331" spans="1:64">
      <c r="A331" s="16"/>
      <c r="B331" s="7"/>
      <c r="C331" s="25"/>
      <c r="D331" s="25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9" t="str">
        <f t="shared" si="120"/>
        <v/>
      </c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  <c r="AE331" s="10"/>
      <c r="AF331" s="10"/>
      <c r="AG331" s="30" t="str">
        <f t="shared" si="121"/>
        <v/>
      </c>
      <c r="AH331" s="30" t="str">
        <f t="shared" si="122"/>
        <v/>
      </c>
      <c r="AI331" s="30" t="str">
        <f t="shared" si="123"/>
        <v/>
      </c>
      <c r="AJ331" s="30" t="str">
        <f t="shared" si="124"/>
        <v/>
      </c>
      <c r="AK331" s="30" t="str">
        <f t="shared" si="125"/>
        <v/>
      </c>
      <c r="AL331" s="30" t="str">
        <f t="shared" si="126"/>
        <v/>
      </c>
      <c r="AM331" s="30" t="str">
        <f t="shared" si="127"/>
        <v/>
      </c>
      <c r="AN331" s="30" t="str">
        <f t="shared" si="128"/>
        <v/>
      </c>
      <c r="AO331" s="30" t="str">
        <f t="shared" si="129"/>
        <v/>
      </c>
      <c r="AP331" s="30" t="str">
        <f t="shared" si="130"/>
        <v/>
      </c>
      <c r="AQ331" s="9"/>
      <c r="AR331" s="9"/>
      <c r="AS331" s="9"/>
      <c r="AT331" s="9"/>
      <c r="AU331" s="9"/>
      <c r="AV331" s="9"/>
      <c r="AW331" s="9"/>
      <c r="AX331" s="9"/>
      <c r="AY331" s="9"/>
      <c r="AZ331" s="9"/>
      <c r="BA331" s="9"/>
      <c r="BB331" s="10"/>
      <c r="BC331" s="2" t="str">
        <f t="shared" si="110"/>
        <v/>
      </c>
      <c r="BD331" s="2" t="str">
        <f t="shared" si="111"/>
        <v/>
      </c>
      <c r="BE331" s="2" t="str">
        <f t="shared" si="112"/>
        <v/>
      </c>
      <c r="BF331" s="2" t="str">
        <f t="shared" si="113"/>
        <v/>
      </c>
      <c r="BG331" s="2" t="str">
        <f t="shared" si="114"/>
        <v/>
      </c>
      <c r="BH331" s="2" t="str">
        <f t="shared" si="115"/>
        <v/>
      </c>
      <c r="BI331" s="2" t="str">
        <f t="shared" si="116"/>
        <v/>
      </c>
      <c r="BJ331" s="2" t="str">
        <f t="shared" si="117"/>
        <v/>
      </c>
      <c r="BK331" s="2" t="str">
        <f t="shared" si="118"/>
        <v/>
      </c>
      <c r="BL331" s="2" t="str">
        <f t="shared" si="119"/>
        <v/>
      </c>
    </row>
    <row r="332" spans="1:64">
      <c r="A332" s="16"/>
      <c r="B332" s="7"/>
      <c r="C332" s="25"/>
      <c r="D332" s="25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9" t="str">
        <f t="shared" si="120"/>
        <v/>
      </c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10"/>
      <c r="AF332" s="10"/>
      <c r="AG332" s="30" t="str">
        <f t="shared" si="121"/>
        <v/>
      </c>
      <c r="AH332" s="30" t="str">
        <f t="shared" si="122"/>
        <v/>
      </c>
      <c r="AI332" s="30" t="str">
        <f t="shared" si="123"/>
        <v/>
      </c>
      <c r="AJ332" s="30" t="str">
        <f t="shared" si="124"/>
        <v/>
      </c>
      <c r="AK332" s="30" t="str">
        <f t="shared" si="125"/>
        <v/>
      </c>
      <c r="AL332" s="30" t="str">
        <f t="shared" si="126"/>
        <v/>
      </c>
      <c r="AM332" s="30" t="str">
        <f t="shared" si="127"/>
        <v/>
      </c>
      <c r="AN332" s="30" t="str">
        <f t="shared" si="128"/>
        <v/>
      </c>
      <c r="AO332" s="30" t="str">
        <f t="shared" si="129"/>
        <v/>
      </c>
      <c r="AP332" s="30" t="str">
        <f t="shared" si="130"/>
        <v/>
      </c>
      <c r="AQ332" s="9"/>
      <c r="AR332" s="9"/>
      <c r="AS332" s="9"/>
      <c r="AT332" s="9"/>
      <c r="AU332" s="9"/>
      <c r="AV332" s="9"/>
      <c r="AW332" s="9"/>
      <c r="AX332" s="9"/>
      <c r="AY332" s="9"/>
      <c r="AZ332" s="9"/>
      <c r="BA332" s="9"/>
      <c r="BB332" s="10"/>
      <c r="BC332" s="2" t="str">
        <f t="shared" si="110"/>
        <v/>
      </c>
      <c r="BD332" s="2" t="str">
        <f t="shared" si="111"/>
        <v/>
      </c>
      <c r="BE332" s="2" t="str">
        <f t="shared" si="112"/>
        <v/>
      </c>
      <c r="BF332" s="2" t="str">
        <f t="shared" si="113"/>
        <v/>
      </c>
      <c r="BG332" s="2" t="str">
        <f t="shared" si="114"/>
        <v/>
      </c>
      <c r="BH332" s="2" t="str">
        <f t="shared" si="115"/>
        <v/>
      </c>
      <c r="BI332" s="2" t="str">
        <f t="shared" si="116"/>
        <v/>
      </c>
      <c r="BJ332" s="2" t="str">
        <f t="shared" si="117"/>
        <v/>
      </c>
      <c r="BK332" s="2" t="str">
        <f t="shared" si="118"/>
        <v/>
      </c>
      <c r="BL332" s="2" t="str">
        <f t="shared" si="119"/>
        <v/>
      </c>
    </row>
    <row r="333" spans="1:64">
      <c r="A333" s="16"/>
      <c r="B333" s="7"/>
      <c r="C333" s="25"/>
      <c r="D333" s="25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9" t="str">
        <f t="shared" si="120"/>
        <v/>
      </c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10"/>
      <c r="AF333" s="10"/>
      <c r="AG333" s="30" t="str">
        <f t="shared" si="121"/>
        <v/>
      </c>
      <c r="AH333" s="30" t="str">
        <f t="shared" si="122"/>
        <v/>
      </c>
      <c r="AI333" s="30" t="str">
        <f t="shared" si="123"/>
        <v/>
      </c>
      <c r="AJ333" s="30" t="str">
        <f t="shared" si="124"/>
        <v/>
      </c>
      <c r="AK333" s="30" t="str">
        <f t="shared" si="125"/>
        <v/>
      </c>
      <c r="AL333" s="30" t="str">
        <f t="shared" si="126"/>
        <v/>
      </c>
      <c r="AM333" s="30" t="str">
        <f t="shared" si="127"/>
        <v/>
      </c>
      <c r="AN333" s="30" t="str">
        <f t="shared" si="128"/>
        <v/>
      </c>
      <c r="AO333" s="30" t="str">
        <f t="shared" si="129"/>
        <v/>
      </c>
      <c r="AP333" s="30" t="str">
        <f t="shared" si="130"/>
        <v/>
      </c>
      <c r="AQ333" s="9"/>
      <c r="AR333" s="9"/>
      <c r="AS333" s="9"/>
      <c r="AT333" s="9"/>
      <c r="AU333" s="9"/>
      <c r="AV333" s="9"/>
      <c r="AW333" s="9"/>
      <c r="AX333" s="9"/>
      <c r="AY333" s="9"/>
      <c r="AZ333" s="9"/>
      <c r="BA333" s="9"/>
      <c r="BB333" s="10"/>
      <c r="BC333" s="2" t="str">
        <f t="shared" si="110"/>
        <v/>
      </c>
      <c r="BD333" s="2" t="str">
        <f t="shared" si="111"/>
        <v/>
      </c>
      <c r="BE333" s="2" t="str">
        <f t="shared" si="112"/>
        <v/>
      </c>
      <c r="BF333" s="2" t="str">
        <f t="shared" si="113"/>
        <v/>
      </c>
      <c r="BG333" s="2" t="str">
        <f t="shared" si="114"/>
        <v/>
      </c>
      <c r="BH333" s="2" t="str">
        <f t="shared" si="115"/>
        <v/>
      </c>
      <c r="BI333" s="2" t="str">
        <f t="shared" si="116"/>
        <v/>
      </c>
      <c r="BJ333" s="2" t="str">
        <f t="shared" si="117"/>
        <v/>
      </c>
      <c r="BK333" s="2" t="str">
        <f t="shared" si="118"/>
        <v/>
      </c>
      <c r="BL333" s="2" t="str">
        <f t="shared" si="119"/>
        <v/>
      </c>
    </row>
    <row r="334" spans="1:64">
      <c r="A334" s="16"/>
      <c r="B334" s="7"/>
      <c r="C334" s="25"/>
      <c r="D334" s="25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9" t="str">
        <f t="shared" si="120"/>
        <v/>
      </c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10"/>
      <c r="AF334" s="10"/>
      <c r="AG334" s="30" t="str">
        <f t="shared" si="121"/>
        <v/>
      </c>
      <c r="AH334" s="30" t="str">
        <f t="shared" si="122"/>
        <v/>
      </c>
      <c r="AI334" s="30" t="str">
        <f t="shared" si="123"/>
        <v/>
      </c>
      <c r="AJ334" s="30" t="str">
        <f t="shared" si="124"/>
        <v/>
      </c>
      <c r="AK334" s="30" t="str">
        <f t="shared" si="125"/>
        <v/>
      </c>
      <c r="AL334" s="30" t="str">
        <f t="shared" si="126"/>
        <v/>
      </c>
      <c r="AM334" s="30" t="str">
        <f t="shared" si="127"/>
        <v/>
      </c>
      <c r="AN334" s="30" t="str">
        <f t="shared" si="128"/>
        <v/>
      </c>
      <c r="AO334" s="30" t="str">
        <f t="shared" si="129"/>
        <v/>
      </c>
      <c r="AP334" s="30" t="str">
        <f t="shared" si="130"/>
        <v/>
      </c>
      <c r="AQ334" s="9"/>
      <c r="AR334" s="9"/>
      <c r="AS334" s="9"/>
      <c r="AT334" s="9"/>
      <c r="AU334" s="9"/>
      <c r="AV334" s="9"/>
      <c r="AW334" s="9"/>
      <c r="AX334" s="9"/>
      <c r="AY334" s="9"/>
      <c r="AZ334" s="9"/>
      <c r="BA334" s="9"/>
      <c r="BB334" s="10"/>
      <c r="BC334" s="2" t="str">
        <f t="shared" si="110"/>
        <v/>
      </c>
      <c r="BD334" s="2" t="str">
        <f t="shared" si="111"/>
        <v/>
      </c>
      <c r="BE334" s="2" t="str">
        <f t="shared" si="112"/>
        <v/>
      </c>
      <c r="BF334" s="2" t="str">
        <f t="shared" si="113"/>
        <v/>
      </c>
      <c r="BG334" s="2" t="str">
        <f t="shared" si="114"/>
        <v/>
      </c>
      <c r="BH334" s="2" t="str">
        <f t="shared" si="115"/>
        <v/>
      </c>
      <c r="BI334" s="2" t="str">
        <f t="shared" si="116"/>
        <v/>
      </c>
      <c r="BJ334" s="2" t="str">
        <f t="shared" si="117"/>
        <v/>
      </c>
      <c r="BK334" s="2" t="str">
        <f t="shared" si="118"/>
        <v/>
      </c>
      <c r="BL334" s="2" t="str">
        <f t="shared" si="119"/>
        <v/>
      </c>
    </row>
    <row r="335" spans="1:64">
      <c r="A335" s="16"/>
      <c r="B335" s="7"/>
      <c r="C335" s="25"/>
      <c r="D335" s="25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9" t="str">
        <f t="shared" si="120"/>
        <v/>
      </c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  <c r="AC335" s="9"/>
      <c r="AD335" s="9"/>
      <c r="AE335" s="10"/>
      <c r="AF335" s="10"/>
      <c r="AG335" s="30" t="str">
        <f t="shared" si="121"/>
        <v/>
      </c>
      <c r="AH335" s="30" t="str">
        <f t="shared" si="122"/>
        <v/>
      </c>
      <c r="AI335" s="30" t="str">
        <f t="shared" si="123"/>
        <v/>
      </c>
      <c r="AJ335" s="30" t="str">
        <f t="shared" si="124"/>
        <v/>
      </c>
      <c r="AK335" s="30" t="str">
        <f t="shared" si="125"/>
        <v/>
      </c>
      <c r="AL335" s="30" t="str">
        <f t="shared" si="126"/>
        <v/>
      </c>
      <c r="AM335" s="30" t="str">
        <f t="shared" si="127"/>
        <v/>
      </c>
      <c r="AN335" s="30" t="str">
        <f t="shared" si="128"/>
        <v/>
      </c>
      <c r="AO335" s="30" t="str">
        <f t="shared" si="129"/>
        <v/>
      </c>
      <c r="AP335" s="30" t="str">
        <f t="shared" si="130"/>
        <v/>
      </c>
      <c r="AQ335" s="9"/>
      <c r="AR335" s="9"/>
      <c r="AS335" s="9"/>
      <c r="AT335" s="9"/>
      <c r="AU335" s="9"/>
      <c r="AV335" s="9"/>
      <c r="AW335" s="9"/>
      <c r="AX335" s="9"/>
      <c r="AY335" s="9"/>
      <c r="AZ335" s="9"/>
      <c r="BA335" s="9"/>
      <c r="BB335" s="10"/>
      <c r="BC335" s="2" t="str">
        <f t="shared" si="110"/>
        <v/>
      </c>
      <c r="BD335" s="2" t="str">
        <f t="shared" si="111"/>
        <v/>
      </c>
      <c r="BE335" s="2" t="str">
        <f t="shared" si="112"/>
        <v/>
      </c>
      <c r="BF335" s="2" t="str">
        <f t="shared" si="113"/>
        <v/>
      </c>
      <c r="BG335" s="2" t="str">
        <f t="shared" si="114"/>
        <v/>
      </c>
      <c r="BH335" s="2" t="str">
        <f t="shared" si="115"/>
        <v/>
      </c>
      <c r="BI335" s="2" t="str">
        <f t="shared" si="116"/>
        <v/>
      </c>
      <c r="BJ335" s="2" t="str">
        <f t="shared" si="117"/>
        <v/>
      </c>
      <c r="BK335" s="2" t="str">
        <f t="shared" si="118"/>
        <v/>
      </c>
      <c r="BL335" s="2" t="str">
        <f t="shared" si="119"/>
        <v/>
      </c>
    </row>
    <row r="336" spans="1:64">
      <c r="A336" s="16"/>
      <c r="B336" s="7"/>
      <c r="C336" s="25"/>
      <c r="D336" s="25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9" t="str">
        <f t="shared" si="120"/>
        <v/>
      </c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  <c r="AC336" s="9"/>
      <c r="AD336" s="9"/>
      <c r="AE336" s="10"/>
      <c r="AF336" s="10"/>
      <c r="AG336" s="30" t="str">
        <f t="shared" si="121"/>
        <v/>
      </c>
      <c r="AH336" s="30" t="str">
        <f t="shared" si="122"/>
        <v/>
      </c>
      <c r="AI336" s="30" t="str">
        <f t="shared" si="123"/>
        <v/>
      </c>
      <c r="AJ336" s="30" t="str">
        <f t="shared" si="124"/>
        <v/>
      </c>
      <c r="AK336" s="30" t="str">
        <f t="shared" si="125"/>
        <v/>
      </c>
      <c r="AL336" s="30" t="str">
        <f t="shared" si="126"/>
        <v/>
      </c>
      <c r="AM336" s="30" t="str">
        <f t="shared" si="127"/>
        <v/>
      </c>
      <c r="AN336" s="30" t="str">
        <f t="shared" si="128"/>
        <v/>
      </c>
      <c r="AO336" s="30" t="str">
        <f t="shared" si="129"/>
        <v/>
      </c>
      <c r="AP336" s="30" t="str">
        <f t="shared" si="130"/>
        <v/>
      </c>
      <c r="AQ336" s="9"/>
      <c r="AR336" s="9"/>
      <c r="AS336" s="9"/>
      <c r="AT336" s="9"/>
      <c r="AU336" s="9"/>
      <c r="AV336" s="9"/>
      <c r="AW336" s="9"/>
      <c r="AX336" s="9"/>
      <c r="AY336" s="9"/>
      <c r="AZ336" s="9"/>
      <c r="BA336" s="9"/>
      <c r="BB336" s="10"/>
      <c r="BC336" s="2" t="str">
        <f t="shared" si="110"/>
        <v/>
      </c>
      <c r="BD336" s="2" t="str">
        <f t="shared" si="111"/>
        <v/>
      </c>
      <c r="BE336" s="2" t="str">
        <f t="shared" si="112"/>
        <v/>
      </c>
      <c r="BF336" s="2" t="str">
        <f t="shared" si="113"/>
        <v/>
      </c>
      <c r="BG336" s="2" t="str">
        <f t="shared" si="114"/>
        <v/>
      </c>
      <c r="BH336" s="2" t="str">
        <f t="shared" si="115"/>
        <v/>
      </c>
      <c r="BI336" s="2" t="str">
        <f t="shared" si="116"/>
        <v/>
      </c>
      <c r="BJ336" s="2" t="str">
        <f t="shared" si="117"/>
        <v/>
      </c>
      <c r="BK336" s="2" t="str">
        <f t="shared" si="118"/>
        <v/>
      </c>
      <c r="BL336" s="2" t="str">
        <f t="shared" si="119"/>
        <v/>
      </c>
    </row>
    <row r="337" spans="1:64">
      <c r="A337" s="16"/>
      <c r="B337" s="7"/>
      <c r="C337" s="25"/>
      <c r="D337" s="25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9" t="str">
        <f t="shared" si="120"/>
        <v/>
      </c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  <c r="AC337" s="9"/>
      <c r="AD337" s="9"/>
      <c r="AE337" s="10"/>
      <c r="AF337" s="10"/>
      <c r="AG337" s="30" t="str">
        <f t="shared" si="121"/>
        <v/>
      </c>
      <c r="AH337" s="30" t="str">
        <f t="shared" si="122"/>
        <v/>
      </c>
      <c r="AI337" s="30" t="str">
        <f t="shared" si="123"/>
        <v/>
      </c>
      <c r="AJ337" s="30" t="str">
        <f t="shared" si="124"/>
        <v/>
      </c>
      <c r="AK337" s="30" t="str">
        <f t="shared" si="125"/>
        <v/>
      </c>
      <c r="AL337" s="30" t="str">
        <f t="shared" si="126"/>
        <v/>
      </c>
      <c r="AM337" s="30" t="str">
        <f t="shared" si="127"/>
        <v/>
      </c>
      <c r="AN337" s="30" t="str">
        <f t="shared" si="128"/>
        <v/>
      </c>
      <c r="AO337" s="30" t="str">
        <f t="shared" si="129"/>
        <v/>
      </c>
      <c r="AP337" s="30" t="str">
        <f t="shared" si="130"/>
        <v/>
      </c>
      <c r="AQ337" s="9"/>
      <c r="AR337" s="9"/>
      <c r="AS337" s="9"/>
      <c r="AT337" s="9"/>
      <c r="AU337" s="9"/>
      <c r="AV337" s="9"/>
      <c r="AW337" s="9"/>
      <c r="AX337" s="9"/>
      <c r="AY337" s="9"/>
      <c r="AZ337" s="9"/>
      <c r="BA337" s="9"/>
      <c r="BB337" s="10"/>
      <c r="BC337" s="2" t="str">
        <f t="shared" si="110"/>
        <v/>
      </c>
      <c r="BD337" s="2" t="str">
        <f t="shared" si="111"/>
        <v/>
      </c>
      <c r="BE337" s="2" t="str">
        <f t="shared" si="112"/>
        <v/>
      </c>
      <c r="BF337" s="2" t="str">
        <f t="shared" si="113"/>
        <v/>
      </c>
      <c r="BG337" s="2" t="str">
        <f t="shared" si="114"/>
        <v/>
      </c>
      <c r="BH337" s="2" t="str">
        <f t="shared" si="115"/>
        <v/>
      </c>
      <c r="BI337" s="2" t="str">
        <f t="shared" si="116"/>
        <v/>
      </c>
      <c r="BJ337" s="2" t="str">
        <f t="shared" si="117"/>
        <v/>
      </c>
      <c r="BK337" s="2" t="str">
        <f t="shared" si="118"/>
        <v/>
      </c>
      <c r="BL337" s="2" t="str">
        <f t="shared" si="119"/>
        <v/>
      </c>
    </row>
    <row r="338" spans="1:64">
      <c r="A338" s="16"/>
      <c r="B338" s="7"/>
      <c r="C338" s="25"/>
      <c r="D338" s="25"/>
      <c r="E338" s="26"/>
      <c r="F338" s="26"/>
      <c r="G338" s="26"/>
      <c r="H338" s="22"/>
      <c r="I338" s="22"/>
      <c r="J338" s="22"/>
      <c r="K338" s="22"/>
      <c r="L338" s="22"/>
      <c r="M338" s="22"/>
      <c r="N338" s="22"/>
      <c r="O338" s="9" t="str">
        <f t="shared" si="120"/>
        <v/>
      </c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  <c r="AC338" s="9"/>
      <c r="AD338" s="9"/>
      <c r="AE338" s="10"/>
      <c r="AF338" s="10"/>
      <c r="AG338" s="30" t="str">
        <f t="shared" si="121"/>
        <v/>
      </c>
      <c r="AH338" s="30" t="str">
        <f t="shared" si="122"/>
        <v/>
      </c>
      <c r="AI338" s="30" t="str">
        <f t="shared" si="123"/>
        <v/>
      </c>
      <c r="AJ338" s="30" t="str">
        <f t="shared" si="124"/>
        <v/>
      </c>
      <c r="AK338" s="30" t="str">
        <f t="shared" si="125"/>
        <v/>
      </c>
      <c r="AL338" s="30" t="str">
        <f t="shared" si="126"/>
        <v/>
      </c>
      <c r="AM338" s="30" t="str">
        <f t="shared" si="127"/>
        <v/>
      </c>
      <c r="AN338" s="30" t="str">
        <f t="shared" si="128"/>
        <v/>
      </c>
      <c r="AO338" s="30" t="str">
        <f t="shared" si="129"/>
        <v/>
      </c>
      <c r="AP338" s="30" t="str">
        <f t="shared" si="130"/>
        <v/>
      </c>
      <c r="AQ338" s="9"/>
      <c r="AR338" s="9"/>
      <c r="AS338" s="9"/>
      <c r="AT338" s="9"/>
      <c r="AU338" s="9"/>
      <c r="AV338" s="9"/>
      <c r="AW338" s="9"/>
      <c r="AX338" s="9"/>
      <c r="AY338" s="9"/>
      <c r="AZ338" s="9"/>
      <c r="BA338" s="9"/>
      <c r="BB338" s="10"/>
      <c r="BC338" s="2" t="str">
        <f t="shared" si="110"/>
        <v/>
      </c>
      <c r="BD338" s="2" t="str">
        <f t="shared" si="111"/>
        <v/>
      </c>
      <c r="BE338" s="2" t="str">
        <f t="shared" si="112"/>
        <v/>
      </c>
      <c r="BF338" s="2" t="str">
        <f t="shared" si="113"/>
        <v/>
      </c>
      <c r="BG338" s="2" t="str">
        <f t="shared" si="114"/>
        <v/>
      </c>
      <c r="BH338" s="2" t="str">
        <f t="shared" si="115"/>
        <v/>
      </c>
      <c r="BI338" s="2" t="str">
        <f t="shared" si="116"/>
        <v/>
      </c>
      <c r="BJ338" s="2" t="str">
        <f t="shared" si="117"/>
        <v/>
      </c>
      <c r="BK338" s="2" t="str">
        <f t="shared" si="118"/>
        <v/>
      </c>
      <c r="BL338" s="2" t="str">
        <f t="shared" si="119"/>
        <v/>
      </c>
    </row>
    <row r="339" spans="1:64">
      <c r="A339" s="16"/>
      <c r="B339" s="7"/>
      <c r="C339" s="25"/>
      <c r="D339" s="25"/>
      <c r="E339" s="26"/>
      <c r="F339" s="26"/>
      <c r="G339" s="26"/>
      <c r="H339" s="22"/>
      <c r="I339" s="22"/>
      <c r="J339" s="22"/>
      <c r="K339" s="22"/>
      <c r="L339" s="22"/>
      <c r="M339" s="22"/>
      <c r="N339" s="22"/>
      <c r="O339" s="9" t="str">
        <f t="shared" si="120"/>
        <v/>
      </c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  <c r="AC339" s="9"/>
      <c r="AD339" s="9"/>
      <c r="AE339" s="10"/>
      <c r="AF339" s="10"/>
      <c r="AG339" s="30" t="str">
        <f t="shared" si="121"/>
        <v/>
      </c>
      <c r="AH339" s="30" t="str">
        <f t="shared" si="122"/>
        <v/>
      </c>
      <c r="AI339" s="30" t="str">
        <f t="shared" si="123"/>
        <v/>
      </c>
      <c r="AJ339" s="30" t="str">
        <f t="shared" si="124"/>
        <v/>
      </c>
      <c r="AK339" s="30" t="str">
        <f t="shared" si="125"/>
        <v/>
      </c>
      <c r="AL339" s="30" t="str">
        <f t="shared" si="126"/>
        <v/>
      </c>
      <c r="AM339" s="30" t="str">
        <f t="shared" si="127"/>
        <v/>
      </c>
      <c r="AN339" s="30" t="str">
        <f t="shared" si="128"/>
        <v/>
      </c>
      <c r="AO339" s="30" t="str">
        <f t="shared" si="129"/>
        <v/>
      </c>
      <c r="AP339" s="30" t="str">
        <f t="shared" si="130"/>
        <v/>
      </c>
      <c r="AQ339" s="9"/>
      <c r="AR339" s="9"/>
      <c r="AS339" s="9"/>
      <c r="AT339" s="9"/>
      <c r="AU339" s="9"/>
      <c r="AV339" s="9"/>
      <c r="AW339" s="9"/>
      <c r="AX339" s="9"/>
      <c r="AY339" s="9"/>
      <c r="AZ339" s="9"/>
      <c r="BA339" s="9"/>
      <c r="BB339" s="10"/>
      <c r="BC339" s="2" t="str">
        <f t="shared" si="110"/>
        <v/>
      </c>
      <c r="BD339" s="2" t="str">
        <f t="shared" si="111"/>
        <v/>
      </c>
      <c r="BE339" s="2" t="str">
        <f t="shared" si="112"/>
        <v/>
      </c>
      <c r="BF339" s="2" t="str">
        <f t="shared" si="113"/>
        <v/>
      </c>
      <c r="BG339" s="2" t="str">
        <f t="shared" si="114"/>
        <v/>
      </c>
      <c r="BH339" s="2" t="str">
        <f t="shared" si="115"/>
        <v/>
      </c>
      <c r="BI339" s="2" t="str">
        <f t="shared" si="116"/>
        <v/>
      </c>
      <c r="BJ339" s="2" t="str">
        <f t="shared" si="117"/>
        <v/>
      </c>
      <c r="BK339" s="2" t="str">
        <f t="shared" si="118"/>
        <v/>
      </c>
      <c r="BL339" s="2" t="str">
        <f t="shared" si="119"/>
        <v/>
      </c>
    </row>
    <row r="340" spans="1:64">
      <c r="A340" s="16"/>
      <c r="B340" s="7"/>
      <c r="C340" s="25"/>
      <c r="D340" s="25"/>
      <c r="E340" s="26"/>
      <c r="F340" s="26"/>
      <c r="G340" s="26"/>
      <c r="H340" s="22"/>
      <c r="I340" s="22"/>
      <c r="J340" s="22"/>
      <c r="K340" s="22"/>
      <c r="L340" s="22"/>
      <c r="M340" s="22"/>
      <c r="N340" s="22"/>
      <c r="O340" s="9" t="str">
        <f t="shared" si="120"/>
        <v/>
      </c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  <c r="AC340" s="9"/>
      <c r="AD340" s="9"/>
      <c r="AE340" s="10"/>
      <c r="AF340" s="10"/>
      <c r="AG340" s="30" t="str">
        <f t="shared" si="121"/>
        <v/>
      </c>
      <c r="AH340" s="30" t="str">
        <f t="shared" si="122"/>
        <v/>
      </c>
      <c r="AI340" s="30" t="str">
        <f t="shared" si="123"/>
        <v/>
      </c>
      <c r="AJ340" s="30" t="str">
        <f t="shared" si="124"/>
        <v/>
      </c>
      <c r="AK340" s="30" t="str">
        <f t="shared" si="125"/>
        <v/>
      </c>
      <c r="AL340" s="30" t="str">
        <f t="shared" si="126"/>
        <v/>
      </c>
      <c r="AM340" s="30" t="str">
        <f t="shared" si="127"/>
        <v/>
      </c>
      <c r="AN340" s="30" t="str">
        <f t="shared" si="128"/>
        <v/>
      </c>
      <c r="AO340" s="30" t="str">
        <f t="shared" si="129"/>
        <v/>
      </c>
      <c r="AP340" s="30" t="str">
        <f t="shared" si="130"/>
        <v/>
      </c>
      <c r="AQ340" s="9"/>
      <c r="AR340" s="9"/>
      <c r="AS340" s="9"/>
      <c r="AT340" s="9"/>
      <c r="AU340" s="9"/>
      <c r="AV340" s="9"/>
      <c r="AW340" s="9"/>
      <c r="AX340" s="9"/>
      <c r="AY340" s="9"/>
      <c r="AZ340" s="9"/>
      <c r="BA340" s="9"/>
      <c r="BB340" s="10"/>
      <c r="BC340" s="2" t="str">
        <f t="shared" si="110"/>
        <v/>
      </c>
      <c r="BD340" s="2" t="str">
        <f t="shared" si="111"/>
        <v/>
      </c>
      <c r="BE340" s="2" t="str">
        <f t="shared" si="112"/>
        <v/>
      </c>
      <c r="BF340" s="2" t="str">
        <f t="shared" si="113"/>
        <v/>
      </c>
      <c r="BG340" s="2" t="str">
        <f t="shared" si="114"/>
        <v/>
      </c>
      <c r="BH340" s="2" t="str">
        <f t="shared" si="115"/>
        <v/>
      </c>
      <c r="BI340" s="2" t="str">
        <f t="shared" si="116"/>
        <v/>
      </c>
      <c r="BJ340" s="2" t="str">
        <f t="shared" si="117"/>
        <v/>
      </c>
      <c r="BK340" s="2" t="str">
        <f t="shared" si="118"/>
        <v/>
      </c>
      <c r="BL340" s="2" t="str">
        <f t="shared" si="119"/>
        <v/>
      </c>
    </row>
    <row r="341" spans="1:64">
      <c r="A341" s="16"/>
      <c r="B341" s="7"/>
      <c r="C341" s="25"/>
      <c r="D341" s="25"/>
      <c r="E341" s="26"/>
      <c r="F341" s="26"/>
      <c r="G341" s="26"/>
      <c r="H341" s="22"/>
      <c r="I341" s="22"/>
      <c r="J341" s="22"/>
      <c r="K341" s="22"/>
      <c r="L341" s="22"/>
      <c r="M341" s="22"/>
      <c r="N341" s="22"/>
      <c r="O341" s="9" t="str">
        <f t="shared" si="120"/>
        <v/>
      </c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  <c r="AC341" s="9"/>
      <c r="AD341" s="9"/>
      <c r="AE341" s="10"/>
      <c r="AF341" s="10"/>
      <c r="AG341" s="30" t="str">
        <f t="shared" si="121"/>
        <v/>
      </c>
      <c r="AH341" s="30" t="str">
        <f t="shared" si="122"/>
        <v/>
      </c>
      <c r="AI341" s="30" t="str">
        <f t="shared" si="123"/>
        <v/>
      </c>
      <c r="AJ341" s="30" t="str">
        <f t="shared" si="124"/>
        <v/>
      </c>
      <c r="AK341" s="30" t="str">
        <f t="shared" si="125"/>
        <v/>
      </c>
      <c r="AL341" s="30" t="str">
        <f t="shared" si="126"/>
        <v/>
      </c>
      <c r="AM341" s="30" t="str">
        <f t="shared" si="127"/>
        <v/>
      </c>
      <c r="AN341" s="30" t="str">
        <f t="shared" si="128"/>
        <v/>
      </c>
      <c r="AO341" s="30" t="str">
        <f t="shared" si="129"/>
        <v/>
      </c>
      <c r="AP341" s="30" t="str">
        <f t="shared" si="130"/>
        <v/>
      </c>
      <c r="AQ341" s="9"/>
      <c r="AR341" s="9"/>
      <c r="AS341" s="9"/>
      <c r="AT341" s="9"/>
      <c r="AU341" s="9"/>
      <c r="AV341" s="9"/>
      <c r="AW341" s="9"/>
      <c r="AX341" s="9"/>
      <c r="AY341" s="9"/>
      <c r="AZ341" s="9"/>
      <c r="BA341" s="9"/>
      <c r="BB341" s="10"/>
      <c r="BC341" s="2" t="str">
        <f t="shared" si="110"/>
        <v/>
      </c>
      <c r="BD341" s="2" t="str">
        <f t="shared" si="111"/>
        <v/>
      </c>
      <c r="BE341" s="2" t="str">
        <f t="shared" si="112"/>
        <v/>
      </c>
      <c r="BF341" s="2" t="str">
        <f t="shared" si="113"/>
        <v/>
      </c>
      <c r="BG341" s="2" t="str">
        <f t="shared" si="114"/>
        <v/>
      </c>
      <c r="BH341" s="2" t="str">
        <f t="shared" si="115"/>
        <v/>
      </c>
      <c r="BI341" s="2" t="str">
        <f t="shared" si="116"/>
        <v/>
      </c>
      <c r="BJ341" s="2" t="str">
        <f t="shared" si="117"/>
        <v/>
      </c>
      <c r="BK341" s="2" t="str">
        <f t="shared" si="118"/>
        <v/>
      </c>
      <c r="BL341" s="2" t="str">
        <f t="shared" si="119"/>
        <v/>
      </c>
    </row>
    <row r="342" spans="1:64">
      <c r="A342" s="16"/>
      <c r="B342" s="7"/>
      <c r="C342" s="25"/>
      <c r="D342" s="25"/>
      <c r="E342" s="26"/>
      <c r="F342" s="26"/>
      <c r="G342" s="26"/>
      <c r="H342" s="22"/>
      <c r="I342" s="22"/>
      <c r="J342" s="22"/>
      <c r="K342" s="22"/>
      <c r="L342" s="22"/>
      <c r="M342" s="22"/>
      <c r="N342" s="22"/>
      <c r="O342" s="9" t="str">
        <f t="shared" si="120"/>
        <v/>
      </c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  <c r="AC342" s="9"/>
      <c r="AD342" s="9"/>
      <c r="AE342" s="10"/>
      <c r="AF342" s="10"/>
      <c r="AG342" s="30" t="str">
        <f t="shared" si="121"/>
        <v/>
      </c>
      <c r="AH342" s="30" t="str">
        <f t="shared" si="122"/>
        <v/>
      </c>
      <c r="AI342" s="30" t="str">
        <f t="shared" si="123"/>
        <v/>
      </c>
      <c r="AJ342" s="30" t="str">
        <f t="shared" si="124"/>
        <v/>
      </c>
      <c r="AK342" s="30" t="str">
        <f t="shared" si="125"/>
        <v/>
      </c>
      <c r="AL342" s="30" t="str">
        <f t="shared" si="126"/>
        <v/>
      </c>
      <c r="AM342" s="30" t="str">
        <f t="shared" si="127"/>
        <v/>
      </c>
      <c r="AN342" s="30" t="str">
        <f t="shared" si="128"/>
        <v/>
      </c>
      <c r="AO342" s="30" t="str">
        <f t="shared" si="129"/>
        <v/>
      </c>
      <c r="AP342" s="30" t="str">
        <f t="shared" si="130"/>
        <v/>
      </c>
      <c r="AQ342" s="9"/>
      <c r="AR342" s="9"/>
      <c r="AS342" s="9"/>
      <c r="AT342" s="9"/>
      <c r="AU342" s="9"/>
      <c r="AV342" s="9"/>
      <c r="AW342" s="9"/>
      <c r="AX342" s="9"/>
      <c r="AY342" s="9"/>
      <c r="AZ342" s="9"/>
      <c r="BA342" s="9"/>
      <c r="BB342" s="10"/>
      <c r="BC342" s="2" t="str">
        <f t="shared" si="110"/>
        <v/>
      </c>
      <c r="BD342" s="2" t="str">
        <f t="shared" si="111"/>
        <v/>
      </c>
      <c r="BE342" s="2" t="str">
        <f t="shared" si="112"/>
        <v/>
      </c>
      <c r="BF342" s="2" t="str">
        <f t="shared" si="113"/>
        <v/>
      </c>
      <c r="BG342" s="2" t="str">
        <f t="shared" si="114"/>
        <v/>
      </c>
      <c r="BH342" s="2" t="str">
        <f t="shared" si="115"/>
        <v/>
      </c>
      <c r="BI342" s="2" t="str">
        <f t="shared" si="116"/>
        <v/>
      </c>
      <c r="BJ342" s="2" t="str">
        <f t="shared" si="117"/>
        <v/>
      </c>
      <c r="BK342" s="2" t="str">
        <f t="shared" si="118"/>
        <v/>
      </c>
      <c r="BL342" s="2" t="str">
        <f t="shared" si="119"/>
        <v/>
      </c>
    </row>
    <row r="343" spans="1:64">
      <c r="A343" s="16"/>
      <c r="B343" s="7"/>
      <c r="C343" s="25"/>
      <c r="D343" s="25"/>
      <c r="E343" s="26"/>
      <c r="F343" s="26"/>
      <c r="G343" s="26"/>
      <c r="H343" s="22"/>
      <c r="I343" s="22"/>
      <c r="J343" s="22"/>
      <c r="K343" s="22"/>
      <c r="L343" s="22"/>
      <c r="M343" s="22"/>
      <c r="N343" s="22"/>
      <c r="O343" s="9" t="str">
        <f t="shared" si="120"/>
        <v/>
      </c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  <c r="AC343" s="9"/>
      <c r="AD343" s="9"/>
      <c r="AE343" s="10"/>
      <c r="AF343" s="10"/>
      <c r="AG343" s="30" t="str">
        <f t="shared" si="121"/>
        <v/>
      </c>
      <c r="AH343" s="30" t="str">
        <f t="shared" si="122"/>
        <v/>
      </c>
      <c r="AI343" s="30" t="str">
        <f t="shared" si="123"/>
        <v/>
      </c>
      <c r="AJ343" s="30" t="str">
        <f t="shared" si="124"/>
        <v/>
      </c>
      <c r="AK343" s="30" t="str">
        <f t="shared" si="125"/>
        <v/>
      </c>
      <c r="AL343" s="30" t="str">
        <f t="shared" si="126"/>
        <v/>
      </c>
      <c r="AM343" s="30" t="str">
        <f t="shared" si="127"/>
        <v/>
      </c>
      <c r="AN343" s="30" t="str">
        <f t="shared" si="128"/>
        <v/>
      </c>
      <c r="AO343" s="30" t="str">
        <f t="shared" si="129"/>
        <v/>
      </c>
      <c r="AP343" s="30" t="str">
        <f t="shared" si="130"/>
        <v/>
      </c>
      <c r="AQ343" s="9"/>
      <c r="AR343" s="9"/>
      <c r="AS343" s="9"/>
      <c r="AT343" s="9"/>
      <c r="AU343" s="9"/>
      <c r="AV343" s="9"/>
      <c r="AW343" s="9"/>
      <c r="AX343" s="9"/>
      <c r="AY343" s="9"/>
      <c r="AZ343" s="9"/>
      <c r="BA343" s="9"/>
      <c r="BB343" s="10"/>
      <c r="BC343" s="2" t="str">
        <f t="shared" si="110"/>
        <v/>
      </c>
      <c r="BD343" s="2" t="str">
        <f t="shared" si="111"/>
        <v/>
      </c>
      <c r="BE343" s="2" t="str">
        <f t="shared" si="112"/>
        <v/>
      </c>
      <c r="BF343" s="2" t="str">
        <f t="shared" si="113"/>
        <v/>
      </c>
      <c r="BG343" s="2" t="str">
        <f t="shared" si="114"/>
        <v/>
      </c>
      <c r="BH343" s="2" t="str">
        <f t="shared" si="115"/>
        <v/>
      </c>
      <c r="BI343" s="2" t="str">
        <f t="shared" si="116"/>
        <v/>
      </c>
      <c r="BJ343" s="2" t="str">
        <f t="shared" si="117"/>
        <v/>
      </c>
      <c r="BK343" s="2" t="str">
        <f t="shared" si="118"/>
        <v/>
      </c>
      <c r="BL343" s="2" t="str">
        <f t="shared" si="119"/>
        <v/>
      </c>
    </row>
    <row r="344" spans="1:64">
      <c r="A344" s="16"/>
      <c r="B344" s="7"/>
      <c r="C344" s="25"/>
      <c r="D344" s="25"/>
      <c r="E344" s="26"/>
      <c r="F344" s="26"/>
      <c r="G344" s="26"/>
      <c r="H344" s="22"/>
      <c r="I344" s="22"/>
      <c r="J344" s="22"/>
      <c r="K344" s="22"/>
      <c r="L344" s="22"/>
      <c r="M344" s="22"/>
      <c r="N344" s="22"/>
      <c r="O344" s="9" t="str">
        <f t="shared" si="120"/>
        <v/>
      </c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  <c r="AC344" s="9"/>
      <c r="AD344" s="9"/>
      <c r="AE344" s="10"/>
      <c r="AF344" s="10"/>
      <c r="AG344" s="30" t="str">
        <f t="shared" si="121"/>
        <v/>
      </c>
      <c r="AH344" s="30" t="str">
        <f t="shared" si="122"/>
        <v/>
      </c>
      <c r="AI344" s="30" t="str">
        <f t="shared" si="123"/>
        <v/>
      </c>
      <c r="AJ344" s="30" t="str">
        <f t="shared" si="124"/>
        <v/>
      </c>
      <c r="AK344" s="30" t="str">
        <f t="shared" si="125"/>
        <v/>
      </c>
      <c r="AL344" s="30" t="str">
        <f t="shared" si="126"/>
        <v/>
      </c>
      <c r="AM344" s="30" t="str">
        <f t="shared" si="127"/>
        <v/>
      </c>
      <c r="AN344" s="30" t="str">
        <f t="shared" si="128"/>
        <v/>
      </c>
      <c r="AO344" s="30" t="str">
        <f t="shared" si="129"/>
        <v/>
      </c>
      <c r="AP344" s="30" t="str">
        <f t="shared" si="130"/>
        <v/>
      </c>
      <c r="AQ344" s="9"/>
      <c r="AR344" s="9"/>
      <c r="AS344" s="9"/>
      <c r="AT344" s="9"/>
      <c r="AU344" s="9"/>
      <c r="AV344" s="9"/>
      <c r="AW344" s="9"/>
      <c r="AX344" s="9"/>
      <c r="AY344" s="9"/>
      <c r="AZ344" s="9"/>
      <c r="BA344" s="9"/>
      <c r="BB344" s="10"/>
      <c r="BC344" s="2" t="str">
        <f t="shared" si="110"/>
        <v/>
      </c>
      <c r="BD344" s="2" t="str">
        <f t="shared" si="111"/>
        <v/>
      </c>
      <c r="BE344" s="2" t="str">
        <f t="shared" si="112"/>
        <v/>
      </c>
      <c r="BF344" s="2" t="str">
        <f t="shared" si="113"/>
        <v/>
      </c>
      <c r="BG344" s="2" t="str">
        <f t="shared" si="114"/>
        <v/>
      </c>
      <c r="BH344" s="2" t="str">
        <f t="shared" si="115"/>
        <v/>
      </c>
      <c r="BI344" s="2" t="str">
        <f t="shared" si="116"/>
        <v/>
      </c>
      <c r="BJ344" s="2" t="str">
        <f t="shared" si="117"/>
        <v/>
      </c>
      <c r="BK344" s="2" t="str">
        <f t="shared" si="118"/>
        <v/>
      </c>
      <c r="BL344" s="2" t="str">
        <f t="shared" si="119"/>
        <v/>
      </c>
    </row>
    <row r="345" spans="1:64">
      <c r="A345" s="16"/>
      <c r="B345" s="7"/>
      <c r="C345" s="25"/>
      <c r="D345" s="25"/>
      <c r="E345" s="26"/>
      <c r="F345" s="26"/>
      <c r="G345" s="26"/>
      <c r="H345" s="22"/>
      <c r="I345" s="22"/>
      <c r="J345" s="22"/>
      <c r="K345" s="22"/>
      <c r="L345" s="22"/>
      <c r="M345" s="22"/>
      <c r="N345" s="22"/>
      <c r="O345" s="9" t="str">
        <f t="shared" si="120"/>
        <v/>
      </c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  <c r="AC345" s="9"/>
      <c r="AD345" s="9"/>
      <c r="AE345" s="10"/>
      <c r="AF345" s="10"/>
      <c r="AG345" s="30" t="str">
        <f t="shared" si="121"/>
        <v/>
      </c>
      <c r="AH345" s="30" t="str">
        <f t="shared" si="122"/>
        <v/>
      </c>
      <c r="AI345" s="30" t="str">
        <f t="shared" si="123"/>
        <v/>
      </c>
      <c r="AJ345" s="30" t="str">
        <f t="shared" si="124"/>
        <v/>
      </c>
      <c r="AK345" s="30" t="str">
        <f t="shared" si="125"/>
        <v/>
      </c>
      <c r="AL345" s="30" t="str">
        <f t="shared" si="126"/>
        <v/>
      </c>
      <c r="AM345" s="30" t="str">
        <f t="shared" si="127"/>
        <v/>
      </c>
      <c r="AN345" s="30" t="str">
        <f t="shared" si="128"/>
        <v/>
      </c>
      <c r="AO345" s="30" t="str">
        <f t="shared" si="129"/>
        <v/>
      </c>
      <c r="AP345" s="30" t="str">
        <f t="shared" si="130"/>
        <v/>
      </c>
      <c r="AQ345" s="9"/>
      <c r="AR345" s="9"/>
      <c r="AS345" s="9"/>
      <c r="AT345" s="9"/>
      <c r="AU345" s="9"/>
      <c r="AV345" s="9"/>
      <c r="AW345" s="9"/>
      <c r="AX345" s="9"/>
      <c r="AY345" s="9"/>
      <c r="AZ345" s="9"/>
      <c r="BA345" s="9"/>
      <c r="BB345" s="10"/>
      <c r="BC345" s="2" t="str">
        <f t="shared" si="110"/>
        <v/>
      </c>
      <c r="BD345" s="2" t="str">
        <f t="shared" si="111"/>
        <v/>
      </c>
      <c r="BE345" s="2" t="str">
        <f t="shared" si="112"/>
        <v/>
      </c>
      <c r="BF345" s="2" t="str">
        <f t="shared" si="113"/>
        <v/>
      </c>
      <c r="BG345" s="2" t="str">
        <f t="shared" si="114"/>
        <v/>
      </c>
      <c r="BH345" s="2" t="str">
        <f t="shared" si="115"/>
        <v/>
      </c>
      <c r="BI345" s="2" t="str">
        <f t="shared" si="116"/>
        <v/>
      </c>
      <c r="BJ345" s="2" t="str">
        <f t="shared" si="117"/>
        <v/>
      </c>
      <c r="BK345" s="2" t="str">
        <f t="shared" si="118"/>
        <v/>
      </c>
      <c r="BL345" s="2" t="str">
        <f t="shared" si="119"/>
        <v/>
      </c>
    </row>
    <row r="346" spans="1:64">
      <c r="A346" s="16"/>
      <c r="B346" s="7"/>
      <c r="C346" s="25"/>
      <c r="D346" s="25"/>
      <c r="E346" s="26"/>
      <c r="F346" s="26"/>
      <c r="G346" s="26"/>
      <c r="H346" s="22"/>
      <c r="I346" s="22"/>
      <c r="J346" s="22"/>
      <c r="K346" s="22"/>
      <c r="L346" s="22"/>
      <c r="M346" s="22"/>
      <c r="N346" s="22"/>
      <c r="O346" s="9" t="str">
        <f t="shared" si="120"/>
        <v/>
      </c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  <c r="AC346" s="9"/>
      <c r="AD346" s="9"/>
      <c r="AE346" s="10"/>
      <c r="AF346" s="10"/>
      <c r="AG346" s="30" t="str">
        <f t="shared" si="121"/>
        <v/>
      </c>
      <c r="AH346" s="30" t="str">
        <f t="shared" si="122"/>
        <v/>
      </c>
      <c r="AI346" s="30" t="str">
        <f t="shared" si="123"/>
        <v/>
      </c>
      <c r="AJ346" s="30" t="str">
        <f t="shared" si="124"/>
        <v/>
      </c>
      <c r="AK346" s="30" t="str">
        <f t="shared" si="125"/>
        <v/>
      </c>
      <c r="AL346" s="30" t="str">
        <f t="shared" si="126"/>
        <v/>
      </c>
      <c r="AM346" s="30" t="str">
        <f t="shared" si="127"/>
        <v/>
      </c>
      <c r="AN346" s="30" t="str">
        <f t="shared" si="128"/>
        <v/>
      </c>
      <c r="AO346" s="30" t="str">
        <f t="shared" si="129"/>
        <v/>
      </c>
      <c r="AP346" s="30" t="str">
        <f t="shared" si="130"/>
        <v/>
      </c>
      <c r="AQ346" s="9"/>
      <c r="AR346" s="9"/>
      <c r="AS346" s="9"/>
      <c r="AT346" s="9"/>
      <c r="AU346" s="9"/>
      <c r="AV346" s="9"/>
      <c r="AW346" s="9"/>
      <c r="AX346" s="9"/>
      <c r="AY346" s="9"/>
      <c r="AZ346" s="9"/>
      <c r="BA346" s="9"/>
      <c r="BB346" s="10"/>
      <c r="BC346" s="2" t="str">
        <f t="shared" si="110"/>
        <v/>
      </c>
      <c r="BD346" s="2" t="str">
        <f t="shared" si="111"/>
        <v/>
      </c>
      <c r="BE346" s="2" t="str">
        <f t="shared" si="112"/>
        <v/>
      </c>
      <c r="BF346" s="2" t="str">
        <f t="shared" si="113"/>
        <v/>
      </c>
      <c r="BG346" s="2" t="str">
        <f t="shared" si="114"/>
        <v/>
      </c>
      <c r="BH346" s="2" t="str">
        <f t="shared" si="115"/>
        <v/>
      </c>
      <c r="BI346" s="2" t="str">
        <f t="shared" si="116"/>
        <v/>
      </c>
      <c r="BJ346" s="2" t="str">
        <f t="shared" si="117"/>
        <v/>
      </c>
      <c r="BK346" s="2" t="str">
        <f t="shared" si="118"/>
        <v/>
      </c>
      <c r="BL346" s="2" t="str">
        <f t="shared" si="119"/>
        <v/>
      </c>
    </row>
    <row r="347" spans="1:64">
      <c r="A347" s="16"/>
      <c r="B347" s="7"/>
      <c r="C347" s="25"/>
      <c r="D347" s="25"/>
      <c r="E347" s="26"/>
      <c r="F347" s="26"/>
      <c r="G347" s="26"/>
      <c r="H347" s="22"/>
      <c r="I347" s="22"/>
      <c r="J347" s="22"/>
      <c r="K347" s="22"/>
      <c r="L347" s="22"/>
      <c r="M347" s="22"/>
      <c r="N347" s="22"/>
      <c r="O347" s="9" t="str">
        <f t="shared" si="120"/>
        <v/>
      </c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  <c r="AC347" s="9"/>
      <c r="AD347" s="9"/>
      <c r="AE347" s="10"/>
      <c r="AF347" s="10"/>
      <c r="AG347" s="30" t="str">
        <f t="shared" si="121"/>
        <v/>
      </c>
      <c r="AH347" s="30" t="str">
        <f t="shared" si="122"/>
        <v/>
      </c>
      <c r="AI347" s="30" t="str">
        <f t="shared" si="123"/>
        <v/>
      </c>
      <c r="AJ347" s="30" t="str">
        <f t="shared" si="124"/>
        <v/>
      </c>
      <c r="AK347" s="30" t="str">
        <f t="shared" si="125"/>
        <v/>
      </c>
      <c r="AL347" s="30" t="str">
        <f t="shared" si="126"/>
        <v/>
      </c>
      <c r="AM347" s="30" t="str">
        <f t="shared" si="127"/>
        <v/>
      </c>
      <c r="AN347" s="30" t="str">
        <f t="shared" si="128"/>
        <v/>
      </c>
      <c r="AO347" s="30" t="str">
        <f t="shared" si="129"/>
        <v/>
      </c>
      <c r="AP347" s="30" t="str">
        <f t="shared" si="130"/>
        <v/>
      </c>
      <c r="AQ347" s="9"/>
      <c r="AR347" s="9"/>
      <c r="AS347" s="9"/>
      <c r="AT347" s="9"/>
      <c r="AU347" s="9"/>
      <c r="AV347" s="9"/>
      <c r="AW347" s="9"/>
      <c r="AX347" s="9"/>
      <c r="AY347" s="9"/>
      <c r="AZ347" s="9"/>
      <c r="BA347" s="9"/>
      <c r="BB347" s="10"/>
      <c r="BC347" s="2" t="str">
        <f t="shared" si="110"/>
        <v/>
      </c>
      <c r="BD347" s="2" t="str">
        <f t="shared" si="111"/>
        <v/>
      </c>
      <c r="BE347" s="2" t="str">
        <f t="shared" si="112"/>
        <v/>
      </c>
      <c r="BF347" s="2" t="str">
        <f t="shared" si="113"/>
        <v/>
      </c>
      <c r="BG347" s="2" t="str">
        <f t="shared" si="114"/>
        <v/>
      </c>
      <c r="BH347" s="2" t="str">
        <f t="shared" si="115"/>
        <v/>
      </c>
      <c r="BI347" s="2" t="str">
        <f t="shared" si="116"/>
        <v/>
      </c>
      <c r="BJ347" s="2" t="str">
        <f t="shared" si="117"/>
        <v/>
      </c>
      <c r="BK347" s="2" t="str">
        <f t="shared" si="118"/>
        <v/>
      </c>
      <c r="BL347" s="2" t="str">
        <f t="shared" si="119"/>
        <v/>
      </c>
    </row>
    <row r="348" spans="1:64">
      <c r="A348" s="16"/>
      <c r="B348" s="7"/>
      <c r="C348" s="25"/>
      <c r="D348" s="25"/>
      <c r="E348" s="26"/>
      <c r="F348" s="26"/>
      <c r="G348" s="26"/>
      <c r="H348" s="22"/>
      <c r="I348" s="22"/>
      <c r="J348" s="22"/>
      <c r="K348" s="22"/>
      <c r="L348" s="22"/>
      <c r="M348" s="22"/>
      <c r="N348" s="22"/>
      <c r="O348" s="9" t="str">
        <f t="shared" si="120"/>
        <v/>
      </c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  <c r="AC348" s="9"/>
      <c r="AD348" s="9"/>
      <c r="AE348" s="10"/>
      <c r="AF348" s="10"/>
      <c r="AG348" s="30" t="str">
        <f t="shared" si="121"/>
        <v/>
      </c>
      <c r="AH348" s="30" t="str">
        <f t="shared" si="122"/>
        <v/>
      </c>
      <c r="AI348" s="30" t="str">
        <f t="shared" si="123"/>
        <v/>
      </c>
      <c r="AJ348" s="30" t="str">
        <f t="shared" si="124"/>
        <v/>
      </c>
      <c r="AK348" s="30" t="str">
        <f t="shared" si="125"/>
        <v/>
      </c>
      <c r="AL348" s="30" t="str">
        <f t="shared" si="126"/>
        <v/>
      </c>
      <c r="AM348" s="30" t="str">
        <f t="shared" si="127"/>
        <v/>
      </c>
      <c r="AN348" s="30" t="str">
        <f t="shared" si="128"/>
        <v/>
      </c>
      <c r="AO348" s="30" t="str">
        <f t="shared" si="129"/>
        <v/>
      </c>
      <c r="AP348" s="30" t="str">
        <f t="shared" si="130"/>
        <v/>
      </c>
      <c r="AQ348" s="9"/>
      <c r="AR348" s="9"/>
      <c r="AS348" s="9"/>
      <c r="AT348" s="9"/>
      <c r="AU348" s="9"/>
      <c r="AV348" s="9"/>
      <c r="AW348" s="9"/>
      <c r="AX348" s="9"/>
      <c r="AY348" s="9"/>
      <c r="AZ348" s="9"/>
      <c r="BA348" s="9"/>
      <c r="BB348" s="10"/>
      <c r="BC348" s="2" t="str">
        <f t="shared" si="110"/>
        <v/>
      </c>
      <c r="BD348" s="2" t="str">
        <f t="shared" si="111"/>
        <v/>
      </c>
      <c r="BE348" s="2" t="str">
        <f t="shared" si="112"/>
        <v/>
      </c>
      <c r="BF348" s="2" t="str">
        <f t="shared" si="113"/>
        <v/>
      </c>
      <c r="BG348" s="2" t="str">
        <f t="shared" si="114"/>
        <v/>
      </c>
      <c r="BH348" s="2" t="str">
        <f t="shared" si="115"/>
        <v/>
      </c>
      <c r="BI348" s="2" t="str">
        <f t="shared" si="116"/>
        <v/>
      </c>
      <c r="BJ348" s="2" t="str">
        <f t="shared" si="117"/>
        <v/>
      </c>
      <c r="BK348" s="2" t="str">
        <f t="shared" si="118"/>
        <v/>
      </c>
      <c r="BL348" s="2" t="str">
        <f t="shared" si="119"/>
        <v/>
      </c>
    </row>
    <row r="349" spans="1:64">
      <c r="A349" s="16"/>
      <c r="B349" s="7"/>
      <c r="C349" s="25"/>
      <c r="D349" s="25"/>
      <c r="E349" s="26"/>
      <c r="F349" s="26"/>
      <c r="G349" s="26"/>
      <c r="H349" s="22"/>
      <c r="I349" s="22"/>
      <c r="J349" s="22"/>
      <c r="K349" s="22"/>
      <c r="L349" s="22"/>
      <c r="M349" s="22"/>
      <c r="N349" s="22"/>
      <c r="O349" s="9" t="str">
        <f t="shared" si="120"/>
        <v/>
      </c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  <c r="AC349" s="9"/>
      <c r="AD349" s="9"/>
      <c r="AE349" s="10"/>
      <c r="AF349" s="10"/>
      <c r="AG349" s="30" t="str">
        <f t="shared" si="121"/>
        <v/>
      </c>
      <c r="AH349" s="30" t="str">
        <f t="shared" si="122"/>
        <v/>
      </c>
      <c r="AI349" s="30" t="str">
        <f t="shared" si="123"/>
        <v/>
      </c>
      <c r="AJ349" s="30" t="str">
        <f t="shared" si="124"/>
        <v/>
      </c>
      <c r="AK349" s="30" t="str">
        <f t="shared" si="125"/>
        <v/>
      </c>
      <c r="AL349" s="30" t="str">
        <f t="shared" si="126"/>
        <v/>
      </c>
      <c r="AM349" s="30" t="str">
        <f t="shared" si="127"/>
        <v/>
      </c>
      <c r="AN349" s="30" t="str">
        <f t="shared" si="128"/>
        <v/>
      </c>
      <c r="AO349" s="30" t="str">
        <f t="shared" si="129"/>
        <v/>
      </c>
      <c r="AP349" s="30" t="str">
        <f t="shared" si="130"/>
        <v/>
      </c>
      <c r="AQ349" s="9"/>
      <c r="AR349" s="9"/>
      <c r="AS349" s="9"/>
      <c r="AT349" s="9"/>
      <c r="AU349" s="9"/>
      <c r="AV349" s="9"/>
      <c r="AW349" s="9"/>
      <c r="AX349" s="9"/>
      <c r="AY349" s="9"/>
      <c r="AZ349" s="9"/>
      <c r="BA349" s="9"/>
      <c r="BB349" s="10"/>
      <c r="BC349" s="2" t="str">
        <f t="shared" si="110"/>
        <v/>
      </c>
      <c r="BD349" s="2" t="str">
        <f t="shared" si="111"/>
        <v/>
      </c>
      <c r="BE349" s="2" t="str">
        <f t="shared" si="112"/>
        <v/>
      </c>
      <c r="BF349" s="2" t="str">
        <f t="shared" si="113"/>
        <v/>
      </c>
      <c r="BG349" s="2" t="str">
        <f t="shared" si="114"/>
        <v/>
      </c>
      <c r="BH349" s="2" t="str">
        <f t="shared" si="115"/>
        <v/>
      </c>
      <c r="BI349" s="2" t="str">
        <f t="shared" si="116"/>
        <v/>
      </c>
      <c r="BJ349" s="2" t="str">
        <f t="shared" si="117"/>
        <v/>
      </c>
      <c r="BK349" s="2" t="str">
        <f t="shared" si="118"/>
        <v/>
      </c>
      <c r="BL349" s="2" t="str">
        <f t="shared" si="119"/>
        <v/>
      </c>
    </row>
    <row r="350" spans="1:64">
      <c r="A350" s="16"/>
      <c r="B350" s="7"/>
      <c r="C350" s="25"/>
      <c r="D350" s="25"/>
      <c r="E350" s="26"/>
      <c r="F350" s="26"/>
      <c r="G350" s="26"/>
      <c r="H350" s="22"/>
      <c r="I350" s="22"/>
      <c r="J350" s="22"/>
      <c r="K350" s="22"/>
      <c r="L350" s="22"/>
      <c r="M350" s="22"/>
      <c r="N350" s="22"/>
      <c r="O350" s="9" t="str">
        <f t="shared" si="120"/>
        <v/>
      </c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  <c r="AC350" s="9"/>
      <c r="AD350" s="9"/>
      <c r="AE350" s="10"/>
      <c r="AF350" s="10"/>
      <c r="AG350" s="30" t="str">
        <f t="shared" si="121"/>
        <v/>
      </c>
      <c r="AH350" s="30" t="str">
        <f t="shared" si="122"/>
        <v/>
      </c>
      <c r="AI350" s="30" t="str">
        <f t="shared" si="123"/>
        <v/>
      </c>
      <c r="AJ350" s="30" t="str">
        <f t="shared" si="124"/>
        <v/>
      </c>
      <c r="AK350" s="30" t="str">
        <f t="shared" si="125"/>
        <v/>
      </c>
      <c r="AL350" s="30" t="str">
        <f t="shared" si="126"/>
        <v/>
      </c>
      <c r="AM350" s="30" t="str">
        <f t="shared" si="127"/>
        <v/>
      </c>
      <c r="AN350" s="30" t="str">
        <f t="shared" si="128"/>
        <v/>
      </c>
      <c r="AO350" s="30" t="str">
        <f t="shared" si="129"/>
        <v/>
      </c>
      <c r="AP350" s="30" t="str">
        <f t="shared" si="130"/>
        <v/>
      </c>
      <c r="AQ350" s="9"/>
      <c r="AR350" s="9"/>
      <c r="AS350" s="9"/>
      <c r="AT350" s="9"/>
      <c r="AU350" s="9"/>
      <c r="AV350" s="9"/>
      <c r="AW350" s="9"/>
      <c r="AX350" s="9"/>
      <c r="AY350" s="9"/>
      <c r="AZ350" s="9"/>
      <c r="BA350" s="9"/>
      <c r="BB350" s="10"/>
      <c r="BC350" s="2" t="str">
        <f t="shared" si="110"/>
        <v/>
      </c>
      <c r="BD350" s="2" t="str">
        <f t="shared" si="111"/>
        <v/>
      </c>
      <c r="BE350" s="2" t="str">
        <f t="shared" si="112"/>
        <v/>
      </c>
      <c r="BF350" s="2" t="str">
        <f t="shared" si="113"/>
        <v/>
      </c>
      <c r="BG350" s="2" t="str">
        <f t="shared" si="114"/>
        <v/>
      </c>
      <c r="BH350" s="2" t="str">
        <f t="shared" si="115"/>
        <v/>
      </c>
      <c r="BI350" s="2" t="str">
        <f t="shared" si="116"/>
        <v/>
      </c>
      <c r="BJ350" s="2" t="str">
        <f t="shared" si="117"/>
        <v/>
      </c>
      <c r="BK350" s="2" t="str">
        <f t="shared" si="118"/>
        <v/>
      </c>
      <c r="BL350" s="2" t="str">
        <f t="shared" si="119"/>
        <v/>
      </c>
    </row>
    <row r="351" spans="1:64">
      <c r="A351" s="16"/>
      <c r="B351" s="7"/>
      <c r="C351" s="25"/>
      <c r="D351" s="25"/>
      <c r="E351" s="26"/>
      <c r="F351" s="26"/>
      <c r="G351" s="26"/>
      <c r="H351" s="22"/>
      <c r="I351" s="22"/>
      <c r="J351" s="22"/>
      <c r="K351" s="22"/>
      <c r="L351" s="22"/>
      <c r="M351" s="22"/>
      <c r="N351" s="22"/>
      <c r="O351" s="9" t="str">
        <f t="shared" si="120"/>
        <v/>
      </c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  <c r="AC351" s="9"/>
      <c r="AD351" s="9"/>
      <c r="AE351" s="10"/>
      <c r="AF351" s="10"/>
      <c r="AG351" s="30" t="str">
        <f t="shared" si="121"/>
        <v/>
      </c>
      <c r="AH351" s="30" t="str">
        <f t="shared" si="122"/>
        <v/>
      </c>
      <c r="AI351" s="30" t="str">
        <f t="shared" si="123"/>
        <v/>
      </c>
      <c r="AJ351" s="30" t="str">
        <f t="shared" si="124"/>
        <v/>
      </c>
      <c r="AK351" s="30" t="str">
        <f t="shared" si="125"/>
        <v/>
      </c>
      <c r="AL351" s="30" t="str">
        <f t="shared" si="126"/>
        <v/>
      </c>
      <c r="AM351" s="30" t="str">
        <f t="shared" si="127"/>
        <v/>
      </c>
      <c r="AN351" s="30" t="str">
        <f t="shared" si="128"/>
        <v/>
      </c>
      <c r="AO351" s="30" t="str">
        <f t="shared" si="129"/>
        <v/>
      </c>
      <c r="AP351" s="30" t="str">
        <f t="shared" si="130"/>
        <v/>
      </c>
      <c r="AQ351" s="9"/>
      <c r="AR351" s="9"/>
      <c r="AS351" s="9"/>
      <c r="AT351" s="9"/>
      <c r="AU351" s="9"/>
      <c r="AV351" s="9"/>
      <c r="AW351" s="9"/>
      <c r="AX351" s="9"/>
      <c r="AY351" s="9"/>
      <c r="AZ351" s="9"/>
      <c r="BA351" s="9"/>
      <c r="BB351" s="10"/>
      <c r="BC351" s="2" t="str">
        <f t="shared" si="110"/>
        <v/>
      </c>
      <c r="BD351" s="2" t="str">
        <f t="shared" si="111"/>
        <v/>
      </c>
      <c r="BE351" s="2" t="str">
        <f t="shared" si="112"/>
        <v/>
      </c>
      <c r="BF351" s="2" t="str">
        <f t="shared" si="113"/>
        <v/>
      </c>
      <c r="BG351" s="2" t="str">
        <f t="shared" si="114"/>
        <v/>
      </c>
      <c r="BH351" s="2" t="str">
        <f t="shared" si="115"/>
        <v/>
      </c>
      <c r="BI351" s="2" t="str">
        <f t="shared" si="116"/>
        <v/>
      </c>
      <c r="BJ351" s="2" t="str">
        <f t="shared" si="117"/>
        <v/>
      </c>
      <c r="BK351" s="2" t="str">
        <f t="shared" si="118"/>
        <v/>
      </c>
      <c r="BL351" s="2" t="str">
        <f t="shared" si="119"/>
        <v/>
      </c>
    </row>
    <row r="352" spans="1:64">
      <c r="A352" s="16"/>
      <c r="B352" s="7"/>
      <c r="C352" s="25"/>
      <c r="D352" s="25"/>
      <c r="E352" s="26"/>
      <c r="F352" s="26"/>
      <c r="G352" s="26"/>
      <c r="H352" s="22"/>
      <c r="I352" s="22"/>
      <c r="J352" s="22"/>
      <c r="K352" s="22"/>
      <c r="L352" s="22"/>
      <c r="M352" s="22"/>
      <c r="N352" s="22"/>
      <c r="O352" s="9" t="str">
        <f t="shared" si="120"/>
        <v/>
      </c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  <c r="AD352" s="9"/>
      <c r="AE352" s="10"/>
      <c r="AF352" s="10"/>
      <c r="AG352" s="30" t="str">
        <f t="shared" si="121"/>
        <v/>
      </c>
      <c r="AH352" s="30" t="str">
        <f t="shared" si="122"/>
        <v/>
      </c>
      <c r="AI352" s="30" t="str">
        <f t="shared" si="123"/>
        <v/>
      </c>
      <c r="AJ352" s="30" t="str">
        <f t="shared" si="124"/>
        <v/>
      </c>
      <c r="AK352" s="30" t="str">
        <f t="shared" si="125"/>
        <v/>
      </c>
      <c r="AL352" s="30" t="str">
        <f t="shared" si="126"/>
        <v/>
      </c>
      <c r="AM352" s="30" t="str">
        <f t="shared" si="127"/>
        <v/>
      </c>
      <c r="AN352" s="30" t="str">
        <f t="shared" si="128"/>
        <v/>
      </c>
      <c r="AO352" s="30" t="str">
        <f t="shared" si="129"/>
        <v/>
      </c>
      <c r="AP352" s="30" t="str">
        <f t="shared" si="130"/>
        <v/>
      </c>
      <c r="AQ352" s="9"/>
      <c r="AR352" s="9"/>
      <c r="AS352" s="9"/>
      <c r="AT352" s="9"/>
      <c r="AU352" s="9"/>
      <c r="AV352" s="9"/>
      <c r="AW352" s="9"/>
      <c r="AX352" s="9"/>
      <c r="AY352" s="9"/>
      <c r="AZ352" s="9"/>
      <c r="BA352" s="9"/>
      <c r="BB352" s="10"/>
      <c r="BC352" s="2" t="str">
        <f t="shared" si="110"/>
        <v/>
      </c>
      <c r="BD352" s="2" t="str">
        <f t="shared" si="111"/>
        <v/>
      </c>
      <c r="BE352" s="2" t="str">
        <f t="shared" si="112"/>
        <v/>
      </c>
      <c r="BF352" s="2" t="str">
        <f t="shared" si="113"/>
        <v/>
      </c>
      <c r="BG352" s="2" t="str">
        <f t="shared" si="114"/>
        <v/>
      </c>
      <c r="BH352" s="2" t="str">
        <f t="shared" si="115"/>
        <v/>
      </c>
      <c r="BI352" s="2" t="str">
        <f t="shared" si="116"/>
        <v/>
      </c>
      <c r="BJ352" s="2" t="str">
        <f t="shared" si="117"/>
        <v/>
      </c>
      <c r="BK352" s="2" t="str">
        <f t="shared" si="118"/>
        <v/>
      </c>
      <c r="BL352" s="2" t="str">
        <f t="shared" si="119"/>
        <v/>
      </c>
    </row>
    <row r="353" spans="1:64">
      <c r="A353" s="16"/>
      <c r="B353" s="7"/>
      <c r="C353" s="25"/>
      <c r="D353" s="25"/>
      <c r="E353" s="26"/>
      <c r="F353" s="26"/>
      <c r="G353" s="26"/>
      <c r="H353" s="22"/>
      <c r="I353" s="22"/>
      <c r="J353" s="22"/>
      <c r="K353" s="22"/>
      <c r="L353" s="22"/>
      <c r="M353" s="22"/>
      <c r="N353" s="22"/>
      <c r="O353" s="9" t="str">
        <f t="shared" si="120"/>
        <v/>
      </c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  <c r="AD353" s="9"/>
      <c r="AE353" s="10"/>
      <c r="AF353" s="10"/>
      <c r="AG353" s="30" t="str">
        <f t="shared" si="121"/>
        <v/>
      </c>
      <c r="AH353" s="30" t="str">
        <f t="shared" si="122"/>
        <v/>
      </c>
      <c r="AI353" s="30" t="str">
        <f t="shared" si="123"/>
        <v/>
      </c>
      <c r="AJ353" s="30" t="str">
        <f t="shared" si="124"/>
        <v/>
      </c>
      <c r="AK353" s="30" t="str">
        <f t="shared" si="125"/>
        <v/>
      </c>
      <c r="AL353" s="30" t="str">
        <f t="shared" si="126"/>
        <v/>
      </c>
      <c r="AM353" s="30" t="str">
        <f t="shared" si="127"/>
        <v/>
      </c>
      <c r="AN353" s="30" t="str">
        <f t="shared" si="128"/>
        <v/>
      </c>
      <c r="AO353" s="30" t="str">
        <f t="shared" si="129"/>
        <v/>
      </c>
      <c r="AP353" s="30" t="str">
        <f t="shared" si="130"/>
        <v/>
      </c>
      <c r="AQ353" s="9"/>
      <c r="AR353" s="9"/>
      <c r="AS353" s="9"/>
      <c r="AT353" s="9"/>
      <c r="AU353" s="9"/>
      <c r="AV353" s="9"/>
      <c r="AW353" s="9"/>
      <c r="AX353" s="9"/>
      <c r="AY353" s="9"/>
      <c r="AZ353" s="9"/>
      <c r="BA353" s="9"/>
      <c r="BB353" s="10"/>
      <c r="BC353" s="2" t="str">
        <f t="shared" si="110"/>
        <v/>
      </c>
      <c r="BD353" s="2" t="str">
        <f t="shared" si="111"/>
        <v/>
      </c>
      <c r="BE353" s="2" t="str">
        <f t="shared" si="112"/>
        <v/>
      </c>
      <c r="BF353" s="2" t="str">
        <f t="shared" si="113"/>
        <v/>
      </c>
      <c r="BG353" s="2" t="str">
        <f t="shared" si="114"/>
        <v/>
      </c>
      <c r="BH353" s="2" t="str">
        <f t="shared" si="115"/>
        <v/>
      </c>
      <c r="BI353" s="2" t="str">
        <f t="shared" si="116"/>
        <v/>
      </c>
      <c r="BJ353" s="2" t="str">
        <f t="shared" si="117"/>
        <v/>
      </c>
      <c r="BK353" s="2" t="str">
        <f t="shared" si="118"/>
        <v/>
      </c>
      <c r="BL353" s="2" t="str">
        <f t="shared" si="119"/>
        <v/>
      </c>
    </row>
    <row r="354" spans="1:64">
      <c r="A354" s="16"/>
      <c r="B354" s="7"/>
      <c r="C354" s="25"/>
      <c r="D354" s="25"/>
      <c r="E354" s="26"/>
      <c r="F354" s="26"/>
      <c r="G354" s="26"/>
      <c r="H354" s="22"/>
      <c r="I354" s="22"/>
      <c r="J354" s="22"/>
      <c r="K354" s="22"/>
      <c r="L354" s="22"/>
      <c r="M354" s="22"/>
      <c r="N354" s="22"/>
      <c r="O354" s="9" t="str">
        <f t="shared" si="120"/>
        <v/>
      </c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  <c r="AD354" s="9"/>
      <c r="AE354" s="10"/>
      <c r="AF354" s="10"/>
      <c r="AG354" s="30" t="str">
        <f t="shared" si="121"/>
        <v/>
      </c>
      <c r="AH354" s="30" t="str">
        <f t="shared" si="122"/>
        <v/>
      </c>
      <c r="AI354" s="30" t="str">
        <f t="shared" si="123"/>
        <v/>
      </c>
      <c r="AJ354" s="30" t="str">
        <f t="shared" si="124"/>
        <v/>
      </c>
      <c r="AK354" s="30" t="str">
        <f t="shared" si="125"/>
        <v/>
      </c>
      <c r="AL354" s="30" t="str">
        <f t="shared" si="126"/>
        <v/>
      </c>
      <c r="AM354" s="30" t="str">
        <f t="shared" si="127"/>
        <v/>
      </c>
      <c r="AN354" s="30" t="str">
        <f t="shared" si="128"/>
        <v/>
      </c>
      <c r="AO354" s="30" t="str">
        <f t="shared" si="129"/>
        <v/>
      </c>
      <c r="AP354" s="30" t="str">
        <f t="shared" si="130"/>
        <v/>
      </c>
      <c r="AQ354" s="9"/>
      <c r="AR354" s="9"/>
      <c r="AS354" s="9"/>
      <c r="AT354" s="9"/>
      <c r="AU354" s="9"/>
      <c r="AV354" s="9"/>
      <c r="AW354" s="9"/>
      <c r="AX354" s="9"/>
      <c r="AY354" s="9"/>
      <c r="AZ354" s="9"/>
      <c r="BA354" s="9"/>
      <c r="BB354" s="10"/>
      <c r="BC354" s="2" t="str">
        <f t="shared" si="110"/>
        <v/>
      </c>
      <c r="BD354" s="2" t="str">
        <f t="shared" si="111"/>
        <v/>
      </c>
      <c r="BE354" s="2" t="str">
        <f t="shared" si="112"/>
        <v/>
      </c>
      <c r="BF354" s="2" t="str">
        <f t="shared" si="113"/>
        <v/>
      </c>
      <c r="BG354" s="2" t="str">
        <f t="shared" si="114"/>
        <v/>
      </c>
      <c r="BH354" s="2" t="str">
        <f t="shared" si="115"/>
        <v/>
      </c>
      <c r="BI354" s="2" t="str">
        <f t="shared" si="116"/>
        <v/>
      </c>
      <c r="BJ354" s="2" t="str">
        <f t="shared" si="117"/>
        <v/>
      </c>
      <c r="BK354" s="2" t="str">
        <f t="shared" si="118"/>
        <v/>
      </c>
      <c r="BL354" s="2" t="str">
        <f t="shared" si="119"/>
        <v/>
      </c>
    </row>
    <row r="355" spans="1:64">
      <c r="A355" s="16"/>
      <c r="B355" s="7"/>
      <c r="C355" s="25"/>
      <c r="D355" s="25"/>
      <c r="E355" s="26"/>
      <c r="F355" s="26"/>
      <c r="G355" s="26"/>
      <c r="H355" s="22"/>
      <c r="I355" s="22"/>
      <c r="J355" s="22"/>
      <c r="K355" s="22"/>
      <c r="L355" s="22"/>
      <c r="M355" s="22"/>
      <c r="N355" s="22"/>
      <c r="O355" s="9" t="str">
        <f t="shared" si="120"/>
        <v/>
      </c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  <c r="AC355" s="9"/>
      <c r="AD355" s="9"/>
      <c r="AE355" s="10"/>
      <c r="AF355" s="10"/>
      <c r="AG355" s="30" t="str">
        <f t="shared" si="121"/>
        <v/>
      </c>
      <c r="AH355" s="30" t="str">
        <f t="shared" si="122"/>
        <v/>
      </c>
      <c r="AI355" s="30" t="str">
        <f t="shared" si="123"/>
        <v/>
      </c>
      <c r="AJ355" s="30" t="str">
        <f t="shared" si="124"/>
        <v/>
      </c>
      <c r="AK355" s="30" t="str">
        <f t="shared" si="125"/>
        <v/>
      </c>
      <c r="AL355" s="30" t="str">
        <f t="shared" si="126"/>
        <v/>
      </c>
      <c r="AM355" s="30" t="str">
        <f t="shared" si="127"/>
        <v/>
      </c>
      <c r="AN355" s="30" t="str">
        <f t="shared" si="128"/>
        <v/>
      </c>
      <c r="AO355" s="30" t="str">
        <f t="shared" si="129"/>
        <v/>
      </c>
      <c r="AP355" s="30" t="str">
        <f t="shared" si="130"/>
        <v/>
      </c>
      <c r="AQ355" s="9"/>
      <c r="AR355" s="9"/>
      <c r="AS355" s="9"/>
      <c r="AT355" s="9"/>
      <c r="AU355" s="9"/>
      <c r="AV355" s="9"/>
      <c r="AW355" s="9"/>
      <c r="AX355" s="9"/>
      <c r="AY355" s="9"/>
      <c r="AZ355" s="9"/>
      <c r="BA355" s="9"/>
      <c r="BB355" s="10"/>
      <c r="BC355" s="2" t="str">
        <f t="shared" si="110"/>
        <v/>
      </c>
      <c r="BD355" s="2" t="str">
        <f t="shared" si="111"/>
        <v/>
      </c>
      <c r="BE355" s="2" t="str">
        <f t="shared" si="112"/>
        <v/>
      </c>
      <c r="BF355" s="2" t="str">
        <f t="shared" si="113"/>
        <v/>
      </c>
      <c r="BG355" s="2" t="str">
        <f t="shared" si="114"/>
        <v/>
      </c>
      <c r="BH355" s="2" t="str">
        <f t="shared" si="115"/>
        <v/>
      </c>
      <c r="BI355" s="2" t="str">
        <f t="shared" si="116"/>
        <v/>
      </c>
      <c r="BJ355" s="2" t="str">
        <f t="shared" si="117"/>
        <v/>
      </c>
      <c r="BK355" s="2" t="str">
        <f t="shared" si="118"/>
        <v/>
      </c>
      <c r="BL355" s="2" t="str">
        <f t="shared" si="119"/>
        <v/>
      </c>
    </row>
    <row r="356" spans="1:64">
      <c r="A356" s="16"/>
      <c r="B356" s="7"/>
      <c r="C356" s="25"/>
      <c r="D356" s="25"/>
      <c r="E356" s="26"/>
      <c r="F356" s="26"/>
      <c r="G356" s="26"/>
      <c r="H356" s="22"/>
      <c r="I356" s="22"/>
      <c r="J356" s="22"/>
      <c r="K356" s="22"/>
      <c r="L356" s="22"/>
      <c r="M356" s="22"/>
      <c r="N356" s="22"/>
      <c r="O356" s="9" t="str">
        <f t="shared" si="120"/>
        <v/>
      </c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  <c r="AC356" s="9"/>
      <c r="AD356" s="9"/>
      <c r="AE356" s="10"/>
      <c r="AF356" s="10"/>
      <c r="AG356" s="30" t="str">
        <f t="shared" si="121"/>
        <v/>
      </c>
      <c r="AH356" s="30" t="str">
        <f t="shared" si="122"/>
        <v/>
      </c>
      <c r="AI356" s="30" t="str">
        <f t="shared" si="123"/>
        <v/>
      </c>
      <c r="AJ356" s="30" t="str">
        <f t="shared" si="124"/>
        <v/>
      </c>
      <c r="AK356" s="30" t="str">
        <f t="shared" si="125"/>
        <v/>
      </c>
      <c r="AL356" s="30" t="str">
        <f t="shared" si="126"/>
        <v/>
      </c>
      <c r="AM356" s="30" t="str">
        <f t="shared" si="127"/>
        <v/>
      </c>
      <c r="AN356" s="30" t="str">
        <f t="shared" si="128"/>
        <v/>
      </c>
      <c r="AO356" s="30" t="str">
        <f t="shared" si="129"/>
        <v/>
      </c>
      <c r="AP356" s="30" t="str">
        <f t="shared" si="130"/>
        <v/>
      </c>
      <c r="AQ356" s="9"/>
      <c r="AR356" s="9"/>
      <c r="AS356" s="9"/>
      <c r="AT356" s="9"/>
      <c r="AU356" s="9"/>
      <c r="AV356" s="9"/>
      <c r="AW356" s="9"/>
      <c r="AX356" s="9"/>
      <c r="AY356" s="9"/>
      <c r="AZ356" s="9"/>
      <c r="BA356" s="9"/>
      <c r="BB356" s="10"/>
      <c r="BC356" s="2" t="str">
        <f t="shared" si="110"/>
        <v/>
      </c>
      <c r="BD356" s="2" t="str">
        <f t="shared" si="111"/>
        <v/>
      </c>
      <c r="BE356" s="2" t="str">
        <f t="shared" si="112"/>
        <v/>
      </c>
      <c r="BF356" s="2" t="str">
        <f t="shared" si="113"/>
        <v/>
      </c>
      <c r="BG356" s="2" t="str">
        <f t="shared" si="114"/>
        <v/>
      </c>
      <c r="BH356" s="2" t="str">
        <f t="shared" si="115"/>
        <v/>
      </c>
      <c r="BI356" s="2" t="str">
        <f t="shared" si="116"/>
        <v/>
      </c>
      <c r="BJ356" s="2" t="str">
        <f t="shared" si="117"/>
        <v/>
      </c>
      <c r="BK356" s="2" t="str">
        <f t="shared" si="118"/>
        <v/>
      </c>
      <c r="BL356" s="2" t="str">
        <f t="shared" si="119"/>
        <v/>
      </c>
    </row>
    <row r="357" spans="1:64">
      <c r="A357" s="16"/>
      <c r="B357" s="7"/>
      <c r="C357" s="25"/>
      <c r="D357" s="25"/>
      <c r="E357" s="26"/>
      <c r="F357" s="26"/>
      <c r="G357" s="26"/>
      <c r="H357" s="22"/>
      <c r="I357" s="22"/>
      <c r="J357" s="22"/>
      <c r="K357" s="22"/>
      <c r="L357" s="22"/>
      <c r="M357" s="22"/>
      <c r="N357" s="22"/>
      <c r="O357" s="9" t="str">
        <f t="shared" si="120"/>
        <v/>
      </c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  <c r="AC357" s="9"/>
      <c r="AD357" s="9"/>
      <c r="AE357" s="10"/>
      <c r="AF357" s="10"/>
      <c r="AG357" s="30" t="str">
        <f t="shared" si="121"/>
        <v/>
      </c>
      <c r="AH357" s="30" t="str">
        <f t="shared" si="122"/>
        <v/>
      </c>
      <c r="AI357" s="30" t="str">
        <f t="shared" si="123"/>
        <v/>
      </c>
      <c r="AJ357" s="30" t="str">
        <f t="shared" si="124"/>
        <v/>
      </c>
      <c r="AK357" s="30" t="str">
        <f t="shared" si="125"/>
        <v/>
      </c>
      <c r="AL357" s="30" t="str">
        <f t="shared" si="126"/>
        <v/>
      </c>
      <c r="AM357" s="30" t="str">
        <f t="shared" si="127"/>
        <v/>
      </c>
      <c r="AN357" s="30" t="str">
        <f t="shared" si="128"/>
        <v/>
      </c>
      <c r="AO357" s="30" t="str">
        <f t="shared" si="129"/>
        <v/>
      </c>
      <c r="AP357" s="30" t="str">
        <f t="shared" si="130"/>
        <v/>
      </c>
      <c r="AQ357" s="9"/>
      <c r="AR357" s="9"/>
      <c r="AS357" s="9"/>
      <c r="AT357" s="9"/>
      <c r="AU357" s="9"/>
      <c r="AV357" s="9"/>
      <c r="AW357" s="9"/>
      <c r="AX357" s="9"/>
      <c r="AY357" s="9"/>
      <c r="AZ357" s="9"/>
      <c r="BA357" s="9"/>
      <c r="BB357" s="10"/>
      <c r="BC357" s="2" t="str">
        <f t="shared" si="110"/>
        <v/>
      </c>
      <c r="BD357" s="2" t="str">
        <f t="shared" si="111"/>
        <v/>
      </c>
      <c r="BE357" s="2" t="str">
        <f t="shared" si="112"/>
        <v/>
      </c>
      <c r="BF357" s="2" t="str">
        <f t="shared" si="113"/>
        <v/>
      </c>
      <c r="BG357" s="2" t="str">
        <f t="shared" si="114"/>
        <v/>
      </c>
      <c r="BH357" s="2" t="str">
        <f t="shared" si="115"/>
        <v/>
      </c>
      <c r="BI357" s="2" t="str">
        <f t="shared" si="116"/>
        <v/>
      </c>
      <c r="BJ357" s="2" t="str">
        <f t="shared" si="117"/>
        <v/>
      </c>
      <c r="BK357" s="2" t="str">
        <f t="shared" si="118"/>
        <v/>
      </c>
      <c r="BL357" s="2" t="str">
        <f t="shared" si="119"/>
        <v/>
      </c>
    </row>
    <row r="358" spans="1:64">
      <c r="A358" s="16"/>
      <c r="B358" s="7"/>
      <c r="C358" s="25"/>
      <c r="D358" s="25"/>
      <c r="E358" s="26"/>
      <c r="F358" s="26"/>
      <c r="G358" s="26"/>
      <c r="H358" s="22"/>
      <c r="I358" s="22"/>
      <c r="J358" s="22"/>
      <c r="K358" s="22"/>
      <c r="L358" s="22"/>
      <c r="M358" s="22"/>
      <c r="N358" s="22"/>
      <c r="O358" s="9" t="str">
        <f t="shared" si="120"/>
        <v/>
      </c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10"/>
      <c r="AF358" s="10"/>
      <c r="AG358" s="30" t="str">
        <f t="shared" si="121"/>
        <v/>
      </c>
      <c r="AH358" s="30" t="str">
        <f t="shared" si="122"/>
        <v/>
      </c>
      <c r="AI358" s="30" t="str">
        <f t="shared" si="123"/>
        <v/>
      </c>
      <c r="AJ358" s="30" t="str">
        <f t="shared" si="124"/>
        <v/>
      </c>
      <c r="AK358" s="30" t="str">
        <f t="shared" si="125"/>
        <v/>
      </c>
      <c r="AL358" s="30" t="str">
        <f t="shared" si="126"/>
        <v/>
      </c>
      <c r="AM358" s="30" t="str">
        <f t="shared" si="127"/>
        <v/>
      </c>
      <c r="AN358" s="30" t="str">
        <f t="shared" si="128"/>
        <v/>
      </c>
      <c r="AO358" s="30" t="str">
        <f t="shared" si="129"/>
        <v/>
      </c>
      <c r="AP358" s="30" t="str">
        <f t="shared" si="130"/>
        <v/>
      </c>
      <c r="AQ358" s="9"/>
      <c r="AR358" s="9"/>
      <c r="AS358" s="9"/>
      <c r="AT358" s="9"/>
      <c r="AU358" s="9"/>
      <c r="AV358" s="9"/>
      <c r="AW358" s="9"/>
      <c r="AX358" s="9"/>
      <c r="AY358" s="9"/>
      <c r="AZ358" s="9"/>
      <c r="BA358" s="9"/>
      <c r="BB358" s="10"/>
      <c r="BC358" s="2" t="str">
        <f t="shared" si="110"/>
        <v/>
      </c>
      <c r="BD358" s="2" t="str">
        <f t="shared" si="111"/>
        <v/>
      </c>
      <c r="BE358" s="2" t="str">
        <f t="shared" si="112"/>
        <v/>
      </c>
      <c r="BF358" s="2" t="str">
        <f t="shared" si="113"/>
        <v/>
      </c>
      <c r="BG358" s="2" t="str">
        <f t="shared" si="114"/>
        <v/>
      </c>
      <c r="BH358" s="2" t="str">
        <f t="shared" si="115"/>
        <v/>
      </c>
      <c r="BI358" s="2" t="str">
        <f t="shared" si="116"/>
        <v/>
      </c>
      <c r="BJ358" s="2" t="str">
        <f t="shared" si="117"/>
        <v/>
      </c>
      <c r="BK358" s="2" t="str">
        <f t="shared" si="118"/>
        <v/>
      </c>
      <c r="BL358" s="2" t="str">
        <f t="shared" si="119"/>
        <v/>
      </c>
    </row>
    <row r="359" spans="1:64">
      <c r="A359" s="16"/>
      <c r="B359" s="7"/>
      <c r="C359" s="25"/>
      <c r="D359" s="25"/>
      <c r="E359" s="26"/>
      <c r="F359" s="26"/>
      <c r="G359" s="26"/>
      <c r="H359" s="22"/>
      <c r="I359" s="22"/>
      <c r="J359" s="22"/>
      <c r="K359" s="22"/>
      <c r="L359" s="22"/>
      <c r="M359" s="22"/>
      <c r="N359" s="22"/>
      <c r="O359" s="9" t="str">
        <f t="shared" si="120"/>
        <v/>
      </c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  <c r="AE359" s="10"/>
      <c r="AF359" s="10"/>
      <c r="AG359" s="30" t="str">
        <f t="shared" si="121"/>
        <v/>
      </c>
      <c r="AH359" s="30" t="str">
        <f t="shared" si="122"/>
        <v/>
      </c>
      <c r="AI359" s="30" t="str">
        <f t="shared" si="123"/>
        <v/>
      </c>
      <c r="AJ359" s="30" t="str">
        <f t="shared" si="124"/>
        <v/>
      </c>
      <c r="AK359" s="30" t="str">
        <f t="shared" si="125"/>
        <v/>
      </c>
      <c r="AL359" s="30" t="str">
        <f t="shared" si="126"/>
        <v/>
      </c>
      <c r="AM359" s="30" t="str">
        <f t="shared" si="127"/>
        <v/>
      </c>
      <c r="AN359" s="30" t="str">
        <f t="shared" si="128"/>
        <v/>
      </c>
      <c r="AO359" s="30" t="str">
        <f t="shared" si="129"/>
        <v/>
      </c>
      <c r="AP359" s="30" t="str">
        <f t="shared" si="130"/>
        <v/>
      </c>
      <c r="AQ359" s="9"/>
      <c r="AR359" s="9"/>
      <c r="AS359" s="9"/>
      <c r="AT359" s="9"/>
      <c r="AU359" s="9"/>
      <c r="AV359" s="9"/>
      <c r="AW359" s="9"/>
      <c r="AX359" s="9"/>
      <c r="AY359" s="9"/>
      <c r="AZ359" s="9"/>
      <c r="BA359" s="9"/>
      <c r="BB359" s="10"/>
      <c r="BC359" s="2" t="str">
        <f t="shared" si="110"/>
        <v/>
      </c>
      <c r="BD359" s="2" t="str">
        <f t="shared" si="111"/>
        <v/>
      </c>
      <c r="BE359" s="2" t="str">
        <f t="shared" si="112"/>
        <v/>
      </c>
      <c r="BF359" s="2" t="str">
        <f t="shared" si="113"/>
        <v/>
      </c>
      <c r="BG359" s="2" t="str">
        <f t="shared" si="114"/>
        <v/>
      </c>
      <c r="BH359" s="2" t="str">
        <f t="shared" si="115"/>
        <v/>
      </c>
      <c r="BI359" s="2" t="str">
        <f t="shared" si="116"/>
        <v/>
      </c>
      <c r="BJ359" s="2" t="str">
        <f t="shared" si="117"/>
        <v/>
      </c>
      <c r="BK359" s="2" t="str">
        <f t="shared" si="118"/>
        <v/>
      </c>
      <c r="BL359" s="2" t="str">
        <f t="shared" si="119"/>
        <v/>
      </c>
    </row>
    <row r="360" spans="1:64">
      <c r="A360" s="16"/>
      <c r="B360" s="7"/>
      <c r="C360" s="25"/>
      <c r="D360" s="25"/>
      <c r="E360" s="26"/>
      <c r="F360" s="26"/>
      <c r="G360" s="26"/>
      <c r="H360" s="22"/>
      <c r="I360" s="22"/>
      <c r="J360" s="22"/>
      <c r="K360" s="22"/>
      <c r="L360" s="22"/>
      <c r="M360" s="22"/>
      <c r="N360" s="22"/>
      <c r="O360" s="9" t="str">
        <f t="shared" si="120"/>
        <v/>
      </c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  <c r="AD360" s="9"/>
      <c r="AE360" s="10"/>
      <c r="AF360" s="10"/>
      <c r="AG360" s="30" t="str">
        <f t="shared" si="121"/>
        <v/>
      </c>
      <c r="AH360" s="30" t="str">
        <f t="shared" si="122"/>
        <v/>
      </c>
      <c r="AI360" s="30" t="str">
        <f t="shared" si="123"/>
        <v/>
      </c>
      <c r="AJ360" s="30" t="str">
        <f t="shared" si="124"/>
        <v/>
      </c>
      <c r="AK360" s="30" t="str">
        <f t="shared" si="125"/>
        <v/>
      </c>
      <c r="AL360" s="30" t="str">
        <f t="shared" si="126"/>
        <v/>
      </c>
      <c r="AM360" s="30" t="str">
        <f t="shared" si="127"/>
        <v/>
      </c>
      <c r="AN360" s="30" t="str">
        <f t="shared" si="128"/>
        <v/>
      </c>
      <c r="AO360" s="30" t="str">
        <f t="shared" si="129"/>
        <v/>
      </c>
      <c r="AP360" s="30" t="str">
        <f t="shared" si="130"/>
        <v/>
      </c>
      <c r="AQ360" s="9"/>
      <c r="AR360" s="9"/>
      <c r="AS360" s="9"/>
      <c r="AT360" s="9"/>
      <c r="AU360" s="9"/>
      <c r="AV360" s="9"/>
      <c r="AW360" s="9"/>
      <c r="AX360" s="9"/>
      <c r="AY360" s="9"/>
      <c r="AZ360" s="9"/>
      <c r="BA360" s="9"/>
      <c r="BB360" s="10"/>
      <c r="BC360" s="2" t="str">
        <f t="shared" si="110"/>
        <v/>
      </c>
      <c r="BD360" s="2" t="str">
        <f t="shared" si="111"/>
        <v/>
      </c>
      <c r="BE360" s="2" t="str">
        <f t="shared" si="112"/>
        <v/>
      </c>
      <c r="BF360" s="2" t="str">
        <f t="shared" si="113"/>
        <v/>
      </c>
      <c r="BG360" s="2" t="str">
        <f t="shared" si="114"/>
        <v/>
      </c>
      <c r="BH360" s="2" t="str">
        <f t="shared" si="115"/>
        <v/>
      </c>
      <c r="BI360" s="2" t="str">
        <f t="shared" si="116"/>
        <v/>
      </c>
      <c r="BJ360" s="2" t="str">
        <f t="shared" si="117"/>
        <v/>
      </c>
      <c r="BK360" s="2" t="str">
        <f t="shared" si="118"/>
        <v/>
      </c>
      <c r="BL360" s="2" t="str">
        <f t="shared" si="119"/>
        <v/>
      </c>
    </row>
    <row r="361" spans="1:64">
      <c r="A361" s="16"/>
      <c r="B361" s="7"/>
      <c r="C361" s="25"/>
      <c r="D361" s="25"/>
      <c r="E361" s="26"/>
      <c r="F361" s="26"/>
      <c r="G361" s="26"/>
      <c r="H361" s="22"/>
      <c r="I361" s="22"/>
      <c r="J361" s="22"/>
      <c r="K361" s="22"/>
      <c r="L361" s="22"/>
      <c r="M361" s="22"/>
      <c r="N361" s="22"/>
      <c r="O361" s="9" t="str">
        <f t="shared" si="120"/>
        <v/>
      </c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  <c r="AD361" s="9"/>
      <c r="AE361" s="10"/>
      <c r="AF361" s="10"/>
      <c r="AG361" s="30" t="str">
        <f t="shared" si="121"/>
        <v/>
      </c>
      <c r="AH361" s="30" t="str">
        <f t="shared" si="122"/>
        <v/>
      </c>
      <c r="AI361" s="30" t="str">
        <f t="shared" si="123"/>
        <v/>
      </c>
      <c r="AJ361" s="30" t="str">
        <f t="shared" si="124"/>
        <v/>
      </c>
      <c r="AK361" s="30" t="str">
        <f t="shared" si="125"/>
        <v/>
      </c>
      <c r="AL361" s="30" t="str">
        <f t="shared" si="126"/>
        <v/>
      </c>
      <c r="AM361" s="30" t="str">
        <f t="shared" si="127"/>
        <v/>
      </c>
      <c r="AN361" s="30" t="str">
        <f t="shared" si="128"/>
        <v/>
      </c>
      <c r="AO361" s="30" t="str">
        <f t="shared" si="129"/>
        <v/>
      </c>
      <c r="AP361" s="30" t="str">
        <f t="shared" si="130"/>
        <v/>
      </c>
      <c r="AQ361" s="9"/>
      <c r="AR361" s="9"/>
      <c r="AS361" s="9"/>
      <c r="AT361" s="9"/>
      <c r="AU361" s="9"/>
      <c r="AV361" s="9"/>
      <c r="AW361" s="9"/>
      <c r="AX361" s="9"/>
      <c r="AY361" s="9"/>
      <c r="AZ361" s="9"/>
      <c r="BA361" s="9"/>
      <c r="BB361" s="10"/>
      <c r="BC361" s="2" t="str">
        <f t="shared" si="110"/>
        <v/>
      </c>
      <c r="BD361" s="2" t="str">
        <f t="shared" si="111"/>
        <v/>
      </c>
      <c r="BE361" s="2" t="str">
        <f t="shared" si="112"/>
        <v/>
      </c>
      <c r="BF361" s="2" t="str">
        <f t="shared" si="113"/>
        <v/>
      </c>
      <c r="BG361" s="2" t="str">
        <f t="shared" si="114"/>
        <v/>
      </c>
      <c r="BH361" s="2" t="str">
        <f t="shared" si="115"/>
        <v/>
      </c>
      <c r="BI361" s="2" t="str">
        <f t="shared" si="116"/>
        <v/>
      </c>
      <c r="BJ361" s="2" t="str">
        <f t="shared" si="117"/>
        <v/>
      </c>
      <c r="BK361" s="2" t="str">
        <f t="shared" si="118"/>
        <v/>
      </c>
      <c r="BL361" s="2" t="str">
        <f t="shared" si="119"/>
        <v/>
      </c>
    </row>
    <row r="362" spans="1:64">
      <c r="A362" s="16"/>
      <c r="B362" s="7"/>
      <c r="C362" s="25"/>
      <c r="D362" s="25"/>
      <c r="E362" s="26"/>
      <c r="F362" s="26"/>
      <c r="G362" s="26"/>
      <c r="H362" s="22"/>
      <c r="I362" s="22"/>
      <c r="J362" s="22"/>
      <c r="K362" s="22"/>
      <c r="L362" s="22"/>
      <c r="M362" s="22"/>
      <c r="N362" s="22"/>
      <c r="O362" s="9" t="str">
        <f t="shared" si="120"/>
        <v/>
      </c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  <c r="AD362" s="9"/>
      <c r="AE362" s="10"/>
      <c r="AF362" s="10"/>
      <c r="AG362" s="30" t="str">
        <f t="shared" si="121"/>
        <v/>
      </c>
      <c r="AH362" s="30" t="str">
        <f t="shared" si="122"/>
        <v/>
      </c>
      <c r="AI362" s="30" t="str">
        <f t="shared" si="123"/>
        <v/>
      </c>
      <c r="AJ362" s="30" t="str">
        <f t="shared" si="124"/>
        <v/>
      </c>
      <c r="AK362" s="30" t="str">
        <f t="shared" si="125"/>
        <v/>
      </c>
      <c r="AL362" s="30" t="str">
        <f t="shared" si="126"/>
        <v/>
      </c>
      <c r="AM362" s="30" t="str">
        <f t="shared" si="127"/>
        <v/>
      </c>
      <c r="AN362" s="30" t="str">
        <f t="shared" si="128"/>
        <v/>
      </c>
      <c r="AO362" s="30" t="str">
        <f t="shared" si="129"/>
        <v/>
      </c>
      <c r="AP362" s="30" t="str">
        <f t="shared" si="130"/>
        <v/>
      </c>
      <c r="AQ362" s="9"/>
      <c r="AR362" s="9"/>
      <c r="AS362" s="9"/>
      <c r="AT362" s="9"/>
      <c r="AU362" s="9"/>
      <c r="AV362" s="9"/>
      <c r="AW362" s="9"/>
      <c r="AX362" s="9"/>
      <c r="AY362" s="9"/>
      <c r="AZ362" s="9"/>
      <c r="BA362" s="9"/>
      <c r="BB362" s="10"/>
      <c r="BC362" s="2" t="str">
        <f t="shared" si="110"/>
        <v/>
      </c>
      <c r="BD362" s="2" t="str">
        <f t="shared" si="111"/>
        <v/>
      </c>
      <c r="BE362" s="2" t="str">
        <f t="shared" si="112"/>
        <v/>
      </c>
      <c r="BF362" s="2" t="str">
        <f t="shared" si="113"/>
        <v/>
      </c>
      <c r="BG362" s="2" t="str">
        <f t="shared" si="114"/>
        <v/>
      </c>
      <c r="BH362" s="2" t="str">
        <f t="shared" si="115"/>
        <v/>
      </c>
      <c r="BI362" s="2" t="str">
        <f t="shared" si="116"/>
        <v/>
      </c>
      <c r="BJ362" s="2" t="str">
        <f t="shared" si="117"/>
        <v/>
      </c>
      <c r="BK362" s="2" t="str">
        <f t="shared" si="118"/>
        <v/>
      </c>
      <c r="BL362" s="2" t="str">
        <f t="shared" si="119"/>
        <v/>
      </c>
    </row>
    <row r="363" spans="1:64">
      <c r="A363" s="16"/>
      <c r="B363" s="7"/>
      <c r="C363" s="25"/>
      <c r="D363" s="25"/>
      <c r="E363" s="26"/>
      <c r="F363" s="26"/>
      <c r="G363" s="26"/>
      <c r="H363" s="22"/>
      <c r="I363" s="22"/>
      <c r="J363" s="22"/>
      <c r="K363" s="22"/>
      <c r="L363" s="22"/>
      <c r="M363" s="22"/>
      <c r="N363" s="22"/>
      <c r="O363" s="9" t="str">
        <f t="shared" si="120"/>
        <v/>
      </c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10"/>
      <c r="AF363" s="10"/>
      <c r="AG363" s="30" t="str">
        <f t="shared" si="121"/>
        <v/>
      </c>
      <c r="AH363" s="30" t="str">
        <f t="shared" si="122"/>
        <v/>
      </c>
      <c r="AI363" s="30" t="str">
        <f t="shared" si="123"/>
        <v/>
      </c>
      <c r="AJ363" s="30" t="str">
        <f t="shared" si="124"/>
        <v/>
      </c>
      <c r="AK363" s="30" t="str">
        <f t="shared" si="125"/>
        <v/>
      </c>
      <c r="AL363" s="30" t="str">
        <f t="shared" si="126"/>
        <v/>
      </c>
      <c r="AM363" s="30" t="str">
        <f t="shared" si="127"/>
        <v/>
      </c>
      <c r="AN363" s="30" t="str">
        <f t="shared" si="128"/>
        <v/>
      </c>
      <c r="AO363" s="30" t="str">
        <f t="shared" si="129"/>
        <v/>
      </c>
      <c r="AP363" s="30" t="str">
        <f t="shared" si="130"/>
        <v/>
      </c>
      <c r="AQ363" s="9"/>
      <c r="AR363" s="9"/>
      <c r="AS363" s="9"/>
      <c r="AT363" s="9"/>
      <c r="AU363" s="9"/>
      <c r="AV363" s="9"/>
      <c r="AW363" s="9"/>
      <c r="AX363" s="9"/>
      <c r="AY363" s="9"/>
      <c r="AZ363" s="9"/>
      <c r="BA363" s="9"/>
      <c r="BB363" s="10"/>
      <c r="BC363" s="2" t="str">
        <f t="shared" si="110"/>
        <v/>
      </c>
      <c r="BD363" s="2" t="str">
        <f t="shared" si="111"/>
        <v/>
      </c>
      <c r="BE363" s="2" t="str">
        <f t="shared" si="112"/>
        <v/>
      </c>
      <c r="BF363" s="2" t="str">
        <f t="shared" si="113"/>
        <v/>
      </c>
      <c r="BG363" s="2" t="str">
        <f t="shared" si="114"/>
        <v/>
      </c>
      <c r="BH363" s="2" t="str">
        <f t="shared" si="115"/>
        <v/>
      </c>
      <c r="BI363" s="2" t="str">
        <f t="shared" si="116"/>
        <v/>
      </c>
      <c r="BJ363" s="2" t="str">
        <f t="shared" si="117"/>
        <v/>
      </c>
      <c r="BK363" s="2" t="str">
        <f t="shared" si="118"/>
        <v/>
      </c>
      <c r="BL363" s="2" t="str">
        <f t="shared" si="119"/>
        <v/>
      </c>
    </row>
    <row r="364" spans="1:64">
      <c r="A364" s="16"/>
      <c r="B364" s="7"/>
      <c r="C364" s="25"/>
      <c r="D364" s="25"/>
      <c r="E364" s="26"/>
      <c r="F364" s="26"/>
      <c r="G364" s="26"/>
      <c r="H364" s="22"/>
      <c r="I364" s="22"/>
      <c r="J364" s="22"/>
      <c r="K364" s="22"/>
      <c r="L364" s="22"/>
      <c r="M364" s="22"/>
      <c r="N364" s="22"/>
      <c r="O364" s="9" t="str">
        <f t="shared" si="120"/>
        <v/>
      </c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  <c r="AC364" s="9"/>
      <c r="AD364" s="9"/>
      <c r="AE364" s="10"/>
      <c r="AF364" s="10"/>
      <c r="AG364" s="30" t="str">
        <f t="shared" si="121"/>
        <v/>
      </c>
      <c r="AH364" s="30" t="str">
        <f t="shared" si="122"/>
        <v/>
      </c>
      <c r="AI364" s="30" t="str">
        <f t="shared" si="123"/>
        <v/>
      </c>
      <c r="AJ364" s="30" t="str">
        <f t="shared" si="124"/>
        <v/>
      </c>
      <c r="AK364" s="30" t="str">
        <f t="shared" si="125"/>
        <v/>
      </c>
      <c r="AL364" s="30" t="str">
        <f t="shared" si="126"/>
        <v/>
      </c>
      <c r="AM364" s="30" t="str">
        <f t="shared" si="127"/>
        <v/>
      </c>
      <c r="AN364" s="30" t="str">
        <f t="shared" si="128"/>
        <v/>
      </c>
      <c r="AO364" s="30" t="str">
        <f t="shared" si="129"/>
        <v/>
      </c>
      <c r="AP364" s="30" t="str">
        <f t="shared" si="130"/>
        <v/>
      </c>
      <c r="AQ364" s="9"/>
      <c r="AR364" s="9"/>
      <c r="AS364" s="9"/>
      <c r="AT364" s="9"/>
      <c r="AU364" s="9"/>
      <c r="AV364" s="9"/>
      <c r="AW364" s="9"/>
      <c r="AX364" s="9"/>
      <c r="AY364" s="9"/>
      <c r="AZ364" s="9"/>
      <c r="BA364" s="9"/>
      <c r="BB364" s="10"/>
      <c r="BC364" s="2" t="str">
        <f t="shared" si="110"/>
        <v/>
      </c>
      <c r="BD364" s="2" t="str">
        <f t="shared" si="111"/>
        <v/>
      </c>
      <c r="BE364" s="2" t="str">
        <f t="shared" si="112"/>
        <v/>
      </c>
      <c r="BF364" s="2" t="str">
        <f t="shared" si="113"/>
        <v/>
      </c>
      <c r="BG364" s="2" t="str">
        <f t="shared" si="114"/>
        <v/>
      </c>
      <c r="BH364" s="2" t="str">
        <f t="shared" si="115"/>
        <v/>
      </c>
      <c r="BI364" s="2" t="str">
        <f t="shared" si="116"/>
        <v/>
      </c>
      <c r="BJ364" s="2" t="str">
        <f t="shared" si="117"/>
        <v/>
      </c>
      <c r="BK364" s="2" t="str">
        <f t="shared" si="118"/>
        <v/>
      </c>
      <c r="BL364" s="2" t="str">
        <f t="shared" si="119"/>
        <v/>
      </c>
    </row>
    <row r="365" spans="1:64">
      <c r="A365" s="16"/>
      <c r="B365" s="7"/>
      <c r="C365" s="25"/>
      <c r="D365" s="25"/>
      <c r="E365" s="26"/>
      <c r="F365" s="26"/>
      <c r="G365" s="26"/>
      <c r="H365" s="22"/>
      <c r="I365" s="22"/>
      <c r="J365" s="22"/>
      <c r="K365" s="22"/>
      <c r="L365" s="22"/>
      <c r="M365" s="22"/>
      <c r="N365" s="22"/>
      <c r="O365" s="9" t="str">
        <f t="shared" si="120"/>
        <v/>
      </c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  <c r="AC365" s="9"/>
      <c r="AD365" s="9"/>
      <c r="AE365" s="10"/>
      <c r="AF365" s="10"/>
      <c r="AG365" s="30" t="str">
        <f t="shared" si="121"/>
        <v/>
      </c>
      <c r="AH365" s="30" t="str">
        <f t="shared" si="122"/>
        <v/>
      </c>
      <c r="AI365" s="30" t="str">
        <f t="shared" si="123"/>
        <v/>
      </c>
      <c r="AJ365" s="30" t="str">
        <f t="shared" si="124"/>
        <v/>
      </c>
      <c r="AK365" s="30" t="str">
        <f t="shared" si="125"/>
        <v/>
      </c>
      <c r="AL365" s="30" t="str">
        <f t="shared" si="126"/>
        <v/>
      </c>
      <c r="AM365" s="30" t="str">
        <f t="shared" si="127"/>
        <v/>
      </c>
      <c r="AN365" s="30" t="str">
        <f t="shared" si="128"/>
        <v/>
      </c>
      <c r="AO365" s="30" t="str">
        <f t="shared" si="129"/>
        <v/>
      </c>
      <c r="AP365" s="30" t="str">
        <f t="shared" si="130"/>
        <v/>
      </c>
      <c r="AQ365" s="9"/>
      <c r="AR365" s="9"/>
      <c r="AS365" s="9"/>
      <c r="AT365" s="9"/>
      <c r="AU365" s="9"/>
      <c r="AV365" s="9"/>
      <c r="AW365" s="9"/>
      <c r="AX365" s="9"/>
      <c r="AY365" s="9"/>
      <c r="AZ365" s="9"/>
      <c r="BA365" s="9"/>
      <c r="BB365" s="10"/>
      <c r="BC365" s="2" t="str">
        <f t="shared" si="110"/>
        <v/>
      </c>
      <c r="BD365" s="2" t="str">
        <f t="shared" si="111"/>
        <v/>
      </c>
      <c r="BE365" s="2" t="str">
        <f t="shared" si="112"/>
        <v/>
      </c>
      <c r="BF365" s="2" t="str">
        <f t="shared" si="113"/>
        <v/>
      </c>
      <c r="BG365" s="2" t="str">
        <f t="shared" si="114"/>
        <v/>
      </c>
      <c r="BH365" s="2" t="str">
        <f t="shared" si="115"/>
        <v/>
      </c>
      <c r="BI365" s="2" t="str">
        <f t="shared" si="116"/>
        <v/>
      </c>
      <c r="BJ365" s="2" t="str">
        <f t="shared" si="117"/>
        <v/>
      </c>
      <c r="BK365" s="2" t="str">
        <f t="shared" si="118"/>
        <v/>
      </c>
      <c r="BL365" s="2" t="str">
        <f t="shared" si="119"/>
        <v/>
      </c>
    </row>
    <row r="366" spans="1:64">
      <c r="A366" s="16"/>
      <c r="B366" s="7"/>
      <c r="C366" s="25"/>
      <c r="D366" s="25"/>
      <c r="E366" s="26"/>
      <c r="F366" s="26"/>
      <c r="G366" s="26"/>
      <c r="H366" s="22"/>
      <c r="I366" s="22"/>
      <c r="J366" s="22"/>
      <c r="K366" s="22"/>
      <c r="L366" s="22"/>
      <c r="M366" s="22"/>
      <c r="N366" s="22"/>
      <c r="O366" s="9" t="str">
        <f t="shared" si="120"/>
        <v/>
      </c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  <c r="AC366" s="9"/>
      <c r="AD366" s="9"/>
      <c r="AE366" s="10"/>
      <c r="AF366" s="10"/>
      <c r="AG366" s="30" t="str">
        <f t="shared" si="121"/>
        <v/>
      </c>
      <c r="AH366" s="30" t="str">
        <f t="shared" si="122"/>
        <v/>
      </c>
      <c r="AI366" s="30" t="str">
        <f t="shared" si="123"/>
        <v/>
      </c>
      <c r="AJ366" s="30" t="str">
        <f t="shared" si="124"/>
        <v/>
      </c>
      <c r="AK366" s="30" t="str">
        <f t="shared" si="125"/>
        <v/>
      </c>
      <c r="AL366" s="30" t="str">
        <f t="shared" si="126"/>
        <v/>
      </c>
      <c r="AM366" s="30" t="str">
        <f t="shared" si="127"/>
        <v/>
      </c>
      <c r="AN366" s="30" t="str">
        <f t="shared" si="128"/>
        <v/>
      </c>
      <c r="AO366" s="30" t="str">
        <f t="shared" si="129"/>
        <v/>
      </c>
      <c r="AP366" s="30" t="str">
        <f t="shared" si="130"/>
        <v/>
      </c>
      <c r="AQ366" s="9"/>
      <c r="AR366" s="9"/>
      <c r="AS366" s="9"/>
      <c r="AT366" s="9"/>
      <c r="AU366" s="9"/>
      <c r="AV366" s="9"/>
      <c r="AW366" s="9"/>
      <c r="AX366" s="9"/>
      <c r="AY366" s="9"/>
      <c r="AZ366" s="9"/>
      <c r="BA366" s="9"/>
      <c r="BB366" s="10"/>
      <c r="BC366" s="2" t="str">
        <f t="shared" si="110"/>
        <v/>
      </c>
      <c r="BD366" s="2" t="str">
        <f t="shared" si="111"/>
        <v/>
      </c>
      <c r="BE366" s="2" t="str">
        <f t="shared" si="112"/>
        <v/>
      </c>
      <c r="BF366" s="2" t="str">
        <f t="shared" si="113"/>
        <v/>
      </c>
      <c r="BG366" s="2" t="str">
        <f t="shared" si="114"/>
        <v/>
      </c>
      <c r="BH366" s="2" t="str">
        <f t="shared" si="115"/>
        <v/>
      </c>
      <c r="BI366" s="2" t="str">
        <f t="shared" si="116"/>
        <v/>
      </c>
      <c r="BJ366" s="2" t="str">
        <f t="shared" si="117"/>
        <v/>
      </c>
      <c r="BK366" s="2" t="str">
        <f t="shared" si="118"/>
        <v/>
      </c>
      <c r="BL366" s="2" t="str">
        <f t="shared" si="119"/>
        <v/>
      </c>
    </row>
    <row r="367" spans="1:64">
      <c r="A367" s="16"/>
      <c r="B367" s="7"/>
      <c r="C367" s="25"/>
      <c r="D367" s="25"/>
      <c r="E367" s="26"/>
      <c r="F367" s="26"/>
      <c r="G367" s="26"/>
      <c r="H367" s="22"/>
      <c r="I367" s="22"/>
      <c r="J367" s="22"/>
      <c r="K367" s="22"/>
      <c r="L367" s="22"/>
      <c r="M367" s="22"/>
      <c r="N367" s="22"/>
      <c r="O367" s="9" t="str">
        <f t="shared" si="120"/>
        <v/>
      </c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  <c r="AC367" s="9"/>
      <c r="AD367" s="9"/>
      <c r="AE367" s="10"/>
      <c r="AF367" s="10"/>
      <c r="AG367" s="30" t="str">
        <f t="shared" si="121"/>
        <v/>
      </c>
      <c r="AH367" s="30" t="str">
        <f t="shared" si="122"/>
        <v/>
      </c>
      <c r="AI367" s="30" t="str">
        <f t="shared" si="123"/>
        <v/>
      </c>
      <c r="AJ367" s="30" t="str">
        <f t="shared" si="124"/>
        <v/>
      </c>
      <c r="AK367" s="30" t="str">
        <f t="shared" si="125"/>
        <v/>
      </c>
      <c r="AL367" s="30" t="str">
        <f t="shared" si="126"/>
        <v/>
      </c>
      <c r="AM367" s="30" t="str">
        <f t="shared" si="127"/>
        <v/>
      </c>
      <c r="AN367" s="30" t="str">
        <f t="shared" si="128"/>
        <v/>
      </c>
      <c r="AO367" s="30" t="str">
        <f t="shared" si="129"/>
        <v/>
      </c>
      <c r="AP367" s="30" t="str">
        <f t="shared" si="130"/>
        <v/>
      </c>
      <c r="AQ367" s="9"/>
      <c r="AR367" s="9"/>
      <c r="AS367" s="9"/>
      <c r="AT367" s="9"/>
      <c r="AU367" s="9"/>
      <c r="AV367" s="9"/>
      <c r="AW367" s="9"/>
      <c r="AX367" s="9"/>
      <c r="AY367" s="9"/>
      <c r="AZ367" s="9"/>
      <c r="BA367" s="9"/>
      <c r="BB367" s="10"/>
      <c r="BC367" s="2" t="str">
        <f t="shared" si="110"/>
        <v/>
      </c>
      <c r="BD367" s="2" t="str">
        <f t="shared" si="111"/>
        <v/>
      </c>
      <c r="BE367" s="2" t="str">
        <f t="shared" si="112"/>
        <v/>
      </c>
      <c r="BF367" s="2" t="str">
        <f t="shared" si="113"/>
        <v/>
      </c>
      <c r="BG367" s="2" t="str">
        <f t="shared" si="114"/>
        <v/>
      </c>
      <c r="BH367" s="2" t="str">
        <f t="shared" si="115"/>
        <v/>
      </c>
      <c r="BI367" s="2" t="str">
        <f t="shared" si="116"/>
        <v/>
      </c>
      <c r="BJ367" s="2" t="str">
        <f t="shared" si="117"/>
        <v/>
      </c>
      <c r="BK367" s="2" t="str">
        <f t="shared" si="118"/>
        <v/>
      </c>
      <c r="BL367" s="2" t="str">
        <f t="shared" si="119"/>
        <v/>
      </c>
    </row>
    <row r="368" spans="1:64">
      <c r="A368" s="16"/>
      <c r="B368" s="7"/>
      <c r="C368" s="25"/>
      <c r="D368" s="25"/>
      <c r="E368" s="26"/>
      <c r="F368" s="26"/>
      <c r="G368" s="26"/>
      <c r="H368" s="22"/>
      <c r="I368" s="22"/>
      <c r="J368" s="22"/>
      <c r="K368" s="22"/>
      <c r="L368" s="22"/>
      <c r="M368" s="22"/>
      <c r="N368" s="22"/>
      <c r="O368" s="9" t="str">
        <f t="shared" si="120"/>
        <v/>
      </c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10"/>
      <c r="AF368" s="10"/>
      <c r="AG368" s="30" t="str">
        <f t="shared" si="121"/>
        <v/>
      </c>
      <c r="AH368" s="30" t="str">
        <f t="shared" si="122"/>
        <v/>
      </c>
      <c r="AI368" s="30" t="str">
        <f t="shared" si="123"/>
        <v/>
      </c>
      <c r="AJ368" s="30" t="str">
        <f t="shared" si="124"/>
        <v/>
      </c>
      <c r="AK368" s="30" t="str">
        <f t="shared" si="125"/>
        <v/>
      </c>
      <c r="AL368" s="30" t="str">
        <f t="shared" si="126"/>
        <v/>
      </c>
      <c r="AM368" s="30" t="str">
        <f t="shared" si="127"/>
        <v/>
      </c>
      <c r="AN368" s="30" t="str">
        <f t="shared" si="128"/>
        <v/>
      </c>
      <c r="AO368" s="30" t="str">
        <f t="shared" si="129"/>
        <v/>
      </c>
      <c r="AP368" s="30" t="str">
        <f t="shared" si="130"/>
        <v/>
      </c>
      <c r="AQ368" s="9"/>
      <c r="AR368" s="9"/>
      <c r="AS368" s="9"/>
      <c r="AT368" s="9"/>
      <c r="AU368" s="9"/>
      <c r="AV368" s="9"/>
      <c r="AW368" s="9"/>
      <c r="AX368" s="9"/>
      <c r="AY368" s="9"/>
      <c r="AZ368" s="9"/>
      <c r="BA368" s="9"/>
      <c r="BB368" s="10"/>
      <c r="BC368" s="2" t="str">
        <f t="shared" si="110"/>
        <v/>
      </c>
      <c r="BD368" s="2" t="str">
        <f t="shared" si="111"/>
        <v/>
      </c>
      <c r="BE368" s="2" t="str">
        <f t="shared" si="112"/>
        <v/>
      </c>
      <c r="BF368" s="2" t="str">
        <f t="shared" si="113"/>
        <v/>
      </c>
      <c r="BG368" s="2" t="str">
        <f t="shared" si="114"/>
        <v/>
      </c>
      <c r="BH368" s="2" t="str">
        <f t="shared" si="115"/>
        <v/>
      </c>
      <c r="BI368" s="2" t="str">
        <f t="shared" si="116"/>
        <v/>
      </c>
      <c r="BJ368" s="2" t="str">
        <f t="shared" si="117"/>
        <v/>
      </c>
      <c r="BK368" s="2" t="str">
        <f t="shared" si="118"/>
        <v/>
      </c>
      <c r="BL368" s="2" t="str">
        <f t="shared" si="119"/>
        <v/>
      </c>
    </row>
    <row r="369" spans="1:64">
      <c r="A369" s="16"/>
      <c r="B369" s="7"/>
      <c r="C369" s="25"/>
      <c r="D369" s="25"/>
      <c r="E369" s="26"/>
      <c r="F369" s="26"/>
      <c r="G369" s="26"/>
      <c r="H369" s="22"/>
      <c r="I369" s="22"/>
      <c r="J369" s="22"/>
      <c r="K369" s="22"/>
      <c r="L369" s="22"/>
      <c r="M369" s="22"/>
      <c r="N369" s="22"/>
      <c r="O369" s="9" t="str">
        <f t="shared" si="120"/>
        <v/>
      </c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10"/>
      <c r="AF369" s="10"/>
      <c r="AG369" s="30" t="str">
        <f t="shared" si="121"/>
        <v/>
      </c>
      <c r="AH369" s="30" t="str">
        <f t="shared" si="122"/>
        <v/>
      </c>
      <c r="AI369" s="30" t="str">
        <f t="shared" si="123"/>
        <v/>
      </c>
      <c r="AJ369" s="30" t="str">
        <f t="shared" si="124"/>
        <v/>
      </c>
      <c r="AK369" s="30" t="str">
        <f t="shared" si="125"/>
        <v/>
      </c>
      <c r="AL369" s="30" t="str">
        <f t="shared" si="126"/>
        <v/>
      </c>
      <c r="AM369" s="30" t="str">
        <f t="shared" si="127"/>
        <v/>
      </c>
      <c r="AN369" s="30" t="str">
        <f t="shared" si="128"/>
        <v/>
      </c>
      <c r="AO369" s="30" t="str">
        <f t="shared" si="129"/>
        <v/>
      </c>
      <c r="AP369" s="30" t="str">
        <f t="shared" si="130"/>
        <v/>
      </c>
      <c r="AQ369" s="9"/>
      <c r="AR369" s="9"/>
      <c r="AS369" s="9"/>
      <c r="AT369" s="9"/>
      <c r="AU369" s="9"/>
      <c r="AV369" s="9"/>
      <c r="AW369" s="9"/>
      <c r="AX369" s="9"/>
      <c r="AY369" s="9"/>
      <c r="AZ369" s="9"/>
      <c r="BA369" s="9"/>
      <c r="BB369" s="10"/>
      <c r="BC369" s="2" t="str">
        <f t="shared" si="110"/>
        <v/>
      </c>
      <c r="BD369" s="2" t="str">
        <f t="shared" si="111"/>
        <v/>
      </c>
      <c r="BE369" s="2" t="str">
        <f t="shared" si="112"/>
        <v/>
      </c>
      <c r="BF369" s="2" t="str">
        <f t="shared" si="113"/>
        <v/>
      </c>
      <c r="BG369" s="2" t="str">
        <f t="shared" si="114"/>
        <v/>
      </c>
      <c r="BH369" s="2" t="str">
        <f t="shared" si="115"/>
        <v/>
      </c>
      <c r="BI369" s="2" t="str">
        <f t="shared" si="116"/>
        <v/>
      </c>
      <c r="BJ369" s="2" t="str">
        <f t="shared" si="117"/>
        <v/>
      </c>
      <c r="BK369" s="2" t="str">
        <f t="shared" si="118"/>
        <v/>
      </c>
      <c r="BL369" s="2" t="str">
        <f t="shared" si="119"/>
        <v/>
      </c>
    </row>
    <row r="370" spans="1:64">
      <c r="A370" s="16"/>
      <c r="B370" s="7"/>
      <c r="C370" s="25"/>
      <c r="D370" s="25"/>
      <c r="E370" s="26"/>
      <c r="F370" s="26"/>
      <c r="G370" s="26"/>
      <c r="H370" s="22"/>
      <c r="I370" s="22"/>
      <c r="J370" s="22"/>
      <c r="K370" s="22"/>
      <c r="L370" s="22"/>
      <c r="M370" s="22"/>
      <c r="N370" s="22"/>
      <c r="O370" s="9" t="str">
        <f t="shared" si="120"/>
        <v/>
      </c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10"/>
      <c r="AF370" s="10"/>
      <c r="AG370" s="30" t="str">
        <f t="shared" si="121"/>
        <v/>
      </c>
      <c r="AH370" s="30" t="str">
        <f t="shared" si="122"/>
        <v/>
      </c>
      <c r="AI370" s="30" t="str">
        <f t="shared" si="123"/>
        <v/>
      </c>
      <c r="AJ370" s="30" t="str">
        <f t="shared" si="124"/>
        <v/>
      </c>
      <c r="AK370" s="30" t="str">
        <f t="shared" si="125"/>
        <v/>
      </c>
      <c r="AL370" s="30" t="str">
        <f t="shared" si="126"/>
        <v/>
      </c>
      <c r="AM370" s="30" t="str">
        <f t="shared" si="127"/>
        <v/>
      </c>
      <c r="AN370" s="30" t="str">
        <f t="shared" si="128"/>
        <v/>
      </c>
      <c r="AO370" s="30" t="str">
        <f t="shared" si="129"/>
        <v/>
      </c>
      <c r="AP370" s="30" t="str">
        <f t="shared" si="130"/>
        <v/>
      </c>
      <c r="AQ370" s="9"/>
      <c r="AR370" s="9"/>
      <c r="AS370" s="9"/>
      <c r="AT370" s="9"/>
      <c r="AU370" s="9"/>
      <c r="AV370" s="9"/>
      <c r="AW370" s="9"/>
      <c r="AX370" s="9"/>
      <c r="AY370" s="9"/>
      <c r="AZ370" s="9"/>
      <c r="BA370" s="9"/>
      <c r="BB370" s="10"/>
      <c r="BC370" s="2" t="str">
        <f t="shared" si="110"/>
        <v/>
      </c>
      <c r="BD370" s="2" t="str">
        <f t="shared" si="111"/>
        <v/>
      </c>
      <c r="BE370" s="2" t="str">
        <f t="shared" si="112"/>
        <v/>
      </c>
      <c r="BF370" s="2" t="str">
        <f t="shared" si="113"/>
        <v/>
      </c>
      <c r="BG370" s="2" t="str">
        <f t="shared" si="114"/>
        <v/>
      </c>
      <c r="BH370" s="2" t="str">
        <f t="shared" si="115"/>
        <v/>
      </c>
      <c r="BI370" s="2" t="str">
        <f t="shared" si="116"/>
        <v/>
      </c>
      <c r="BJ370" s="2" t="str">
        <f t="shared" si="117"/>
        <v/>
      </c>
      <c r="BK370" s="2" t="str">
        <f t="shared" si="118"/>
        <v/>
      </c>
      <c r="BL370" s="2" t="str">
        <f t="shared" si="119"/>
        <v/>
      </c>
    </row>
    <row r="371" spans="1:64">
      <c r="A371" s="16"/>
      <c r="B371" s="7"/>
      <c r="C371" s="25"/>
      <c r="D371" s="25"/>
      <c r="E371" s="26"/>
      <c r="F371" s="26"/>
      <c r="G371" s="26"/>
      <c r="H371" s="22"/>
      <c r="I371" s="22"/>
      <c r="J371" s="22"/>
      <c r="K371" s="22"/>
      <c r="L371" s="22"/>
      <c r="M371" s="22"/>
      <c r="N371" s="22"/>
      <c r="O371" s="9" t="str">
        <f t="shared" si="120"/>
        <v/>
      </c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  <c r="AD371" s="9"/>
      <c r="AE371" s="10"/>
      <c r="AF371" s="10"/>
      <c r="AG371" s="30" t="str">
        <f t="shared" si="121"/>
        <v/>
      </c>
      <c r="AH371" s="30" t="str">
        <f t="shared" si="122"/>
        <v/>
      </c>
      <c r="AI371" s="30" t="str">
        <f t="shared" si="123"/>
        <v/>
      </c>
      <c r="AJ371" s="30" t="str">
        <f t="shared" si="124"/>
        <v/>
      </c>
      <c r="AK371" s="30" t="str">
        <f t="shared" si="125"/>
        <v/>
      </c>
      <c r="AL371" s="30" t="str">
        <f t="shared" si="126"/>
        <v/>
      </c>
      <c r="AM371" s="30" t="str">
        <f t="shared" si="127"/>
        <v/>
      </c>
      <c r="AN371" s="30" t="str">
        <f t="shared" si="128"/>
        <v/>
      </c>
      <c r="AO371" s="30" t="str">
        <f t="shared" si="129"/>
        <v/>
      </c>
      <c r="AP371" s="30" t="str">
        <f t="shared" si="130"/>
        <v/>
      </c>
      <c r="AQ371" s="9"/>
      <c r="AR371" s="9"/>
      <c r="AS371" s="9"/>
      <c r="AT371" s="9"/>
      <c r="AU371" s="9"/>
      <c r="AV371" s="9"/>
      <c r="AW371" s="9"/>
      <c r="AX371" s="9"/>
      <c r="AY371" s="9"/>
      <c r="AZ371" s="9"/>
      <c r="BA371" s="9"/>
      <c r="BB371" s="10"/>
      <c r="BC371" s="2" t="str">
        <f t="shared" si="110"/>
        <v/>
      </c>
      <c r="BD371" s="2" t="str">
        <f t="shared" si="111"/>
        <v/>
      </c>
      <c r="BE371" s="2" t="str">
        <f t="shared" si="112"/>
        <v/>
      </c>
      <c r="BF371" s="2" t="str">
        <f t="shared" si="113"/>
        <v/>
      </c>
      <c r="BG371" s="2" t="str">
        <f t="shared" si="114"/>
        <v/>
      </c>
      <c r="BH371" s="2" t="str">
        <f t="shared" si="115"/>
        <v/>
      </c>
      <c r="BI371" s="2" t="str">
        <f t="shared" si="116"/>
        <v/>
      </c>
      <c r="BJ371" s="2" t="str">
        <f t="shared" si="117"/>
        <v/>
      </c>
      <c r="BK371" s="2" t="str">
        <f t="shared" si="118"/>
        <v/>
      </c>
      <c r="BL371" s="2" t="str">
        <f t="shared" si="119"/>
        <v/>
      </c>
    </row>
    <row r="372" spans="1:64">
      <c r="A372" s="16"/>
      <c r="B372" s="7"/>
      <c r="C372" s="25"/>
      <c r="D372" s="25"/>
      <c r="E372" s="26"/>
      <c r="F372" s="26"/>
      <c r="G372" s="26"/>
      <c r="H372" s="22"/>
      <c r="I372" s="22"/>
      <c r="J372" s="22"/>
      <c r="K372" s="22"/>
      <c r="L372" s="22"/>
      <c r="M372" s="22"/>
      <c r="N372" s="22"/>
      <c r="O372" s="9" t="str">
        <f t="shared" si="120"/>
        <v/>
      </c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  <c r="AD372" s="9"/>
      <c r="AE372" s="10"/>
      <c r="AF372" s="10"/>
      <c r="AG372" s="30" t="str">
        <f t="shared" si="121"/>
        <v/>
      </c>
      <c r="AH372" s="30" t="str">
        <f t="shared" si="122"/>
        <v/>
      </c>
      <c r="AI372" s="30" t="str">
        <f t="shared" si="123"/>
        <v/>
      </c>
      <c r="AJ372" s="30" t="str">
        <f t="shared" si="124"/>
        <v/>
      </c>
      <c r="AK372" s="30" t="str">
        <f t="shared" si="125"/>
        <v/>
      </c>
      <c r="AL372" s="30" t="str">
        <f t="shared" si="126"/>
        <v/>
      </c>
      <c r="AM372" s="30" t="str">
        <f t="shared" si="127"/>
        <v/>
      </c>
      <c r="AN372" s="30" t="str">
        <f t="shared" si="128"/>
        <v/>
      </c>
      <c r="AO372" s="30" t="str">
        <f t="shared" si="129"/>
        <v/>
      </c>
      <c r="AP372" s="30" t="str">
        <f t="shared" si="130"/>
        <v/>
      </c>
      <c r="AQ372" s="9"/>
      <c r="AR372" s="9"/>
      <c r="AS372" s="9"/>
      <c r="AT372" s="9"/>
      <c r="AU372" s="9"/>
      <c r="AV372" s="9"/>
      <c r="AW372" s="9"/>
      <c r="AX372" s="9"/>
      <c r="AY372" s="9"/>
      <c r="AZ372" s="9"/>
      <c r="BA372" s="9"/>
      <c r="BB372" s="10"/>
      <c r="BC372" s="2" t="str">
        <f t="shared" si="110"/>
        <v/>
      </c>
      <c r="BD372" s="2" t="str">
        <f t="shared" si="111"/>
        <v/>
      </c>
      <c r="BE372" s="2" t="str">
        <f t="shared" si="112"/>
        <v/>
      </c>
      <c r="BF372" s="2" t="str">
        <f t="shared" si="113"/>
        <v/>
      </c>
      <c r="BG372" s="2" t="str">
        <f t="shared" si="114"/>
        <v/>
      </c>
      <c r="BH372" s="2" t="str">
        <f t="shared" si="115"/>
        <v/>
      </c>
      <c r="BI372" s="2" t="str">
        <f t="shared" si="116"/>
        <v/>
      </c>
      <c r="BJ372" s="2" t="str">
        <f t="shared" si="117"/>
        <v/>
      </c>
      <c r="BK372" s="2" t="str">
        <f t="shared" si="118"/>
        <v/>
      </c>
      <c r="BL372" s="2" t="str">
        <f t="shared" si="119"/>
        <v/>
      </c>
    </row>
    <row r="373" spans="1:64">
      <c r="A373" s="16"/>
      <c r="B373" s="7"/>
      <c r="C373" s="25"/>
      <c r="D373" s="25"/>
      <c r="E373" s="26"/>
      <c r="F373" s="26"/>
      <c r="G373" s="26"/>
      <c r="H373" s="22"/>
      <c r="I373" s="22"/>
      <c r="J373" s="22"/>
      <c r="K373" s="22"/>
      <c r="L373" s="22"/>
      <c r="M373" s="22"/>
      <c r="N373" s="22"/>
      <c r="O373" s="9" t="str">
        <f t="shared" si="120"/>
        <v/>
      </c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  <c r="AC373" s="9"/>
      <c r="AD373" s="9"/>
      <c r="AE373" s="10"/>
      <c r="AF373" s="10"/>
      <c r="AG373" s="30" t="str">
        <f t="shared" si="121"/>
        <v/>
      </c>
      <c r="AH373" s="30" t="str">
        <f t="shared" si="122"/>
        <v/>
      </c>
      <c r="AI373" s="30" t="str">
        <f t="shared" si="123"/>
        <v/>
      </c>
      <c r="AJ373" s="30" t="str">
        <f t="shared" si="124"/>
        <v/>
      </c>
      <c r="AK373" s="30" t="str">
        <f t="shared" si="125"/>
        <v/>
      </c>
      <c r="AL373" s="30" t="str">
        <f t="shared" si="126"/>
        <v/>
      </c>
      <c r="AM373" s="30" t="str">
        <f t="shared" si="127"/>
        <v/>
      </c>
      <c r="AN373" s="30" t="str">
        <f t="shared" si="128"/>
        <v/>
      </c>
      <c r="AO373" s="30" t="str">
        <f t="shared" si="129"/>
        <v/>
      </c>
      <c r="AP373" s="30" t="str">
        <f t="shared" si="130"/>
        <v/>
      </c>
      <c r="AQ373" s="9"/>
      <c r="AR373" s="9"/>
      <c r="AS373" s="9"/>
      <c r="AT373" s="9"/>
      <c r="AU373" s="9"/>
      <c r="AV373" s="9"/>
      <c r="AW373" s="9"/>
      <c r="AX373" s="9"/>
      <c r="AY373" s="9"/>
      <c r="AZ373" s="9"/>
      <c r="BA373" s="9"/>
      <c r="BB373" s="10"/>
      <c r="BC373" s="2" t="str">
        <f t="shared" si="110"/>
        <v/>
      </c>
      <c r="BD373" s="2" t="str">
        <f t="shared" si="111"/>
        <v/>
      </c>
      <c r="BE373" s="2" t="str">
        <f t="shared" si="112"/>
        <v/>
      </c>
      <c r="BF373" s="2" t="str">
        <f t="shared" si="113"/>
        <v/>
      </c>
      <c r="BG373" s="2" t="str">
        <f t="shared" si="114"/>
        <v/>
      </c>
      <c r="BH373" s="2" t="str">
        <f t="shared" si="115"/>
        <v/>
      </c>
      <c r="BI373" s="2" t="str">
        <f t="shared" si="116"/>
        <v/>
      </c>
      <c r="BJ373" s="2" t="str">
        <f t="shared" si="117"/>
        <v/>
      </c>
      <c r="BK373" s="2" t="str">
        <f t="shared" si="118"/>
        <v/>
      </c>
      <c r="BL373" s="2" t="str">
        <f t="shared" si="119"/>
        <v/>
      </c>
    </row>
    <row r="374" spans="1:64">
      <c r="A374" s="16"/>
      <c r="B374" s="7"/>
      <c r="C374" s="25"/>
      <c r="D374" s="25"/>
      <c r="E374" s="26"/>
      <c r="F374" s="26"/>
      <c r="G374" s="26"/>
      <c r="H374" s="22"/>
      <c r="I374" s="22"/>
      <c r="J374" s="22"/>
      <c r="K374" s="22"/>
      <c r="L374" s="22"/>
      <c r="M374" s="22"/>
      <c r="N374" s="22"/>
      <c r="O374" s="9" t="str">
        <f t="shared" si="120"/>
        <v/>
      </c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  <c r="AD374" s="9"/>
      <c r="AE374" s="10"/>
      <c r="AF374" s="10"/>
      <c r="AG374" s="30" t="str">
        <f t="shared" si="121"/>
        <v/>
      </c>
      <c r="AH374" s="30" t="str">
        <f t="shared" si="122"/>
        <v/>
      </c>
      <c r="AI374" s="30" t="str">
        <f t="shared" si="123"/>
        <v/>
      </c>
      <c r="AJ374" s="30" t="str">
        <f t="shared" si="124"/>
        <v/>
      </c>
      <c r="AK374" s="30" t="str">
        <f t="shared" si="125"/>
        <v/>
      </c>
      <c r="AL374" s="30" t="str">
        <f t="shared" si="126"/>
        <v/>
      </c>
      <c r="AM374" s="30" t="str">
        <f t="shared" si="127"/>
        <v/>
      </c>
      <c r="AN374" s="30" t="str">
        <f t="shared" si="128"/>
        <v/>
      </c>
      <c r="AO374" s="30" t="str">
        <f t="shared" si="129"/>
        <v/>
      </c>
      <c r="AP374" s="30" t="str">
        <f t="shared" si="130"/>
        <v/>
      </c>
      <c r="AQ374" s="9"/>
      <c r="AR374" s="9"/>
      <c r="AS374" s="9"/>
      <c r="AT374" s="9"/>
      <c r="AU374" s="9"/>
      <c r="AV374" s="9"/>
      <c r="AW374" s="9"/>
      <c r="AX374" s="9"/>
      <c r="AY374" s="9"/>
      <c r="AZ374" s="9"/>
      <c r="BA374" s="9"/>
      <c r="BB374" s="10"/>
      <c r="BC374" s="2" t="str">
        <f t="shared" si="110"/>
        <v/>
      </c>
      <c r="BD374" s="2" t="str">
        <f t="shared" si="111"/>
        <v/>
      </c>
      <c r="BE374" s="2" t="str">
        <f t="shared" si="112"/>
        <v/>
      </c>
      <c r="BF374" s="2" t="str">
        <f t="shared" si="113"/>
        <v/>
      </c>
      <c r="BG374" s="2" t="str">
        <f t="shared" si="114"/>
        <v/>
      </c>
      <c r="BH374" s="2" t="str">
        <f t="shared" si="115"/>
        <v/>
      </c>
      <c r="BI374" s="2" t="str">
        <f t="shared" si="116"/>
        <v/>
      </c>
      <c r="BJ374" s="2" t="str">
        <f t="shared" si="117"/>
        <v/>
      </c>
      <c r="BK374" s="2" t="str">
        <f t="shared" si="118"/>
        <v/>
      </c>
      <c r="BL374" s="2" t="str">
        <f t="shared" si="119"/>
        <v/>
      </c>
    </row>
    <row r="375" spans="1:64">
      <c r="A375" s="16"/>
      <c r="B375" s="7"/>
      <c r="C375" s="25"/>
      <c r="D375" s="25"/>
      <c r="E375" s="26"/>
      <c r="F375" s="26"/>
      <c r="G375" s="26"/>
      <c r="H375" s="22"/>
      <c r="I375" s="22"/>
      <c r="J375" s="22"/>
      <c r="K375" s="22"/>
      <c r="L375" s="22"/>
      <c r="M375" s="22"/>
      <c r="N375" s="22"/>
      <c r="O375" s="9" t="str">
        <f t="shared" si="120"/>
        <v/>
      </c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10"/>
      <c r="AF375" s="10"/>
      <c r="AG375" s="30" t="str">
        <f t="shared" si="121"/>
        <v/>
      </c>
      <c r="AH375" s="30" t="str">
        <f t="shared" si="122"/>
        <v/>
      </c>
      <c r="AI375" s="30" t="str">
        <f t="shared" si="123"/>
        <v/>
      </c>
      <c r="AJ375" s="30" t="str">
        <f t="shared" si="124"/>
        <v/>
      </c>
      <c r="AK375" s="30" t="str">
        <f t="shared" si="125"/>
        <v/>
      </c>
      <c r="AL375" s="30" t="str">
        <f t="shared" si="126"/>
        <v/>
      </c>
      <c r="AM375" s="30" t="str">
        <f t="shared" si="127"/>
        <v/>
      </c>
      <c r="AN375" s="30" t="str">
        <f t="shared" si="128"/>
        <v/>
      </c>
      <c r="AO375" s="30" t="str">
        <f t="shared" si="129"/>
        <v/>
      </c>
      <c r="AP375" s="30" t="str">
        <f t="shared" si="130"/>
        <v/>
      </c>
      <c r="AQ375" s="9"/>
      <c r="AR375" s="9"/>
      <c r="AS375" s="9"/>
      <c r="AT375" s="9"/>
      <c r="AU375" s="9"/>
      <c r="AV375" s="9"/>
      <c r="AW375" s="9"/>
      <c r="AX375" s="9"/>
      <c r="AY375" s="9"/>
      <c r="AZ375" s="9"/>
      <c r="BA375" s="9"/>
      <c r="BB375" s="10"/>
      <c r="BC375" s="2" t="str">
        <f t="shared" si="110"/>
        <v/>
      </c>
      <c r="BD375" s="2" t="str">
        <f t="shared" si="111"/>
        <v/>
      </c>
      <c r="BE375" s="2" t="str">
        <f t="shared" si="112"/>
        <v/>
      </c>
      <c r="BF375" s="2" t="str">
        <f t="shared" si="113"/>
        <v/>
      </c>
      <c r="BG375" s="2" t="str">
        <f t="shared" si="114"/>
        <v/>
      </c>
      <c r="BH375" s="2" t="str">
        <f t="shared" si="115"/>
        <v/>
      </c>
      <c r="BI375" s="2" t="str">
        <f t="shared" si="116"/>
        <v/>
      </c>
      <c r="BJ375" s="2" t="str">
        <f t="shared" si="117"/>
        <v/>
      </c>
      <c r="BK375" s="2" t="str">
        <f t="shared" si="118"/>
        <v/>
      </c>
      <c r="BL375" s="2" t="str">
        <f t="shared" si="119"/>
        <v/>
      </c>
    </row>
    <row r="376" spans="1:64">
      <c r="A376" s="16"/>
      <c r="B376" s="7"/>
      <c r="C376" s="25"/>
      <c r="D376" s="25"/>
      <c r="E376" s="26"/>
      <c r="F376" s="26"/>
      <c r="G376" s="26"/>
      <c r="H376" s="22"/>
      <c r="I376" s="22"/>
      <c r="J376" s="22"/>
      <c r="K376" s="22"/>
      <c r="L376" s="22"/>
      <c r="M376" s="22"/>
      <c r="N376" s="22"/>
      <c r="O376" s="9" t="str">
        <f t="shared" si="120"/>
        <v/>
      </c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  <c r="AD376" s="9"/>
      <c r="AE376" s="10"/>
      <c r="AF376" s="10"/>
      <c r="AG376" s="30" t="str">
        <f t="shared" si="121"/>
        <v/>
      </c>
      <c r="AH376" s="30" t="str">
        <f t="shared" si="122"/>
        <v/>
      </c>
      <c r="AI376" s="30" t="str">
        <f t="shared" si="123"/>
        <v/>
      </c>
      <c r="AJ376" s="30" t="str">
        <f t="shared" si="124"/>
        <v/>
      </c>
      <c r="AK376" s="30" t="str">
        <f t="shared" si="125"/>
        <v/>
      </c>
      <c r="AL376" s="30" t="str">
        <f t="shared" si="126"/>
        <v/>
      </c>
      <c r="AM376" s="30" t="str">
        <f t="shared" si="127"/>
        <v/>
      </c>
      <c r="AN376" s="30" t="str">
        <f t="shared" si="128"/>
        <v/>
      </c>
      <c r="AO376" s="30" t="str">
        <f t="shared" si="129"/>
        <v/>
      </c>
      <c r="AP376" s="30" t="str">
        <f t="shared" si="130"/>
        <v/>
      </c>
      <c r="AQ376" s="9"/>
      <c r="AR376" s="9"/>
      <c r="AS376" s="9"/>
      <c r="AT376" s="9"/>
      <c r="AU376" s="9"/>
      <c r="AV376" s="9"/>
      <c r="AW376" s="9"/>
      <c r="AX376" s="9"/>
      <c r="AY376" s="9"/>
      <c r="AZ376" s="9"/>
      <c r="BA376" s="9"/>
      <c r="BB376" s="10"/>
      <c r="BC376" s="2" t="str">
        <f t="shared" si="110"/>
        <v/>
      </c>
      <c r="BD376" s="2" t="str">
        <f t="shared" si="111"/>
        <v/>
      </c>
      <c r="BE376" s="2" t="str">
        <f t="shared" si="112"/>
        <v/>
      </c>
      <c r="BF376" s="2" t="str">
        <f t="shared" si="113"/>
        <v/>
      </c>
      <c r="BG376" s="2" t="str">
        <f t="shared" si="114"/>
        <v/>
      </c>
      <c r="BH376" s="2" t="str">
        <f t="shared" si="115"/>
        <v/>
      </c>
      <c r="BI376" s="2" t="str">
        <f t="shared" si="116"/>
        <v/>
      </c>
      <c r="BJ376" s="2" t="str">
        <f t="shared" si="117"/>
        <v/>
      </c>
      <c r="BK376" s="2" t="str">
        <f t="shared" si="118"/>
        <v/>
      </c>
      <c r="BL376" s="2" t="str">
        <f t="shared" si="119"/>
        <v/>
      </c>
    </row>
    <row r="377" spans="1:64">
      <c r="A377" s="16"/>
      <c r="B377" s="7"/>
      <c r="C377" s="25"/>
      <c r="D377" s="25"/>
      <c r="E377" s="26"/>
      <c r="F377" s="26"/>
      <c r="G377" s="26"/>
      <c r="H377" s="22"/>
      <c r="I377" s="22"/>
      <c r="J377" s="22"/>
      <c r="K377" s="22"/>
      <c r="L377" s="22"/>
      <c r="M377" s="22"/>
      <c r="N377" s="22"/>
      <c r="O377" s="9" t="str">
        <f t="shared" si="120"/>
        <v/>
      </c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  <c r="AD377" s="9"/>
      <c r="AE377" s="10"/>
      <c r="AF377" s="10"/>
      <c r="AG377" s="30" t="str">
        <f t="shared" si="121"/>
        <v/>
      </c>
      <c r="AH377" s="30" t="str">
        <f t="shared" si="122"/>
        <v/>
      </c>
      <c r="AI377" s="30" t="str">
        <f t="shared" si="123"/>
        <v/>
      </c>
      <c r="AJ377" s="30" t="str">
        <f t="shared" si="124"/>
        <v/>
      </c>
      <c r="AK377" s="30" t="str">
        <f t="shared" si="125"/>
        <v/>
      </c>
      <c r="AL377" s="30" t="str">
        <f t="shared" si="126"/>
        <v/>
      </c>
      <c r="AM377" s="30" t="str">
        <f t="shared" si="127"/>
        <v/>
      </c>
      <c r="AN377" s="30" t="str">
        <f t="shared" si="128"/>
        <v/>
      </c>
      <c r="AO377" s="30" t="str">
        <f t="shared" si="129"/>
        <v/>
      </c>
      <c r="AP377" s="30" t="str">
        <f t="shared" si="130"/>
        <v/>
      </c>
      <c r="AQ377" s="9"/>
      <c r="AR377" s="9"/>
      <c r="AS377" s="9"/>
      <c r="AT377" s="9"/>
      <c r="AU377" s="9"/>
      <c r="AV377" s="9"/>
      <c r="AW377" s="9"/>
      <c r="AX377" s="9"/>
      <c r="AY377" s="9"/>
      <c r="AZ377" s="9"/>
      <c r="BA377" s="9"/>
      <c r="BB377" s="10"/>
      <c r="BC377" s="2" t="str">
        <f t="shared" si="110"/>
        <v/>
      </c>
      <c r="BD377" s="2" t="str">
        <f t="shared" si="111"/>
        <v/>
      </c>
      <c r="BE377" s="2" t="str">
        <f t="shared" si="112"/>
        <v/>
      </c>
      <c r="BF377" s="2" t="str">
        <f t="shared" si="113"/>
        <v/>
      </c>
      <c r="BG377" s="2" t="str">
        <f t="shared" si="114"/>
        <v/>
      </c>
      <c r="BH377" s="2" t="str">
        <f t="shared" si="115"/>
        <v/>
      </c>
      <c r="BI377" s="2" t="str">
        <f t="shared" si="116"/>
        <v/>
      </c>
      <c r="BJ377" s="2" t="str">
        <f t="shared" si="117"/>
        <v/>
      </c>
      <c r="BK377" s="2" t="str">
        <f t="shared" si="118"/>
        <v/>
      </c>
      <c r="BL377" s="2" t="str">
        <f t="shared" si="119"/>
        <v/>
      </c>
    </row>
    <row r="378" spans="1:64">
      <c r="A378" s="16"/>
      <c r="B378" s="7"/>
      <c r="C378" s="25"/>
      <c r="D378" s="25"/>
      <c r="E378" s="26"/>
      <c r="F378" s="26"/>
      <c r="G378" s="26"/>
      <c r="H378" s="22"/>
      <c r="I378" s="22"/>
      <c r="J378" s="22"/>
      <c r="K378" s="22"/>
      <c r="L378" s="22"/>
      <c r="M378" s="22"/>
      <c r="N378" s="22"/>
      <c r="O378" s="9" t="str">
        <f t="shared" si="120"/>
        <v/>
      </c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  <c r="AD378" s="9"/>
      <c r="AE378" s="10"/>
      <c r="AF378" s="10"/>
      <c r="AG378" s="30" t="str">
        <f t="shared" si="121"/>
        <v/>
      </c>
      <c r="AH378" s="30" t="str">
        <f t="shared" si="122"/>
        <v/>
      </c>
      <c r="AI378" s="30" t="str">
        <f t="shared" si="123"/>
        <v/>
      </c>
      <c r="AJ378" s="30" t="str">
        <f t="shared" si="124"/>
        <v/>
      </c>
      <c r="AK378" s="30" t="str">
        <f t="shared" si="125"/>
        <v/>
      </c>
      <c r="AL378" s="30" t="str">
        <f t="shared" si="126"/>
        <v/>
      </c>
      <c r="AM378" s="30" t="str">
        <f t="shared" si="127"/>
        <v/>
      </c>
      <c r="AN378" s="30" t="str">
        <f t="shared" si="128"/>
        <v/>
      </c>
      <c r="AO378" s="30" t="str">
        <f t="shared" si="129"/>
        <v/>
      </c>
      <c r="AP378" s="30" t="str">
        <f t="shared" si="130"/>
        <v/>
      </c>
      <c r="AQ378" s="9"/>
      <c r="AR378" s="9"/>
      <c r="AS378" s="9"/>
      <c r="AT378" s="9"/>
      <c r="AU378" s="9"/>
      <c r="AV378" s="9"/>
      <c r="AW378" s="9"/>
      <c r="AX378" s="9"/>
      <c r="AY378" s="9"/>
      <c r="AZ378" s="9"/>
      <c r="BA378" s="9"/>
      <c r="BB378" s="10"/>
      <c r="BC378" s="2" t="str">
        <f t="shared" si="110"/>
        <v/>
      </c>
      <c r="BD378" s="2" t="str">
        <f t="shared" si="111"/>
        <v/>
      </c>
      <c r="BE378" s="2" t="str">
        <f t="shared" si="112"/>
        <v/>
      </c>
      <c r="BF378" s="2" t="str">
        <f t="shared" si="113"/>
        <v/>
      </c>
      <c r="BG378" s="2" t="str">
        <f t="shared" si="114"/>
        <v/>
      </c>
      <c r="BH378" s="2" t="str">
        <f t="shared" si="115"/>
        <v/>
      </c>
      <c r="BI378" s="2" t="str">
        <f t="shared" si="116"/>
        <v/>
      </c>
      <c r="BJ378" s="2" t="str">
        <f t="shared" si="117"/>
        <v/>
      </c>
      <c r="BK378" s="2" t="str">
        <f t="shared" si="118"/>
        <v/>
      </c>
      <c r="BL378" s="2" t="str">
        <f t="shared" si="119"/>
        <v/>
      </c>
    </row>
    <row r="379" spans="1:64">
      <c r="A379" s="16"/>
      <c r="B379" s="7"/>
      <c r="C379" s="25"/>
      <c r="D379" s="25"/>
      <c r="E379" s="26"/>
      <c r="F379" s="26"/>
      <c r="G379" s="26"/>
      <c r="H379" s="22"/>
      <c r="I379" s="22"/>
      <c r="J379" s="22"/>
      <c r="K379" s="22"/>
      <c r="L379" s="22"/>
      <c r="M379" s="22"/>
      <c r="N379" s="22"/>
      <c r="O379" s="9" t="str">
        <f t="shared" si="120"/>
        <v/>
      </c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  <c r="AD379" s="9"/>
      <c r="AE379" s="10"/>
      <c r="AF379" s="10"/>
      <c r="AG379" s="30" t="str">
        <f t="shared" si="121"/>
        <v/>
      </c>
      <c r="AH379" s="30" t="str">
        <f t="shared" si="122"/>
        <v/>
      </c>
      <c r="AI379" s="30" t="str">
        <f t="shared" si="123"/>
        <v/>
      </c>
      <c r="AJ379" s="30" t="str">
        <f t="shared" si="124"/>
        <v/>
      </c>
      <c r="AK379" s="30" t="str">
        <f t="shared" si="125"/>
        <v/>
      </c>
      <c r="AL379" s="30" t="str">
        <f t="shared" si="126"/>
        <v/>
      </c>
      <c r="AM379" s="30" t="str">
        <f t="shared" si="127"/>
        <v/>
      </c>
      <c r="AN379" s="30" t="str">
        <f t="shared" si="128"/>
        <v/>
      </c>
      <c r="AO379" s="30" t="str">
        <f t="shared" si="129"/>
        <v/>
      </c>
      <c r="AP379" s="30" t="str">
        <f t="shared" si="130"/>
        <v/>
      </c>
      <c r="AQ379" s="9"/>
      <c r="AR379" s="9"/>
      <c r="AS379" s="9"/>
      <c r="AT379" s="9"/>
      <c r="AU379" s="9"/>
      <c r="AV379" s="9"/>
      <c r="AW379" s="9"/>
      <c r="AX379" s="9"/>
      <c r="AY379" s="9"/>
      <c r="AZ379" s="9"/>
      <c r="BA379" s="9"/>
      <c r="BB379" s="10"/>
      <c r="BC379" s="2" t="str">
        <f t="shared" si="110"/>
        <v/>
      </c>
      <c r="BD379" s="2" t="str">
        <f t="shared" si="111"/>
        <v/>
      </c>
      <c r="BE379" s="2" t="str">
        <f t="shared" si="112"/>
        <v/>
      </c>
      <c r="BF379" s="2" t="str">
        <f t="shared" si="113"/>
        <v/>
      </c>
      <c r="BG379" s="2" t="str">
        <f t="shared" si="114"/>
        <v/>
      </c>
      <c r="BH379" s="2" t="str">
        <f t="shared" si="115"/>
        <v/>
      </c>
      <c r="BI379" s="2" t="str">
        <f t="shared" si="116"/>
        <v/>
      </c>
      <c r="BJ379" s="2" t="str">
        <f t="shared" si="117"/>
        <v/>
      </c>
      <c r="BK379" s="2" t="str">
        <f t="shared" si="118"/>
        <v/>
      </c>
      <c r="BL379" s="2" t="str">
        <f t="shared" si="119"/>
        <v/>
      </c>
    </row>
    <row r="380" spans="1:64">
      <c r="A380" s="16"/>
      <c r="B380" s="7"/>
      <c r="C380" s="25"/>
      <c r="D380" s="25"/>
      <c r="E380" s="26"/>
      <c r="F380" s="26"/>
      <c r="G380" s="26"/>
      <c r="H380" s="22"/>
      <c r="I380" s="22"/>
      <c r="J380" s="22"/>
      <c r="K380" s="22"/>
      <c r="L380" s="22"/>
      <c r="M380" s="22"/>
      <c r="N380" s="22"/>
      <c r="O380" s="9" t="str">
        <f t="shared" si="120"/>
        <v/>
      </c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  <c r="AD380" s="9"/>
      <c r="AE380" s="10"/>
      <c r="AF380" s="10"/>
      <c r="AG380" s="30" t="str">
        <f t="shared" si="121"/>
        <v/>
      </c>
      <c r="AH380" s="30" t="str">
        <f t="shared" si="122"/>
        <v/>
      </c>
      <c r="AI380" s="30" t="str">
        <f t="shared" si="123"/>
        <v/>
      </c>
      <c r="AJ380" s="30" t="str">
        <f t="shared" si="124"/>
        <v/>
      </c>
      <c r="AK380" s="30" t="str">
        <f t="shared" si="125"/>
        <v/>
      </c>
      <c r="AL380" s="30" t="str">
        <f t="shared" si="126"/>
        <v/>
      </c>
      <c r="AM380" s="30" t="str">
        <f t="shared" si="127"/>
        <v/>
      </c>
      <c r="AN380" s="30" t="str">
        <f t="shared" si="128"/>
        <v/>
      </c>
      <c r="AO380" s="30" t="str">
        <f t="shared" si="129"/>
        <v/>
      </c>
      <c r="AP380" s="30" t="str">
        <f t="shared" si="130"/>
        <v/>
      </c>
      <c r="AQ380" s="9"/>
      <c r="AR380" s="9"/>
      <c r="AS380" s="9"/>
      <c r="AT380" s="9"/>
      <c r="AU380" s="9"/>
      <c r="AV380" s="9"/>
      <c r="AW380" s="9"/>
      <c r="AX380" s="9"/>
      <c r="AY380" s="9"/>
      <c r="AZ380" s="9"/>
      <c r="BA380" s="9"/>
      <c r="BB380" s="10"/>
      <c r="BC380" s="2" t="str">
        <f t="shared" si="110"/>
        <v/>
      </c>
      <c r="BD380" s="2" t="str">
        <f t="shared" si="111"/>
        <v/>
      </c>
      <c r="BE380" s="2" t="str">
        <f t="shared" si="112"/>
        <v/>
      </c>
      <c r="BF380" s="2" t="str">
        <f t="shared" si="113"/>
        <v/>
      </c>
      <c r="BG380" s="2" t="str">
        <f t="shared" si="114"/>
        <v/>
      </c>
      <c r="BH380" s="2" t="str">
        <f t="shared" si="115"/>
        <v/>
      </c>
      <c r="BI380" s="2" t="str">
        <f t="shared" si="116"/>
        <v/>
      </c>
      <c r="BJ380" s="2" t="str">
        <f t="shared" si="117"/>
        <v/>
      </c>
      <c r="BK380" s="2" t="str">
        <f t="shared" si="118"/>
        <v/>
      </c>
      <c r="BL380" s="2" t="str">
        <f t="shared" si="119"/>
        <v/>
      </c>
    </row>
    <row r="381" spans="1:64">
      <c r="A381" s="16"/>
      <c r="B381" s="7"/>
      <c r="C381" s="25"/>
      <c r="D381" s="25"/>
      <c r="E381" s="26"/>
      <c r="F381" s="26"/>
      <c r="G381" s="26"/>
      <c r="H381" s="22"/>
      <c r="I381" s="22"/>
      <c r="J381" s="22"/>
      <c r="K381" s="22"/>
      <c r="L381" s="22"/>
      <c r="M381" s="22"/>
      <c r="N381" s="22"/>
      <c r="O381" s="9" t="str">
        <f t="shared" si="120"/>
        <v/>
      </c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10"/>
      <c r="AF381" s="10"/>
      <c r="AG381" s="30" t="str">
        <f t="shared" si="121"/>
        <v/>
      </c>
      <c r="AH381" s="30" t="str">
        <f t="shared" si="122"/>
        <v/>
      </c>
      <c r="AI381" s="30" t="str">
        <f t="shared" si="123"/>
        <v/>
      </c>
      <c r="AJ381" s="30" t="str">
        <f t="shared" si="124"/>
        <v/>
      </c>
      <c r="AK381" s="30" t="str">
        <f t="shared" si="125"/>
        <v/>
      </c>
      <c r="AL381" s="30" t="str">
        <f t="shared" si="126"/>
        <v/>
      </c>
      <c r="AM381" s="30" t="str">
        <f t="shared" si="127"/>
        <v/>
      </c>
      <c r="AN381" s="30" t="str">
        <f t="shared" si="128"/>
        <v/>
      </c>
      <c r="AO381" s="30" t="str">
        <f t="shared" si="129"/>
        <v/>
      </c>
      <c r="AP381" s="30" t="str">
        <f t="shared" si="130"/>
        <v/>
      </c>
      <c r="AQ381" s="9"/>
      <c r="AR381" s="9"/>
      <c r="AS381" s="9"/>
      <c r="AT381" s="9"/>
      <c r="AU381" s="9"/>
      <c r="AV381" s="9"/>
      <c r="AW381" s="9"/>
      <c r="AX381" s="9"/>
      <c r="AY381" s="9"/>
      <c r="AZ381" s="9"/>
      <c r="BA381" s="9"/>
      <c r="BB381" s="10"/>
      <c r="BC381" s="2" t="str">
        <f t="shared" si="110"/>
        <v/>
      </c>
      <c r="BD381" s="2" t="str">
        <f t="shared" si="111"/>
        <v/>
      </c>
      <c r="BE381" s="2" t="str">
        <f t="shared" si="112"/>
        <v/>
      </c>
      <c r="BF381" s="2" t="str">
        <f t="shared" si="113"/>
        <v/>
      </c>
      <c r="BG381" s="2" t="str">
        <f t="shared" si="114"/>
        <v/>
      </c>
      <c r="BH381" s="2" t="str">
        <f t="shared" si="115"/>
        <v/>
      </c>
      <c r="BI381" s="2" t="str">
        <f t="shared" si="116"/>
        <v/>
      </c>
      <c r="BJ381" s="2" t="str">
        <f t="shared" si="117"/>
        <v/>
      </c>
      <c r="BK381" s="2" t="str">
        <f t="shared" si="118"/>
        <v/>
      </c>
      <c r="BL381" s="2" t="str">
        <f t="shared" si="119"/>
        <v/>
      </c>
    </row>
    <row r="382" spans="1:64">
      <c r="A382" s="16"/>
      <c r="B382" s="7"/>
      <c r="C382" s="25"/>
      <c r="D382" s="25"/>
      <c r="E382" s="26"/>
      <c r="F382" s="26"/>
      <c r="G382" s="26"/>
      <c r="H382" s="22"/>
      <c r="I382" s="22"/>
      <c r="J382" s="22"/>
      <c r="K382" s="22"/>
      <c r="L382" s="22"/>
      <c r="M382" s="22"/>
      <c r="N382" s="22"/>
      <c r="O382" s="9" t="str">
        <f t="shared" si="120"/>
        <v/>
      </c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  <c r="AC382" s="9"/>
      <c r="AD382" s="9"/>
      <c r="AE382" s="10"/>
      <c r="AF382" s="10"/>
      <c r="AG382" s="30" t="str">
        <f t="shared" si="121"/>
        <v/>
      </c>
      <c r="AH382" s="30" t="str">
        <f t="shared" si="122"/>
        <v/>
      </c>
      <c r="AI382" s="30" t="str">
        <f t="shared" si="123"/>
        <v/>
      </c>
      <c r="AJ382" s="30" t="str">
        <f t="shared" si="124"/>
        <v/>
      </c>
      <c r="AK382" s="30" t="str">
        <f t="shared" si="125"/>
        <v/>
      </c>
      <c r="AL382" s="30" t="str">
        <f t="shared" si="126"/>
        <v/>
      </c>
      <c r="AM382" s="30" t="str">
        <f t="shared" si="127"/>
        <v/>
      </c>
      <c r="AN382" s="30" t="str">
        <f t="shared" si="128"/>
        <v/>
      </c>
      <c r="AO382" s="30" t="str">
        <f t="shared" si="129"/>
        <v/>
      </c>
      <c r="AP382" s="30" t="str">
        <f t="shared" si="130"/>
        <v/>
      </c>
      <c r="AQ382" s="9"/>
      <c r="AR382" s="9"/>
      <c r="AS382" s="9"/>
      <c r="AT382" s="9"/>
      <c r="AU382" s="9"/>
      <c r="AV382" s="9"/>
      <c r="AW382" s="9"/>
      <c r="AX382" s="9"/>
      <c r="AY382" s="9"/>
      <c r="AZ382" s="9"/>
      <c r="BA382" s="9"/>
      <c r="BB382" s="10"/>
      <c r="BC382" s="2" t="str">
        <f t="shared" si="110"/>
        <v/>
      </c>
      <c r="BD382" s="2" t="str">
        <f t="shared" si="111"/>
        <v/>
      </c>
      <c r="BE382" s="2" t="str">
        <f t="shared" si="112"/>
        <v/>
      </c>
      <c r="BF382" s="2" t="str">
        <f t="shared" si="113"/>
        <v/>
      </c>
      <c r="BG382" s="2" t="str">
        <f t="shared" si="114"/>
        <v/>
      </c>
      <c r="BH382" s="2" t="str">
        <f t="shared" si="115"/>
        <v/>
      </c>
      <c r="BI382" s="2" t="str">
        <f t="shared" si="116"/>
        <v/>
      </c>
      <c r="BJ382" s="2" t="str">
        <f t="shared" si="117"/>
        <v/>
      </c>
      <c r="BK382" s="2" t="str">
        <f t="shared" si="118"/>
        <v/>
      </c>
      <c r="BL382" s="2" t="str">
        <f t="shared" si="119"/>
        <v/>
      </c>
    </row>
    <row r="383" spans="1:64">
      <c r="A383" s="16"/>
      <c r="B383" s="7"/>
      <c r="C383" s="25"/>
      <c r="D383" s="25"/>
      <c r="E383" s="26"/>
      <c r="F383" s="26"/>
      <c r="G383" s="26"/>
      <c r="H383" s="22"/>
      <c r="I383" s="22"/>
      <c r="J383" s="22"/>
      <c r="K383" s="22"/>
      <c r="L383" s="22"/>
      <c r="M383" s="22"/>
      <c r="N383" s="22"/>
      <c r="O383" s="9" t="str">
        <f t="shared" si="120"/>
        <v/>
      </c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  <c r="AC383" s="9"/>
      <c r="AD383" s="9"/>
      <c r="AE383" s="10"/>
      <c r="AF383" s="10"/>
      <c r="AG383" s="30" t="str">
        <f t="shared" si="121"/>
        <v/>
      </c>
      <c r="AH383" s="30" t="str">
        <f t="shared" si="122"/>
        <v/>
      </c>
      <c r="AI383" s="30" t="str">
        <f t="shared" si="123"/>
        <v/>
      </c>
      <c r="AJ383" s="30" t="str">
        <f t="shared" si="124"/>
        <v/>
      </c>
      <c r="AK383" s="30" t="str">
        <f t="shared" si="125"/>
        <v/>
      </c>
      <c r="AL383" s="30" t="str">
        <f t="shared" si="126"/>
        <v/>
      </c>
      <c r="AM383" s="30" t="str">
        <f t="shared" si="127"/>
        <v/>
      </c>
      <c r="AN383" s="30" t="str">
        <f t="shared" si="128"/>
        <v/>
      </c>
      <c r="AO383" s="30" t="str">
        <f t="shared" si="129"/>
        <v/>
      </c>
      <c r="AP383" s="30" t="str">
        <f t="shared" si="130"/>
        <v/>
      </c>
      <c r="AQ383" s="9"/>
      <c r="AR383" s="9"/>
      <c r="AS383" s="9"/>
      <c r="AT383" s="9"/>
      <c r="AU383" s="9"/>
      <c r="AV383" s="9"/>
      <c r="AW383" s="9"/>
      <c r="AX383" s="9"/>
      <c r="AY383" s="9"/>
      <c r="AZ383" s="9"/>
      <c r="BA383" s="9"/>
      <c r="BB383" s="10"/>
      <c r="BC383" s="2" t="str">
        <f t="shared" si="110"/>
        <v/>
      </c>
      <c r="BD383" s="2" t="str">
        <f t="shared" si="111"/>
        <v/>
      </c>
      <c r="BE383" s="2" t="str">
        <f t="shared" si="112"/>
        <v/>
      </c>
      <c r="BF383" s="2" t="str">
        <f t="shared" si="113"/>
        <v/>
      </c>
      <c r="BG383" s="2" t="str">
        <f t="shared" si="114"/>
        <v/>
      </c>
      <c r="BH383" s="2" t="str">
        <f t="shared" si="115"/>
        <v/>
      </c>
      <c r="BI383" s="2" t="str">
        <f t="shared" si="116"/>
        <v/>
      </c>
      <c r="BJ383" s="2" t="str">
        <f t="shared" si="117"/>
        <v/>
      </c>
      <c r="BK383" s="2" t="str">
        <f t="shared" si="118"/>
        <v/>
      </c>
      <c r="BL383" s="2" t="str">
        <f t="shared" si="119"/>
        <v/>
      </c>
    </row>
    <row r="384" spans="1:64">
      <c r="A384" s="16"/>
      <c r="B384" s="7"/>
      <c r="C384" s="25"/>
      <c r="D384" s="25"/>
      <c r="E384" s="26"/>
      <c r="F384" s="26"/>
      <c r="G384" s="26"/>
      <c r="H384" s="22"/>
      <c r="I384" s="22"/>
      <c r="J384" s="22"/>
      <c r="K384" s="22"/>
      <c r="L384" s="22"/>
      <c r="M384" s="22"/>
      <c r="N384" s="22"/>
      <c r="O384" s="9" t="str">
        <f t="shared" si="120"/>
        <v/>
      </c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  <c r="AD384" s="9"/>
      <c r="AE384" s="10"/>
      <c r="AF384" s="10"/>
      <c r="AG384" s="30" t="str">
        <f t="shared" si="121"/>
        <v/>
      </c>
      <c r="AH384" s="30" t="str">
        <f t="shared" si="122"/>
        <v/>
      </c>
      <c r="AI384" s="30" t="str">
        <f t="shared" si="123"/>
        <v/>
      </c>
      <c r="AJ384" s="30" t="str">
        <f t="shared" si="124"/>
        <v/>
      </c>
      <c r="AK384" s="30" t="str">
        <f t="shared" si="125"/>
        <v/>
      </c>
      <c r="AL384" s="30" t="str">
        <f t="shared" si="126"/>
        <v/>
      </c>
      <c r="AM384" s="30" t="str">
        <f t="shared" si="127"/>
        <v/>
      </c>
      <c r="AN384" s="30" t="str">
        <f t="shared" si="128"/>
        <v/>
      </c>
      <c r="AO384" s="30" t="str">
        <f t="shared" si="129"/>
        <v/>
      </c>
      <c r="AP384" s="30" t="str">
        <f t="shared" si="130"/>
        <v/>
      </c>
      <c r="AQ384" s="9"/>
      <c r="AR384" s="9"/>
      <c r="AS384" s="9"/>
      <c r="AT384" s="9"/>
      <c r="AU384" s="9"/>
      <c r="AV384" s="9"/>
      <c r="AW384" s="9"/>
      <c r="AX384" s="9"/>
      <c r="AY384" s="9"/>
      <c r="AZ384" s="9"/>
      <c r="BA384" s="9"/>
      <c r="BB384" s="10"/>
      <c r="BC384" s="2" t="str">
        <f t="shared" si="110"/>
        <v/>
      </c>
      <c r="BD384" s="2" t="str">
        <f t="shared" si="111"/>
        <v/>
      </c>
      <c r="BE384" s="2" t="str">
        <f t="shared" si="112"/>
        <v/>
      </c>
      <c r="BF384" s="2" t="str">
        <f t="shared" si="113"/>
        <v/>
      </c>
      <c r="BG384" s="2" t="str">
        <f t="shared" si="114"/>
        <v/>
      </c>
      <c r="BH384" s="2" t="str">
        <f t="shared" si="115"/>
        <v/>
      </c>
      <c r="BI384" s="2" t="str">
        <f t="shared" si="116"/>
        <v/>
      </c>
      <c r="BJ384" s="2" t="str">
        <f t="shared" si="117"/>
        <v/>
      </c>
      <c r="BK384" s="2" t="str">
        <f t="shared" si="118"/>
        <v/>
      </c>
      <c r="BL384" s="2" t="str">
        <f t="shared" si="119"/>
        <v/>
      </c>
    </row>
    <row r="385" spans="1:64">
      <c r="A385" s="16"/>
      <c r="B385" s="7"/>
      <c r="C385" s="25"/>
      <c r="D385" s="25"/>
      <c r="E385" s="26"/>
      <c r="F385" s="26"/>
      <c r="G385" s="26"/>
      <c r="H385" s="22"/>
      <c r="I385" s="22"/>
      <c r="J385" s="22"/>
      <c r="K385" s="22"/>
      <c r="L385" s="22"/>
      <c r="M385" s="22"/>
      <c r="N385" s="22"/>
      <c r="O385" s="9" t="str">
        <f t="shared" si="120"/>
        <v/>
      </c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10"/>
      <c r="AF385" s="10"/>
      <c r="AG385" s="30" t="str">
        <f t="shared" si="121"/>
        <v/>
      </c>
      <c r="AH385" s="30" t="str">
        <f t="shared" si="122"/>
        <v/>
      </c>
      <c r="AI385" s="30" t="str">
        <f t="shared" si="123"/>
        <v/>
      </c>
      <c r="AJ385" s="30" t="str">
        <f t="shared" si="124"/>
        <v/>
      </c>
      <c r="AK385" s="30" t="str">
        <f t="shared" si="125"/>
        <v/>
      </c>
      <c r="AL385" s="30" t="str">
        <f t="shared" si="126"/>
        <v/>
      </c>
      <c r="AM385" s="30" t="str">
        <f t="shared" si="127"/>
        <v/>
      </c>
      <c r="AN385" s="30" t="str">
        <f t="shared" si="128"/>
        <v/>
      </c>
      <c r="AO385" s="30" t="str">
        <f t="shared" si="129"/>
        <v/>
      </c>
      <c r="AP385" s="30" t="str">
        <f t="shared" si="130"/>
        <v/>
      </c>
      <c r="AQ385" s="9"/>
      <c r="AR385" s="9"/>
      <c r="AS385" s="9"/>
      <c r="AT385" s="9"/>
      <c r="AU385" s="9"/>
      <c r="AV385" s="9"/>
      <c r="AW385" s="9"/>
      <c r="AX385" s="9"/>
      <c r="AY385" s="9"/>
      <c r="AZ385" s="9"/>
      <c r="BA385" s="9"/>
      <c r="BB385" s="10"/>
      <c r="BC385" s="2" t="str">
        <f t="shared" si="110"/>
        <v/>
      </c>
      <c r="BD385" s="2" t="str">
        <f t="shared" si="111"/>
        <v/>
      </c>
      <c r="BE385" s="2" t="str">
        <f t="shared" si="112"/>
        <v/>
      </c>
      <c r="BF385" s="2" t="str">
        <f t="shared" si="113"/>
        <v/>
      </c>
      <c r="BG385" s="2" t="str">
        <f t="shared" si="114"/>
        <v/>
      </c>
      <c r="BH385" s="2" t="str">
        <f t="shared" si="115"/>
        <v/>
      </c>
      <c r="BI385" s="2" t="str">
        <f t="shared" si="116"/>
        <v/>
      </c>
      <c r="BJ385" s="2" t="str">
        <f t="shared" si="117"/>
        <v/>
      </c>
      <c r="BK385" s="2" t="str">
        <f t="shared" si="118"/>
        <v/>
      </c>
      <c r="BL385" s="2" t="str">
        <f t="shared" si="119"/>
        <v/>
      </c>
    </row>
    <row r="386" spans="1:64">
      <c r="A386" s="16"/>
      <c r="B386" s="7"/>
      <c r="C386" s="25"/>
      <c r="D386" s="25"/>
      <c r="E386" s="26"/>
      <c r="F386" s="26"/>
      <c r="G386" s="26"/>
      <c r="H386" s="22"/>
      <c r="I386" s="22"/>
      <c r="J386" s="22"/>
      <c r="K386" s="22"/>
      <c r="L386" s="22"/>
      <c r="M386" s="22"/>
      <c r="N386" s="22"/>
      <c r="O386" s="9" t="str">
        <f t="shared" si="120"/>
        <v/>
      </c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  <c r="AD386" s="9"/>
      <c r="AE386" s="10"/>
      <c r="AF386" s="10"/>
      <c r="AG386" s="30" t="str">
        <f t="shared" si="121"/>
        <v/>
      </c>
      <c r="AH386" s="30" t="str">
        <f t="shared" si="122"/>
        <v/>
      </c>
      <c r="AI386" s="30" t="str">
        <f t="shared" si="123"/>
        <v/>
      </c>
      <c r="AJ386" s="30" t="str">
        <f t="shared" si="124"/>
        <v/>
      </c>
      <c r="AK386" s="30" t="str">
        <f t="shared" si="125"/>
        <v/>
      </c>
      <c r="AL386" s="30" t="str">
        <f t="shared" si="126"/>
        <v/>
      </c>
      <c r="AM386" s="30" t="str">
        <f t="shared" si="127"/>
        <v/>
      </c>
      <c r="AN386" s="30" t="str">
        <f t="shared" si="128"/>
        <v/>
      </c>
      <c r="AO386" s="30" t="str">
        <f t="shared" si="129"/>
        <v/>
      </c>
      <c r="AP386" s="30" t="str">
        <f t="shared" si="130"/>
        <v/>
      </c>
      <c r="AQ386" s="9"/>
      <c r="AR386" s="9"/>
      <c r="AS386" s="9"/>
      <c r="AT386" s="9"/>
      <c r="AU386" s="9"/>
      <c r="AV386" s="9"/>
      <c r="AW386" s="9"/>
      <c r="AX386" s="9"/>
      <c r="AY386" s="9"/>
      <c r="AZ386" s="9"/>
      <c r="BA386" s="9"/>
      <c r="BB386" s="10"/>
      <c r="BC386" s="2" t="str">
        <f t="shared" si="110"/>
        <v/>
      </c>
      <c r="BD386" s="2" t="str">
        <f t="shared" si="111"/>
        <v/>
      </c>
      <c r="BE386" s="2" t="str">
        <f t="shared" si="112"/>
        <v/>
      </c>
      <c r="BF386" s="2" t="str">
        <f t="shared" si="113"/>
        <v/>
      </c>
      <c r="BG386" s="2" t="str">
        <f t="shared" si="114"/>
        <v/>
      </c>
      <c r="BH386" s="2" t="str">
        <f t="shared" si="115"/>
        <v/>
      </c>
      <c r="BI386" s="2" t="str">
        <f t="shared" si="116"/>
        <v/>
      </c>
      <c r="BJ386" s="2" t="str">
        <f t="shared" si="117"/>
        <v/>
      </c>
      <c r="BK386" s="2" t="str">
        <f t="shared" si="118"/>
        <v/>
      </c>
      <c r="BL386" s="2" t="str">
        <f t="shared" si="119"/>
        <v/>
      </c>
    </row>
    <row r="387" spans="1:64">
      <c r="A387" s="16"/>
      <c r="B387" s="7"/>
      <c r="C387" s="25"/>
      <c r="D387" s="25"/>
      <c r="E387" s="26"/>
      <c r="F387" s="26"/>
      <c r="G387" s="26"/>
      <c r="H387" s="22"/>
      <c r="I387" s="22"/>
      <c r="J387" s="22"/>
      <c r="K387" s="22"/>
      <c r="L387" s="22"/>
      <c r="M387" s="22"/>
      <c r="N387" s="22"/>
      <c r="O387" s="9" t="str">
        <f t="shared" si="120"/>
        <v/>
      </c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  <c r="AD387" s="9"/>
      <c r="AE387" s="10"/>
      <c r="AF387" s="10"/>
      <c r="AG387" s="30" t="str">
        <f t="shared" si="121"/>
        <v/>
      </c>
      <c r="AH387" s="30" t="str">
        <f t="shared" si="122"/>
        <v/>
      </c>
      <c r="AI387" s="30" t="str">
        <f t="shared" si="123"/>
        <v/>
      </c>
      <c r="AJ387" s="30" t="str">
        <f t="shared" si="124"/>
        <v/>
      </c>
      <c r="AK387" s="30" t="str">
        <f t="shared" si="125"/>
        <v/>
      </c>
      <c r="AL387" s="30" t="str">
        <f t="shared" si="126"/>
        <v/>
      </c>
      <c r="AM387" s="30" t="str">
        <f t="shared" si="127"/>
        <v/>
      </c>
      <c r="AN387" s="30" t="str">
        <f t="shared" si="128"/>
        <v/>
      </c>
      <c r="AO387" s="30" t="str">
        <f t="shared" si="129"/>
        <v/>
      </c>
      <c r="AP387" s="30" t="str">
        <f t="shared" si="130"/>
        <v/>
      </c>
      <c r="AQ387" s="9"/>
      <c r="AR387" s="9"/>
      <c r="AS387" s="9"/>
      <c r="AT387" s="9"/>
      <c r="AU387" s="9"/>
      <c r="AV387" s="9"/>
      <c r="AW387" s="9"/>
      <c r="AX387" s="9"/>
      <c r="AY387" s="9"/>
      <c r="AZ387" s="9"/>
      <c r="BA387" s="9"/>
      <c r="BB387" s="10"/>
      <c r="BC387" s="2" t="str">
        <f t="shared" si="110"/>
        <v/>
      </c>
      <c r="BD387" s="2" t="str">
        <f t="shared" si="111"/>
        <v/>
      </c>
      <c r="BE387" s="2" t="str">
        <f t="shared" si="112"/>
        <v/>
      </c>
      <c r="BF387" s="2" t="str">
        <f t="shared" si="113"/>
        <v/>
      </c>
      <c r="BG387" s="2" t="str">
        <f t="shared" si="114"/>
        <v/>
      </c>
      <c r="BH387" s="2" t="str">
        <f t="shared" si="115"/>
        <v/>
      </c>
      <c r="BI387" s="2" t="str">
        <f t="shared" si="116"/>
        <v/>
      </c>
      <c r="BJ387" s="2" t="str">
        <f t="shared" si="117"/>
        <v/>
      </c>
      <c r="BK387" s="2" t="str">
        <f t="shared" si="118"/>
        <v/>
      </c>
      <c r="BL387" s="2" t="str">
        <f t="shared" si="119"/>
        <v/>
      </c>
    </row>
    <row r="388" spans="1:64">
      <c r="A388" s="16"/>
      <c r="B388" s="7"/>
      <c r="C388" s="25"/>
      <c r="D388" s="25"/>
      <c r="E388" s="26"/>
      <c r="F388" s="26"/>
      <c r="G388" s="26"/>
      <c r="H388" s="22"/>
      <c r="I388" s="22"/>
      <c r="J388" s="22"/>
      <c r="K388" s="22"/>
      <c r="L388" s="22"/>
      <c r="M388" s="22"/>
      <c r="N388" s="22"/>
      <c r="O388" s="9" t="str">
        <f t="shared" si="120"/>
        <v/>
      </c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  <c r="AC388" s="9"/>
      <c r="AD388" s="9"/>
      <c r="AE388" s="10"/>
      <c r="AF388" s="10"/>
      <c r="AG388" s="30" t="str">
        <f t="shared" si="121"/>
        <v/>
      </c>
      <c r="AH388" s="30" t="str">
        <f t="shared" si="122"/>
        <v/>
      </c>
      <c r="AI388" s="30" t="str">
        <f t="shared" si="123"/>
        <v/>
      </c>
      <c r="AJ388" s="30" t="str">
        <f t="shared" si="124"/>
        <v/>
      </c>
      <c r="AK388" s="30" t="str">
        <f t="shared" si="125"/>
        <v/>
      </c>
      <c r="AL388" s="30" t="str">
        <f t="shared" si="126"/>
        <v/>
      </c>
      <c r="AM388" s="30" t="str">
        <f t="shared" si="127"/>
        <v/>
      </c>
      <c r="AN388" s="30" t="str">
        <f t="shared" si="128"/>
        <v/>
      </c>
      <c r="AO388" s="30" t="str">
        <f t="shared" si="129"/>
        <v/>
      </c>
      <c r="AP388" s="30" t="str">
        <f t="shared" si="130"/>
        <v/>
      </c>
      <c r="AQ388" s="9"/>
      <c r="AR388" s="9"/>
      <c r="AS388" s="9"/>
      <c r="AT388" s="9"/>
      <c r="AU388" s="9"/>
      <c r="AV388" s="9"/>
      <c r="AW388" s="9"/>
      <c r="AX388" s="9"/>
      <c r="AY388" s="9"/>
      <c r="AZ388" s="9"/>
      <c r="BA388" s="9"/>
      <c r="BB388" s="10"/>
      <c r="BC388" s="2" t="str">
        <f t="shared" ref="BC388:BC451" si="131">IF(ISBLANK(E388),"",IF((E388*100/S$7)&lt;50,"",1))</f>
        <v/>
      </c>
      <c r="BD388" s="2" t="str">
        <f t="shared" ref="BD388:BD451" si="132">IF(ISBLANK(F388),"",IF((F388*100/T$7)&lt;50,"",1))</f>
        <v/>
      </c>
      <c r="BE388" s="2" t="str">
        <f t="shared" ref="BE388:BE451" si="133">IF(ISBLANK(G388),"",IF((G388*100/U$7)&lt;50,"",1))</f>
        <v/>
      </c>
      <c r="BF388" s="2" t="str">
        <f t="shared" ref="BF388:BF451" si="134">IF(ISBLANK(H388),"",IF((H388*100/V$7)&lt;50,"",1))</f>
        <v/>
      </c>
      <c r="BG388" s="2" t="str">
        <f t="shared" ref="BG388:BG451" si="135">IF(ISBLANK(I388),"",IF((I388*100/W$7)&lt;50,"",1))</f>
        <v/>
      </c>
      <c r="BH388" s="2" t="str">
        <f t="shared" ref="BH388:BH451" si="136">IF(ISBLANK(J388),"",IF((J388*100/X$7)&lt;50,"",1))</f>
        <v/>
      </c>
      <c r="BI388" s="2" t="str">
        <f t="shared" ref="BI388:BI451" si="137">IF(ISBLANK(K388),"",IF((K388*100/Y$7)&lt;50,"",1))</f>
        <v/>
      </c>
      <c r="BJ388" s="2" t="str">
        <f t="shared" ref="BJ388:BJ451" si="138">IF(ISBLANK(L388),"",IF((L388*100/Z$7)&lt;50,"",1))</f>
        <v/>
      </c>
      <c r="BK388" s="2" t="str">
        <f t="shared" ref="BK388:BK451" si="139">IF(ISBLANK(M388),"",IF((M388*100/AA$7)&lt;50,"",1))</f>
        <v/>
      </c>
      <c r="BL388" s="2" t="str">
        <f t="shared" ref="BL388:BL451" si="140">IF(ISBLANK(N388),"",IF((N388*100/AB$7)&lt;50,"",1))</f>
        <v/>
      </c>
    </row>
    <row r="389" spans="1:64">
      <c r="A389" s="16"/>
      <c r="B389" s="7"/>
      <c r="C389" s="25"/>
      <c r="D389" s="25"/>
      <c r="E389" s="26"/>
      <c r="F389" s="26"/>
      <c r="G389" s="26"/>
      <c r="H389" s="22"/>
      <c r="I389" s="22"/>
      <c r="J389" s="22"/>
      <c r="K389" s="22"/>
      <c r="L389" s="22"/>
      <c r="M389" s="22"/>
      <c r="N389" s="22"/>
      <c r="O389" s="9" t="str">
        <f t="shared" ref="O389:O452" si="141">IF(ISBLANK($C389),"",IF(COUNT(E389:N389)&gt;0,SUM(E389:N389),"AB"))</f>
        <v/>
      </c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  <c r="AC389" s="9"/>
      <c r="AD389" s="9"/>
      <c r="AE389" s="10"/>
      <c r="AF389" s="10"/>
      <c r="AG389" s="30" t="str">
        <f t="shared" ref="AG389:AG452" si="142">IF(ISBLANK($C389),"",IF($AG$3&gt;0,IF(ISTEXT($O389),"",(SUMIF($S$8:$AB$8,"Y",$E389:$N389))*100/(SUMIF($S$8:$AB$8,"Y",$S$7:$AB$7))),""))</f>
        <v/>
      </c>
      <c r="AH389" s="30" t="str">
        <f t="shared" ref="AH389:AH452" si="143">IF(ISBLANK($C389),"",IF($AH$3&gt;0,IF(ISTEXT($O389),"",(SUMIF($S$9:$AB$9,"Y",$E389:$N389))*100/(SUMIF($S$9:$AB$9,"Y",$S$7:$AB$7))),""))</f>
        <v/>
      </c>
      <c r="AI389" s="30" t="str">
        <f t="shared" ref="AI389:AI452" si="144">IF(ISBLANK($C389),"",IF($AI$3&gt;0,IF(ISTEXT($O389),"",(SUMIF($S$10:$AB$10,"Y",$E389:$N389))*100/(SUMIF($S$10:$AB$10,"Y",$S$7:$AB$7))),""))</f>
        <v/>
      </c>
      <c r="AJ389" s="30" t="str">
        <f t="shared" ref="AJ389:AJ452" si="145">IF(ISBLANK($C389),"",IF($AJ$3&gt;0,IF(ISTEXT($O389),"",(SUMIF($S$11:$AB$11,"Y",$E389:$N389))*100/(SUMIF($S$11:$AB$11,"Y",$S$7:$AB$7))),""))</f>
        <v/>
      </c>
      <c r="AK389" s="30" t="str">
        <f t="shared" ref="AK389:AK452" si="146">IF(ISBLANK($C389),"",IF($AK$3&gt;0,IF(ISTEXT($O389),"",(SUMIF($S$12:$AB$12,"Y",$E389:$N389))*100/(SUMIF($S$12:$AB$12,"Y",$S$7:$AB$7))),""))</f>
        <v/>
      </c>
      <c r="AL389" s="30" t="str">
        <f t="shared" ref="AL389:AL452" si="147">IF(ISBLANK($C389),"",IF($AL$3&gt;0,IF(ISTEXT($O389),"",(SUMIF($S$13:$AB$13,"Y",$E389:$N389))*100/(SUMIF($S$13:$AB$13,"Y",$S$7:$AB$7))),""))</f>
        <v/>
      </c>
      <c r="AM389" s="30" t="str">
        <f t="shared" ref="AM389:AM452" si="148">IF(ISBLANK($C389),"",IF($AM$3&gt;0,IF(ISTEXT($O389),"",(SUMIF($S$14:$AB$14,"Y",$E389:$N389))*100/(SUMIF($S$14:$AB$14,"Y",$S$7:$AB$7))),""))</f>
        <v/>
      </c>
      <c r="AN389" s="30" t="str">
        <f t="shared" ref="AN389:AN452" si="149">IF(ISBLANK($C389),"",IF($AN$3&gt;0,IF(ISTEXT($O389),"",(SUMIF($S$15:$AB$15,"Y",$E389:$N389))*100/(SUMIF($S$15:$AB$15,"Y",$S$7:$AB$7))),""))</f>
        <v/>
      </c>
      <c r="AO389" s="30" t="str">
        <f t="shared" ref="AO389:AO452" si="150">IF(ISBLANK($C389),"",IF($AO$3&gt;0,IF(ISTEXT($O389),"",(SUMIF($S$16:$AB$16,"Y",$E389:$N389))*100/(SUMIF($S$16:$AB$16,"Y",$S$7:$AB$7))),""))</f>
        <v/>
      </c>
      <c r="AP389" s="30" t="str">
        <f t="shared" ref="AP389:AP452" si="151">IF(ISBLANK($C389),"",IF($AP$3&gt;0,IF(ISTEXT($O389),"",(SUMIF($S$17:$AB$17,"Y",$E389:$N389))*100/(SUMIF($S$17:$AB$17,"Y",$S$7:$AB$7))),""))</f>
        <v/>
      </c>
      <c r="AQ389" s="9"/>
      <c r="AR389" s="9"/>
      <c r="AS389" s="9"/>
      <c r="AT389" s="9"/>
      <c r="AU389" s="9"/>
      <c r="AV389" s="9"/>
      <c r="AW389" s="9"/>
      <c r="AX389" s="9"/>
      <c r="AY389" s="9"/>
      <c r="AZ389" s="9"/>
      <c r="BA389" s="9"/>
      <c r="BB389" s="10"/>
      <c r="BC389" s="2" t="str">
        <f t="shared" si="131"/>
        <v/>
      </c>
      <c r="BD389" s="2" t="str">
        <f t="shared" si="132"/>
        <v/>
      </c>
      <c r="BE389" s="2" t="str">
        <f t="shared" si="133"/>
        <v/>
      </c>
      <c r="BF389" s="2" t="str">
        <f t="shared" si="134"/>
        <v/>
      </c>
      <c r="BG389" s="2" t="str">
        <f t="shared" si="135"/>
        <v/>
      </c>
      <c r="BH389" s="2" t="str">
        <f t="shared" si="136"/>
        <v/>
      </c>
      <c r="BI389" s="2" t="str">
        <f t="shared" si="137"/>
        <v/>
      </c>
      <c r="BJ389" s="2" t="str">
        <f t="shared" si="138"/>
        <v/>
      </c>
      <c r="BK389" s="2" t="str">
        <f t="shared" si="139"/>
        <v/>
      </c>
      <c r="BL389" s="2" t="str">
        <f t="shared" si="140"/>
        <v/>
      </c>
    </row>
    <row r="390" spans="1:64">
      <c r="A390" s="16"/>
      <c r="B390" s="7"/>
      <c r="C390" s="25"/>
      <c r="D390" s="25"/>
      <c r="E390" s="26"/>
      <c r="F390" s="26"/>
      <c r="G390" s="26"/>
      <c r="H390" s="22"/>
      <c r="I390" s="22"/>
      <c r="J390" s="22"/>
      <c r="K390" s="22"/>
      <c r="L390" s="22"/>
      <c r="M390" s="22"/>
      <c r="N390" s="22"/>
      <c r="O390" s="9" t="str">
        <f t="shared" si="141"/>
        <v/>
      </c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  <c r="AC390" s="9"/>
      <c r="AD390" s="9"/>
      <c r="AE390" s="10"/>
      <c r="AF390" s="10"/>
      <c r="AG390" s="30" t="str">
        <f t="shared" si="142"/>
        <v/>
      </c>
      <c r="AH390" s="30" t="str">
        <f t="shared" si="143"/>
        <v/>
      </c>
      <c r="AI390" s="30" t="str">
        <f t="shared" si="144"/>
        <v/>
      </c>
      <c r="AJ390" s="30" t="str">
        <f t="shared" si="145"/>
        <v/>
      </c>
      <c r="AK390" s="30" t="str">
        <f t="shared" si="146"/>
        <v/>
      </c>
      <c r="AL390" s="30" t="str">
        <f t="shared" si="147"/>
        <v/>
      </c>
      <c r="AM390" s="30" t="str">
        <f t="shared" si="148"/>
        <v/>
      </c>
      <c r="AN390" s="30" t="str">
        <f t="shared" si="149"/>
        <v/>
      </c>
      <c r="AO390" s="30" t="str">
        <f t="shared" si="150"/>
        <v/>
      </c>
      <c r="AP390" s="30" t="str">
        <f t="shared" si="151"/>
        <v/>
      </c>
      <c r="AQ390" s="9"/>
      <c r="AR390" s="9"/>
      <c r="AS390" s="9"/>
      <c r="AT390" s="9"/>
      <c r="AU390" s="9"/>
      <c r="AV390" s="9"/>
      <c r="AW390" s="9"/>
      <c r="AX390" s="9"/>
      <c r="AY390" s="9"/>
      <c r="AZ390" s="9"/>
      <c r="BA390" s="9"/>
      <c r="BB390" s="10"/>
      <c r="BC390" s="2" t="str">
        <f t="shared" si="131"/>
        <v/>
      </c>
      <c r="BD390" s="2" t="str">
        <f t="shared" si="132"/>
        <v/>
      </c>
      <c r="BE390" s="2" t="str">
        <f t="shared" si="133"/>
        <v/>
      </c>
      <c r="BF390" s="2" t="str">
        <f t="shared" si="134"/>
        <v/>
      </c>
      <c r="BG390" s="2" t="str">
        <f t="shared" si="135"/>
        <v/>
      </c>
      <c r="BH390" s="2" t="str">
        <f t="shared" si="136"/>
        <v/>
      </c>
      <c r="BI390" s="2" t="str">
        <f t="shared" si="137"/>
        <v/>
      </c>
      <c r="BJ390" s="2" t="str">
        <f t="shared" si="138"/>
        <v/>
      </c>
      <c r="BK390" s="2" t="str">
        <f t="shared" si="139"/>
        <v/>
      </c>
      <c r="BL390" s="2" t="str">
        <f t="shared" si="140"/>
        <v/>
      </c>
    </row>
    <row r="391" spans="1:64">
      <c r="A391" s="16"/>
      <c r="B391" s="7"/>
      <c r="C391" s="25"/>
      <c r="D391" s="25"/>
      <c r="E391" s="26"/>
      <c r="F391" s="26"/>
      <c r="G391" s="26"/>
      <c r="H391" s="22"/>
      <c r="I391" s="22"/>
      <c r="J391" s="22"/>
      <c r="K391" s="22"/>
      <c r="L391" s="22"/>
      <c r="M391" s="22"/>
      <c r="N391" s="22"/>
      <c r="O391" s="9" t="str">
        <f t="shared" si="141"/>
        <v/>
      </c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  <c r="AC391" s="9"/>
      <c r="AD391" s="9"/>
      <c r="AE391" s="10"/>
      <c r="AF391" s="10"/>
      <c r="AG391" s="30" t="str">
        <f t="shared" si="142"/>
        <v/>
      </c>
      <c r="AH391" s="30" t="str">
        <f t="shared" si="143"/>
        <v/>
      </c>
      <c r="AI391" s="30" t="str">
        <f t="shared" si="144"/>
        <v/>
      </c>
      <c r="AJ391" s="30" t="str">
        <f t="shared" si="145"/>
        <v/>
      </c>
      <c r="AK391" s="30" t="str">
        <f t="shared" si="146"/>
        <v/>
      </c>
      <c r="AL391" s="30" t="str">
        <f t="shared" si="147"/>
        <v/>
      </c>
      <c r="AM391" s="30" t="str">
        <f t="shared" si="148"/>
        <v/>
      </c>
      <c r="AN391" s="30" t="str">
        <f t="shared" si="149"/>
        <v/>
      </c>
      <c r="AO391" s="30" t="str">
        <f t="shared" si="150"/>
        <v/>
      </c>
      <c r="AP391" s="30" t="str">
        <f t="shared" si="151"/>
        <v/>
      </c>
      <c r="AQ391" s="9"/>
      <c r="AR391" s="9"/>
      <c r="AS391" s="9"/>
      <c r="AT391" s="9"/>
      <c r="AU391" s="9"/>
      <c r="AV391" s="9"/>
      <c r="AW391" s="9"/>
      <c r="AX391" s="9"/>
      <c r="AY391" s="9"/>
      <c r="AZ391" s="9"/>
      <c r="BA391" s="9"/>
      <c r="BB391" s="10"/>
      <c r="BC391" s="2" t="str">
        <f t="shared" si="131"/>
        <v/>
      </c>
      <c r="BD391" s="2" t="str">
        <f t="shared" si="132"/>
        <v/>
      </c>
      <c r="BE391" s="2" t="str">
        <f t="shared" si="133"/>
        <v/>
      </c>
      <c r="BF391" s="2" t="str">
        <f t="shared" si="134"/>
        <v/>
      </c>
      <c r="BG391" s="2" t="str">
        <f t="shared" si="135"/>
        <v/>
      </c>
      <c r="BH391" s="2" t="str">
        <f t="shared" si="136"/>
        <v/>
      </c>
      <c r="BI391" s="2" t="str">
        <f t="shared" si="137"/>
        <v/>
      </c>
      <c r="BJ391" s="2" t="str">
        <f t="shared" si="138"/>
        <v/>
      </c>
      <c r="BK391" s="2" t="str">
        <f t="shared" si="139"/>
        <v/>
      </c>
      <c r="BL391" s="2" t="str">
        <f t="shared" si="140"/>
        <v/>
      </c>
    </row>
    <row r="392" spans="1:64">
      <c r="A392" s="16"/>
      <c r="B392" s="7"/>
      <c r="C392" s="25"/>
      <c r="D392" s="25"/>
      <c r="E392" s="26"/>
      <c r="F392" s="26"/>
      <c r="G392" s="26"/>
      <c r="H392" s="22"/>
      <c r="I392" s="22"/>
      <c r="J392" s="22"/>
      <c r="K392" s="22"/>
      <c r="L392" s="22"/>
      <c r="M392" s="22"/>
      <c r="N392" s="22"/>
      <c r="O392" s="9" t="str">
        <f t="shared" si="141"/>
        <v/>
      </c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  <c r="AC392" s="9"/>
      <c r="AD392" s="9"/>
      <c r="AE392" s="10"/>
      <c r="AF392" s="10"/>
      <c r="AG392" s="30" t="str">
        <f t="shared" si="142"/>
        <v/>
      </c>
      <c r="AH392" s="30" t="str">
        <f t="shared" si="143"/>
        <v/>
      </c>
      <c r="AI392" s="30" t="str">
        <f t="shared" si="144"/>
        <v/>
      </c>
      <c r="AJ392" s="30" t="str">
        <f t="shared" si="145"/>
        <v/>
      </c>
      <c r="AK392" s="30" t="str">
        <f t="shared" si="146"/>
        <v/>
      </c>
      <c r="AL392" s="30" t="str">
        <f t="shared" si="147"/>
        <v/>
      </c>
      <c r="AM392" s="30" t="str">
        <f t="shared" si="148"/>
        <v/>
      </c>
      <c r="AN392" s="30" t="str">
        <f t="shared" si="149"/>
        <v/>
      </c>
      <c r="AO392" s="30" t="str">
        <f t="shared" si="150"/>
        <v/>
      </c>
      <c r="AP392" s="30" t="str">
        <f t="shared" si="151"/>
        <v/>
      </c>
      <c r="AQ392" s="9"/>
      <c r="AR392" s="9"/>
      <c r="AS392" s="9"/>
      <c r="AT392" s="9"/>
      <c r="AU392" s="9"/>
      <c r="AV392" s="9"/>
      <c r="AW392" s="9"/>
      <c r="AX392" s="9"/>
      <c r="AY392" s="9"/>
      <c r="AZ392" s="9"/>
      <c r="BA392" s="9"/>
      <c r="BB392" s="10"/>
      <c r="BC392" s="2" t="str">
        <f t="shared" si="131"/>
        <v/>
      </c>
      <c r="BD392" s="2" t="str">
        <f t="shared" si="132"/>
        <v/>
      </c>
      <c r="BE392" s="2" t="str">
        <f t="shared" si="133"/>
        <v/>
      </c>
      <c r="BF392" s="2" t="str">
        <f t="shared" si="134"/>
        <v/>
      </c>
      <c r="BG392" s="2" t="str">
        <f t="shared" si="135"/>
        <v/>
      </c>
      <c r="BH392" s="2" t="str">
        <f t="shared" si="136"/>
        <v/>
      </c>
      <c r="BI392" s="2" t="str">
        <f t="shared" si="137"/>
        <v/>
      </c>
      <c r="BJ392" s="2" t="str">
        <f t="shared" si="138"/>
        <v/>
      </c>
      <c r="BK392" s="2" t="str">
        <f t="shared" si="139"/>
        <v/>
      </c>
      <c r="BL392" s="2" t="str">
        <f t="shared" si="140"/>
        <v/>
      </c>
    </row>
    <row r="393" spans="1:64">
      <c r="A393" s="16"/>
      <c r="B393" s="7"/>
      <c r="C393" s="25"/>
      <c r="D393" s="25"/>
      <c r="E393" s="26"/>
      <c r="F393" s="26"/>
      <c r="G393" s="26"/>
      <c r="H393" s="22"/>
      <c r="I393" s="22"/>
      <c r="J393" s="22"/>
      <c r="K393" s="22"/>
      <c r="L393" s="22"/>
      <c r="M393" s="22"/>
      <c r="N393" s="22"/>
      <c r="O393" s="9" t="str">
        <f t="shared" si="141"/>
        <v/>
      </c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10"/>
      <c r="AF393" s="10"/>
      <c r="AG393" s="30" t="str">
        <f t="shared" si="142"/>
        <v/>
      </c>
      <c r="AH393" s="30" t="str">
        <f t="shared" si="143"/>
        <v/>
      </c>
      <c r="AI393" s="30" t="str">
        <f t="shared" si="144"/>
        <v/>
      </c>
      <c r="AJ393" s="30" t="str">
        <f t="shared" si="145"/>
        <v/>
      </c>
      <c r="AK393" s="30" t="str">
        <f t="shared" si="146"/>
        <v/>
      </c>
      <c r="AL393" s="30" t="str">
        <f t="shared" si="147"/>
        <v/>
      </c>
      <c r="AM393" s="30" t="str">
        <f t="shared" si="148"/>
        <v/>
      </c>
      <c r="AN393" s="30" t="str">
        <f t="shared" si="149"/>
        <v/>
      </c>
      <c r="AO393" s="30" t="str">
        <f t="shared" si="150"/>
        <v/>
      </c>
      <c r="AP393" s="30" t="str">
        <f t="shared" si="151"/>
        <v/>
      </c>
      <c r="AQ393" s="9"/>
      <c r="AR393" s="9"/>
      <c r="AS393" s="9"/>
      <c r="AT393" s="9"/>
      <c r="AU393" s="9"/>
      <c r="AV393" s="9"/>
      <c r="AW393" s="9"/>
      <c r="AX393" s="9"/>
      <c r="AY393" s="9"/>
      <c r="AZ393" s="9"/>
      <c r="BA393" s="9"/>
      <c r="BB393" s="10"/>
      <c r="BC393" s="2" t="str">
        <f t="shared" si="131"/>
        <v/>
      </c>
      <c r="BD393" s="2" t="str">
        <f t="shared" si="132"/>
        <v/>
      </c>
      <c r="BE393" s="2" t="str">
        <f t="shared" si="133"/>
        <v/>
      </c>
      <c r="BF393" s="2" t="str">
        <f t="shared" si="134"/>
        <v/>
      </c>
      <c r="BG393" s="2" t="str">
        <f t="shared" si="135"/>
        <v/>
      </c>
      <c r="BH393" s="2" t="str">
        <f t="shared" si="136"/>
        <v/>
      </c>
      <c r="BI393" s="2" t="str">
        <f t="shared" si="137"/>
        <v/>
      </c>
      <c r="BJ393" s="2" t="str">
        <f t="shared" si="138"/>
        <v/>
      </c>
      <c r="BK393" s="2" t="str">
        <f t="shared" si="139"/>
        <v/>
      </c>
      <c r="BL393" s="2" t="str">
        <f t="shared" si="140"/>
        <v/>
      </c>
    </row>
    <row r="394" spans="1:64">
      <c r="A394" s="16"/>
      <c r="B394" s="7"/>
      <c r="C394" s="25"/>
      <c r="D394" s="25"/>
      <c r="E394" s="26"/>
      <c r="F394" s="26"/>
      <c r="G394" s="26"/>
      <c r="H394" s="22"/>
      <c r="I394" s="22"/>
      <c r="J394" s="22"/>
      <c r="K394" s="22"/>
      <c r="L394" s="22"/>
      <c r="M394" s="22"/>
      <c r="N394" s="22"/>
      <c r="O394" s="9" t="str">
        <f t="shared" si="141"/>
        <v/>
      </c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  <c r="AC394" s="9"/>
      <c r="AD394" s="9"/>
      <c r="AE394" s="10"/>
      <c r="AF394" s="10"/>
      <c r="AG394" s="30" t="str">
        <f t="shared" si="142"/>
        <v/>
      </c>
      <c r="AH394" s="30" t="str">
        <f t="shared" si="143"/>
        <v/>
      </c>
      <c r="AI394" s="30" t="str">
        <f t="shared" si="144"/>
        <v/>
      </c>
      <c r="AJ394" s="30" t="str">
        <f t="shared" si="145"/>
        <v/>
      </c>
      <c r="AK394" s="30" t="str">
        <f t="shared" si="146"/>
        <v/>
      </c>
      <c r="AL394" s="30" t="str">
        <f t="shared" si="147"/>
        <v/>
      </c>
      <c r="AM394" s="30" t="str">
        <f t="shared" si="148"/>
        <v/>
      </c>
      <c r="AN394" s="30" t="str">
        <f t="shared" si="149"/>
        <v/>
      </c>
      <c r="AO394" s="30" t="str">
        <f t="shared" si="150"/>
        <v/>
      </c>
      <c r="AP394" s="30" t="str">
        <f t="shared" si="151"/>
        <v/>
      </c>
      <c r="AQ394" s="9"/>
      <c r="AR394" s="9"/>
      <c r="AS394" s="9"/>
      <c r="AT394" s="9"/>
      <c r="AU394" s="9"/>
      <c r="AV394" s="9"/>
      <c r="AW394" s="9"/>
      <c r="AX394" s="9"/>
      <c r="AY394" s="9"/>
      <c r="AZ394" s="9"/>
      <c r="BA394" s="9"/>
      <c r="BB394" s="10"/>
      <c r="BC394" s="2" t="str">
        <f t="shared" si="131"/>
        <v/>
      </c>
      <c r="BD394" s="2" t="str">
        <f t="shared" si="132"/>
        <v/>
      </c>
      <c r="BE394" s="2" t="str">
        <f t="shared" si="133"/>
        <v/>
      </c>
      <c r="BF394" s="2" t="str">
        <f t="shared" si="134"/>
        <v/>
      </c>
      <c r="BG394" s="2" t="str">
        <f t="shared" si="135"/>
        <v/>
      </c>
      <c r="BH394" s="2" t="str">
        <f t="shared" si="136"/>
        <v/>
      </c>
      <c r="BI394" s="2" t="str">
        <f t="shared" si="137"/>
        <v/>
      </c>
      <c r="BJ394" s="2" t="str">
        <f t="shared" si="138"/>
        <v/>
      </c>
      <c r="BK394" s="2" t="str">
        <f t="shared" si="139"/>
        <v/>
      </c>
      <c r="BL394" s="2" t="str">
        <f t="shared" si="140"/>
        <v/>
      </c>
    </row>
    <row r="395" spans="1:64">
      <c r="A395" s="16"/>
      <c r="B395" s="7"/>
      <c r="C395" s="25"/>
      <c r="D395" s="25"/>
      <c r="E395" s="26"/>
      <c r="F395" s="26"/>
      <c r="G395" s="26"/>
      <c r="H395" s="22"/>
      <c r="I395" s="22"/>
      <c r="J395" s="22"/>
      <c r="K395" s="22"/>
      <c r="L395" s="22"/>
      <c r="M395" s="22"/>
      <c r="N395" s="22"/>
      <c r="O395" s="9" t="str">
        <f t="shared" si="141"/>
        <v/>
      </c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  <c r="AC395" s="9"/>
      <c r="AD395" s="9"/>
      <c r="AE395" s="10"/>
      <c r="AF395" s="10"/>
      <c r="AG395" s="30" t="str">
        <f t="shared" si="142"/>
        <v/>
      </c>
      <c r="AH395" s="30" t="str">
        <f t="shared" si="143"/>
        <v/>
      </c>
      <c r="AI395" s="30" t="str">
        <f t="shared" si="144"/>
        <v/>
      </c>
      <c r="AJ395" s="30" t="str">
        <f t="shared" si="145"/>
        <v/>
      </c>
      <c r="AK395" s="30" t="str">
        <f t="shared" si="146"/>
        <v/>
      </c>
      <c r="AL395" s="30" t="str">
        <f t="shared" si="147"/>
        <v/>
      </c>
      <c r="AM395" s="30" t="str">
        <f t="shared" si="148"/>
        <v/>
      </c>
      <c r="AN395" s="30" t="str">
        <f t="shared" si="149"/>
        <v/>
      </c>
      <c r="AO395" s="30" t="str">
        <f t="shared" si="150"/>
        <v/>
      </c>
      <c r="AP395" s="30" t="str">
        <f t="shared" si="151"/>
        <v/>
      </c>
      <c r="AQ395" s="9"/>
      <c r="AR395" s="9"/>
      <c r="AS395" s="9"/>
      <c r="AT395" s="9"/>
      <c r="AU395" s="9"/>
      <c r="AV395" s="9"/>
      <c r="AW395" s="9"/>
      <c r="AX395" s="9"/>
      <c r="AY395" s="9"/>
      <c r="AZ395" s="9"/>
      <c r="BA395" s="9"/>
      <c r="BB395" s="10"/>
      <c r="BC395" s="2" t="str">
        <f t="shared" si="131"/>
        <v/>
      </c>
      <c r="BD395" s="2" t="str">
        <f t="shared" si="132"/>
        <v/>
      </c>
      <c r="BE395" s="2" t="str">
        <f t="shared" si="133"/>
        <v/>
      </c>
      <c r="BF395" s="2" t="str">
        <f t="shared" si="134"/>
        <v/>
      </c>
      <c r="BG395" s="2" t="str">
        <f t="shared" si="135"/>
        <v/>
      </c>
      <c r="BH395" s="2" t="str">
        <f t="shared" si="136"/>
        <v/>
      </c>
      <c r="BI395" s="2" t="str">
        <f t="shared" si="137"/>
        <v/>
      </c>
      <c r="BJ395" s="2" t="str">
        <f t="shared" si="138"/>
        <v/>
      </c>
      <c r="BK395" s="2" t="str">
        <f t="shared" si="139"/>
        <v/>
      </c>
      <c r="BL395" s="2" t="str">
        <f t="shared" si="140"/>
        <v/>
      </c>
    </row>
    <row r="396" spans="1:64">
      <c r="A396" s="16"/>
      <c r="B396" s="7"/>
      <c r="C396" s="25"/>
      <c r="D396" s="25"/>
      <c r="E396" s="26"/>
      <c r="F396" s="26"/>
      <c r="G396" s="26"/>
      <c r="H396" s="22"/>
      <c r="I396" s="22"/>
      <c r="J396" s="22"/>
      <c r="K396" s="22"/>
      <c r="L396" s="22"/>
      <c r="M396" s="22"/>
      <c r="N396" s="22"/>
      <c r="O396" s="9" t="str">
        <f t="shared" si="141"/>
        <v/>
      </c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  <c r="AC396" s="9"/>
      <c r="AD396" s="9"/>
      <c r="AE396" s="10"/>
      <c r="AF396" s="10"/>
      <c r="AG396" s="30" t="str">
        <f t="shared" si="142"/>
        <v/>
      </c>
      <c r="AH396" s="30" t="str">
        <f t="shared" si="143"/>
        <v/>
      </c>
      <c r="AI396" s="30" t="str">
        <f t="shared" si="144"/>
        <v/>
      </c>
      <c r="AJ396" s="30" t="str">
        <f t="shared" si="145"/>
        <v/>
      </c>
      <c r="AK396" s="30" t="str">
        <f t="shared" si="146"/>
        <v/>
      </c>
      <c r="AL396" s="30" t="str">
        <f t="shared" si="147"/>
        <v/>
      </c>
      <c r="AM396" s="30" t="str">
        <f t="shared" si="148"/>
        <v/>
      </c>
      <c r="AN396" s="30" t="str">
        <f t="shared" si="149"/>
        <v/>
      </c>
      <c r="AO396" s="30" t="str">
        <f t="shared" si="150"/>
        <v/>
      </c>
      <c r="AP396" s="30" t="str">
        <f t="shared" si="151"/>
        <v/>
      </c>
      <c r="AQ396" s="9"/>
      <c r="AR396" s="9"/>
      <c r="AS396" s="9"/>
      <c r="AT396" s="9"/>
      <c r="AU396" s="9"/>
      <c r="AV396" s="9"/>
      <c r="AW396" s="9"/>
      <c r="AX396" s="9"/>
      <c r="AY396" s="9"/>
      <c r="AZ396" s="9"/>
      <c r="BA396" s="9"/>
      <c r="BB396" s="10"/>
      <c r="BC396" s="2" t="str">
        <f t="shared" si="131"/>
        <v/>
      </c>
      <c r="BD396" s="2" t="str">
        <f t="shared" si="132"/>
        <v/>
      </c>
      <c r="BE396" s="2" t="str">
        <f t="shared" si="133"/>
        <v/>
      </c>
      <c r="BF396" s="2" t="str">
        <f t="shared" si="134"/>
        <v/>
      </c>
      <c r="BG396" s="2" t="str">
        <f t="shared" si="135"/>
        <v/>
      </c>
      <c r="BH396" s="2" t="str">
        <f t="shared" si="136"/>
        <v/>
      </c>
      <c r="BI396" s="2" t="str">
        <f t="shared" si="137"/>
        <v/>
      </c>
      <c r="BJ396" s="2" t="str">
        <f t="shared" si="138"/>
        <v/>
      </c>
      <c r="BK396" s="2" t="str">
        <f t="shared" si="139"/>
        <v/>
      </c>
      <c r="BL396" s="2" t="str">
        <f t="shared" si="140"/>
        <v/>
      </c>
    </row>
    <row r="397" spans="1:64">
      <c r="A397" s="16"/>
      <c r="B397" s="7"/>
      <c r="C397" s="25"/>
      <c r="D397" s="25"/>
      <c r="E397" s="26"/>
      <c r="F397" s="26"/>
      <c r="G397" s="26"/>
      <c r="H397" s="22"/>
      <c r="I397" s="22"/>
      <c r="J397" s="22"/>
      <c r="K397" s="22"/>
      <c r="L397" s="22"/>
      <c r="M397" s="22"/>
      <c r="N397" s="22"/>
      <c r="O397" s="9" t="str">
        <f t="shared" si="141"/>
        <v/>
      </c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  <c r="AC397" s="9"/>
      <c r="AD397" s="9"/>
      <c r="AE397" s="10"/>
      <c r="AF397" s="10"/>
      <c r="AG397" s="30" t="str">
        <f t="shared" si="142"/>
        <v/>
      </c>
      <c r="AH397" s="30" t="str">
        <f t="shared" si="143"/>
        <v/>
      </c>
      <c r="AI397" s="30" t="str">
        <f t="shared" si="144"/>
        <v/>
      </c>
      <c r="AJ397" s="30" t="str">
        <f t="shared" si="145"/>
        <v/>
      </c>
      <c r="AK397" s="30" t="str">
        <f t="shared" si="146"/>
        <v/>
      </c>
      <c r="AL397" s="30" t="str">
        <f t="shared" si="147"/>
        <v/>
      </c>
      <c r="AM397" s="30" t="str">
        <f t="shared" si="148"/>
        <v/>
      </c>
      <c r="AN397" s="30" t="str">
        <f t="shared" si="149"/>
        <v/>
      </c>
      <c r="AO397" s="30" t="str">
        <f t="shared" si="150"/>
        <v/>
      </c>
      <c r="AP397" s="30" t="str">
        <f t="shared" si="151"/>
        <v/>
      </c>
      <c r="AQ397" s="9"/>
      <c r="AR397" s="9"/>
      <c r="AS397" s="9"/>
      <c r="AT397" s="9"/>
      <c r="AU397" s="9"/>
      <c r="AV397" s="9"/>
      <c r="AW397" s="9"/>
      <c r="AX397" s="9"/>
      <c r="AY397" s="9"/>
      <c r="AZ397" s="9"/>
      <c r="BA397" s="9"/>
      <c r="BB397" s="10"/>
      <c r="BC397" s="2" t="str">
        <f t="shared" si="131"/>
        <v/>
      </c>
      <c r="BD397" s="2" t="str">
        <f t="shared" si="132"/>
        <v/>
      </c>
      <c r="BE397" s="2" t="str">
        <f t="shared" si="133"/>
        <v/>
      </c>
      <c r="BF397" s="2" t="str">
        <f t="shared" si="134"/>
        <v/>
      </c>
      <c r="BG397" s="2" t="str">
        <f t="shared" si="135"/>
        <v/>
      </c>
      <c r="BH397" s="2" t="str">
        <f t="shared" si="136"/>
        <v/>
      </c>
      <c r="BI397" s="2" t="str">
        <f t="shared" si="137"/>
        <v/>
      </c>
      <c r="BJ397" s="2" t="str">
        <f t="shared" si="138"/>
        <v/>
      </c>
      <c r="BK397" s="2" t="str">
        <f t="shared" si="139"/>
        <v/>
      </c>
      <c r="BL397" s="2" t="str">
        <f t="shared" si="140"/>
        <v/>
      </c>
    </row>
    <row r="398" spans="1:64">
      <c r="A398" s="16"/>
      <c r="B398" s="7"/>
      <c r="C398" s="25"/>
      <c r="D398" s="25"/>
      <c r="E398" s="26"/>
      <c r="F398" s="26"/>
      <c r="G398" s="26"/>
      <c r="H398" s="22"/>
      <c r="I398" s="22"/>
      <c r="J398" s="22"/>
      <c r="K398" s="22"/>
      <c r="L398" s="22"/>
      <c r="M398" s="22"/>
      <c r="N398" s="22"/>
      <c r="O398" s="9" t="str">
        <f t="shared" si="141"/>
        <v/>
      </c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  <c r="AC398" s="9"/>
      <c r="AD398" s="9"/>
      <c r="AE398" s="10"/>
      <c r="AF398" s="10"/>
      <c r="AG398" s="30" t="str">
        <f t="shared" si="142"/>
        <v/>
      </c>
      <c r="AH398" s="30" t="str">
        <f t="shared" si="143"/>
        <v/>
      </c>
      <c r="AI398" s="30" t="str">
        <f t="shared" si="144"/>
        <v/>
      </c>
      <c r="AJ398" s="30" t="str">
        <f t="shared" si="145"/>
        <v/>
      </c>
      <c r="AK398" s="30" t="str">
        <f t="shared" si="146"/>
        <v/>
      </c>
      <c r="AL398" s="30" t="str">
        <f t="shared" si="147"/>
        <v/>
      </c>
      <c r="AM398" s="30" t="str">
        <f t="shared" si="148"/>
        <v/>
      </c>
      <c r="AN398" s="30" t="str">
        <f t="shared" si="149"/>
        <v/>
      </c>
      <c r="AO398" s="30" t="str">
        <f t="shared" si="150"/>
        <v/>
      </c>
      <c r="AP398" s="30" t="str">
        <f t="shared" si="151"/>
        <v/>
      </c>
      <c r="AQ398" s="9"/>
      <c r="AR398" s="9"/>
      <c r="AS398" s="9"/>
      <c r="AT398" s="9"/>
      <c r="AU398" s="9"/>
      <c r="AV398" s="9"/>
      <c r="AW398" s="9"/>
      <c r="AX398" s="9"/>
      <c r="AY398" s="9"/>
      <c r="AZ398" s="9"/>
      <c r="BA398" s="9"/>
      <c r="BB398" s="10"/>
      <c r="BC398" s="2" t="str">
        <f t="shared" si="131"/>
        <v/>
      </c>
      <c r="BD398" s="2" t="str">
        <f t="shared" si="132"/>
        <v/>
      </c>
      <c r="BE398" s="2" t="str">
        <f t="shared" si="133"/>
        <v/>
      </c>
      <c r="BF398" s="2" t="str">
        <f t="shared" si="134"/>
        <v/>
      </c>
      <c r="BG398" s="2" t="str">
        <f t="shared" si="135"/>
        <v/>
      </c>
      <c r="BH398" s="2" t="str">
        <f t="shared" si="136"/>
        <v/>
      </c>
      <c r="BI398" s="2" t="str">
        <f t="shared" si="137"/>
        <v/>
      </c>
      <c r="BJ398" s="2" t="str">
        <f t="shared" si="138"/>
        <v/>
      </c>
      <c r="BK398" s="2" t="str">
        <f t="shared" si="139"/>
        <v/>
      </c>
      <c r="BL398" s="2" t="str">
        <f t="shared" si="140"/>
        <v/>
      </c>
    </row>
    <row r="399" spans="1:64">
      <c r="A399" s="16"/>
      <c r="B399" s="7"/>
      <c r="C399" s="25"/>
      <c r="D399" s="25"/>
      <c r="E399" s="26"/>
      <c r="F399" s="26"/>
      <c r="G399" s="26"/>
      <c r="H399" s="22"/>
      <c r="I399" s="22"/>
      <c r="J399" s="22"/>
      <c r="K399" s="22"/>
      <c r="L399" s="22"/>
      <c r="M399" s="22"/>
      <c r="N399" s="22"/>
      <c r="O399" s="9" t="str">
        <f t="shared" si="141"/>
        <v/>
      </c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  <c r="AC399" s="9"/>
      <c r="AD399" s="9"/>
      <c r="AE399" s="10"/>
      <c r="AF399" s="10"/>
      <c r="AG399" s="30" t="str">
        <f t="shared" si="142"/>
        <v/>
      </c>
      <c r="AH399" s="30" t="str">
        <f t="shared" si="143"/>
        <v/>
      </c>
      <c r="AI399" s="30" t="str">
        <f t="shared" si="144"/>
        <v/>
      </c>
      <c r="AJ399" s="30" t="str">
        <f t="shared" si="145"/>
        <v/>
      </c>
      <c r="AK399" s="30" t="str">
        <f t="shared" si="146"/>
        <v/>
      </c>
      <c r="AL399" s="30" t="str">
        <f t="shared" si="147"/>
        <v/>
      </c>
      <c r="AM399" s="30" t="str">
        <f t="shared" si="148"/>
        <v/>
      </c>
      <c r="AN399" s="30" t="str">
        <f t="shared" si="149"/>
        <v/>
      </c>
      <c r="AO399" s="30" t="str">
        <f t="shared" si="150"/>
        <v/>
      </c>
      <c r="AP399" s="30" t="str">
        <f t="shared" si="151"/>
        <v/>
      </c>
      <c r="AQ399" s="9"/>
      <c r="AR399" s="9"/>
      <c r="AS399" s="9"/>
      <c r="AT399" s="9"/>
      <c r="AU399" s="9"/>
      <c r="AV399" s="9"/>
      <c r="AW399" s="9"/>
      <c r="AX399" s="9"/>
      <c r="AY399" s="9"/>
      <c r="AZ399" s="9"/>
      <c r="BA399" s="9"/>
      <c r="BB399" s="10"/>
      <c r="BC399" s="2" t="str">
        <f t="shared" si="131"/>
        <v/>
      </c>
      <c r="BD399" s="2" t="str">
        <f t="shared" si="132"/>
        <v/>
      </c>
      <c r="BE399" s="2" t="str">
        <f t="shared" si="133"/>
        <v/>
      </c>
      <c r="BF399" s="2" t="str">
        <f t="shared" si="134"/>
        <v/>
      </c>
      <c r="BG399" s="2" t="str">
        <f t="shared" si="135"/>
        <v/>
      </c>
      <c r="BH399" s="2" t="str">
        <f t="shared" si="136"/>
        <v/>
      </c>
      <c r="BI399" s="2" t="str">
        <f t="shared" si="137"/>
        <v/>
      </c>
      <c r="BJ399" s="2" t="str">
        <f t="shared" si="138"/>
        <v/>
      </c>
      <c r="BK399" s="2" t="str">
        <f t="shared" si="139"/>
        <v/>
      </c>
      <c r="BL399" s="2" t="str">
        <f t="shared" si="140"/>
        <v/>
      </c>
    </row>
    <row r="400" spans="1:64">
      <c r="A400" s="16"/>
      <c r="B400" s="7"/>
      <c r="C400" s="25"/>
      <c r="D400" s="25"/>
      <c r="E400" s="26"/>
      <c r="F400" s="26"/>
      <c r="G400" s="26"/>
      <c r="H400" s="22"/>
      <c r="I400" s="22"/>
      <c r="J400" s="22"/>
      <c r="K400" s="22"/>
      <c r="L400" s="22"/>
      <c r="M400" s="22"/>
      <c r="N400" s="22"/>
      <c r="O400" s="9" t="str">
        <f t="shared" si="141"/>
        <v/>
      </c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  <c r="AC400" s="9"/>
      <c r="AD400" s="9"/>
      <c r="AE400" s="10"/>
      <c r="AF400" s="10"/>
      <c r="AG400" s="30" t="str">
        <f t="shared" si="142"/>
        <v/>
      </c>
      <c r="AH400" s="30" t="str">
        <f t="shared" si="143"/>
        <v/>
      </c>
      <c r="AI400" s="30" t="str">
        <f t="shared" si="144"/>
        <v/>
      </c>
      <c r="AJ400" s="30" t="str">
        <f t="shared" si="145"/>
        <v/>
      </c>
      <c r="AK400" s="30" t="str">
        <f t="shared" si="146"/>
        <v/>
      </c>
      <c r="AL400" s="30" t="str">
        <f t="shared" si="147"/>
        <v/>
      </c>
      <c r="AM400" s="30" t="str">
        <f t="shared" si="148"/>
        <v/>
      </c>
      <c r="AN400" s="30" t="str">
        <f t="shared" si="149"/>
        <v/>
      </c>
      <c r="AO400" s="30" t="str">
        <f t="shared" si="150"/>
        <v/>
      </c>
      <c r="AP400" s="30" t="str">
        <f t="shared" si="151"/>
        <v/>
      </c>
      <c r="AQ400" s="9"/>
      <c r="AR400" s="9"/>
      <c r="AS400" s="9"/>
      <c r="AT400" s="9"/>
      <c r="AU400" s="9"/>
      <c r="AV400" s="9"/>
      <c r="AW400" s="9"/>
      <c r="AX400" s="9"/>
      <c r="AY400" s="9"/>
      <c r="AZ400" s="9"/>
      <c r="BA400" s="9"/>
      <c r="BB400" s="10"/>
      <c r="BC400" s="2" t="str">
        <f t="shared" si="131"/>
        <v/>
      </c>
      <c r="BD400" s="2" t="str">
        <f t="shared" si="132"/>
        <v/>
      </c>
      <c r="BE400" s="2" t="str">
        <f t="shared" si="133"/>
        <v/>
      </c>
      <c r="BF400" s="2" t="str">
        <f t="shared" si="134"/>
        <v/>
      </c>
      <c r="BG400" s="2" t="str">
        <f t="shared" si="135"/>
        <v/>
      </c>
      <c r="BH400" s="2" t="str">
        <f t="shared" si="136"/>
        <v/>
      </c>
      <c r="BI400" s="2" t="str">
        <f t="shared" si="137"/>
        <v/>
      </c>
      <c r="BJ400" s="2" t="str">
        <f t="shared" si="138"/>
        <v/>
      </c>
      <c r="BK400" s="2" t="str">
        <f t="shared" si="139"/>
        <v/>
      </c>
      <c r="BL400" s="2" t="str">
        <f t="shared" si="140"/>
        <v/>
      </c>
    </row>
    <row r="401" spans="1:64">
      <c r="A401" s="16"/>
      <c r="B401" s="7"/>
      <c r="C401" s="25"/>
      <c r="D401" s="25"/>
      <c r="E401" s="26"/>
      <c r="F401" s="26"/>
      <c r="G401" s="26"/>
      <c r="H401" s="22"/>
      <c r="I401" s="22"/>
      <c r="J401" s="22"/>
      <c r="K401" s="22"/>
      <c r="L401" s="22"/>
      <c r="M401" s="22"/>
      <c r="N401" s="22"/>
      <c r="O401" s="9" t="str">
        <f t="shared" si="141"/>
        <v/>
      </c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  <c r="AC401" s="9"/>
      <c r="AD401" s="9"/>
      <c r="AE401" s="10"/>
      <c r="AF401" s="10"/>
      <c r="AG401" s="30" t="str">
        <f t="shared" si="142"/>
        <v/>
      </c>
      <c r="AH401" s="30" t="str">
        <f t="shared" si="143"/>
        <v/>
      </c>
      <c r="AI401" s="30" t="str">
        <f t="shared" si="144"/>
        <v/>
      </c>
      <c r="AJ401" s="30" t="str">
        <f t="shared" si="145"/>
        <v/>
      </c>
      <c r="AK401" s="30" t="str">
        <f t="shared" si="146"/>
        <v/>
      </c>
      <c r="AL401" s="30" t="str">
        <f t="shared" si="147"/>
        <v/>
      </c>
      <c r="AM401" s="30" t="str">
        <f t="shared" si="148"/>
        <v/>
      </c>
      <c r="AN401" s="30" t="str">
        <f t="shared" si="149"/>
        <v/>
      </c>
      <c r="AO401" s="30" t="str">
        <f t="shared" si="150"/>
        <v/>
      </c>
      <c r="AP401" s="30" t="str">
        <f t="shared" si="151"/>
        <v/>
      </c>
      <c r="AQ401" s="9"/>
      <c r="AR401" s="9"/>
      <c r="AS401" s="9"/>
      <c r="AT401" s="9"/>
      <c r="AU401" s="9"/>
      <c r="AV401" s="9"/>
      <c r="AW401" s="9"/>
      <c r="AX401" s="9"/>
      <c r="AY401" s="9"/>
      <c r="AZ401" s="9"/>
      <c r="BA401" s="9"/>
      <c r="BB401" s="10"/>
      <c r="BC401" s="2" t="str">
        <f t="shared" si="131"/>
        <v/>
      </c>
      <c r="BD401" s="2" t="str">
        <f t="shared" si="132"/>
        <v/>
      </c>
      <c r="BE401" s="2" t="str">
        <f t="shared" si="133"/>
        <v/>
      </c>
      <c r="BF401" s="2" t="str">
        <f t="shared" si="134"/>
        <v/>
      </c>
      <c r="BG401" s="2" t="str">
        <f t="shared" si="135"/>
        <v/>
      </c>
      <c r="BH401" s="2" t="str">
        <f t="shared" si="136"/>
        <v/>
      </c>
      <c r="BI401" s="2" t="str">
        <f t="shared" si="137"/>
        <v/>
      </c>
      <c r="BJ401" s="2" t="str">
        <f t="shared" si="138"/>
        <v/>
      </c>
      <c r="BK401" s="2" t="str">
        <f t="shared" si="139"/>
        <v/>
      </c>
      <c r="BL401" s="2" t="str">
        <f t="shared" si="140"/>
        <v/>
      </c>
    </row>
    <row r="402" spans="1:64">
      <c r="A402" s="16"/>
      <c r="B402" s="7"/>
      <c r="C402" s="25"/>
      <c r="D402" s="25"/>
      <c r="E402" s="26"/>
      <c r="F402" s="26"/>
      <c r="G402" s="26"/>
      <c r="H402" s="22"/>
      <c r="I402" s="22"/>
      <c r="J402" s="22"/>
      <c r="K402" s="22"/>
      <c r="L402" s="22"/>
      <c r="M402" s="22"/>
      <c r="N402" s="22"/>
      <c r="O402" s="9" t="str">
        <f t="shared" si="141"/>
        <v/>
      </c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  <c r="AC402" s="9"/>
      <c r="AD402" s="9"/>
      <c r="AE402" s="10"/>
      <c r="AF402" s="10"/>
      <c r="AG402" s="30" t="str">
        <f t="shared" si="142"/>
        <v/>
      </c>
      <c r="AH402" s="30" t="str">
        <f t="shared" si="143"/>
        <v/>
      </c>
      <c r="AI402" s="30" t="str">
        <f t="shared" si="144"/>
        <v/>
      </c>
      <c r="AJ402" s="30" t="str">
        <f t="shared" si="145"/>
        <v/>
      </c>
      <c r="AK402" s="30" t="str">
        <f t="shared" si="146"/>
        <v/>
      </c>
      <c r="AL402" s="30" t="str">
        <f t="shared" si="147"/>
        <v/>
      </c>
      <c r="AM402" s="30" t="str">
        <f t="shared" si="148"/>
        <v/>
      </c>
      <c r="AN402" s="30" t="str">
        <f t="shared" si="149"/>
        <v/>
      </c>
      <c r="AO402" s="30" t="str">
        <f t="shared" si="150"/>
        <v/>
      </c>
      <c r="AP402" s="30" t="str">
        <f t="shared" si="151"/>
        <v/>
      </c>
      <c r="AQ402" s="9"/>
      <c r="AR402" s="9"/>
      <c r="AS402" s="9"/>
      <c r="AT402" s="9"/>
      <c r="AU402" s="9"/>
      <c r="AV402" s="9"/>
      <c r="AW402" s="9"/>
      <c r="AX402" s="9"/>
      <c r="AY402" s="9"/>
      <c r="AZ402" s="9"/>
      <c r="BA402" s="9"/>
      <c r="BB402" s="10"/>
      <c r="BC402" s="2" t="str">
        <f t="shared" si="131"/>
        <v/>
      </c>
      <c r="BD402" s="2" t="str">
        <f t="shared" si="132"/>
        <v/>
      </c>
      <c r="BE402" s="2" t="str">
        <f t="shared" si="133"/>
        <v/>
      </c>
      <c r="BF402" s="2" t="str">
        <f t="shared" si="134"/>
        <v/>
      </c>
      <c r="BG402" s="2" t="str">
        <f t="shared" si="135"/>
        <v/>
      </c>
      <c r="BH402" s="2" t="str">
        <f t="shared" si="136"/>
        <v/>
      </c>
      <c r="BI402" s="2" t="str">
        <f t="shared" si="137"/>
        <v/>
      </c>
      <c r="BJ402" s="2" t="str">
        <f t="shared" si="138"/>
        <v/>
      </c>
      <c r="BK402" s="2" t="str">
        <f t="shared" si="139"/>
        <v/>
      </c>
      <c r="BL402" s="2" t="str">
        <f t="shared" si="140"/>
        <v/>
      </c>
    </row>
    <row r="403" spans="1:64">
      <c r="A403" s="16"/>
      <c r="B403" s="7"/>
      <c r="C403" s="25"/>
      <c r="D403" s="25"/>
      <c r="E403" s="26"/>
      <c r="F403" s="26"/>
      <c r="G403" s="26"/>
      <c r="H403" s="22"/>
      <c r="I403" s="22"/>
      <c r="J403" s="22"/>
      <c r="K403" s="22"/>
      <c r="L403" s="22"/>
      <c r="M403" s="22"/>
      <c r="N403" s="22"/>
      <c r="O403" s="9" t="str">
        <f t="shared" si="141"/>
        <v/>
      </c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  <c r="AC403" s="9"/>
      <c r="AD403" s="9"/>
      <c r="AE403" s="10"/>
      <c r="AF403" s="10"/>
      <c r="AG403" s="30" t="str">
        <f t="shared" si="142"/>
        <v/>
      </c>
      <c r="AH403" s="30" t="str">
        <f t="shared" si="143"/>
        <v/>
      </c>
      <c r="AI403" s="30" t="str">
        <f t="shared" si="144"/>
        <v/>
      </c>
      <c r="AJ403" s="30" t="str">
        <f t="shared" si="145"/>
        <v/>
      </c>
      <c r="AK403" s="30" t="str">
        <f t="shared" si="146"/>
        <v/>
      </c>
      <c r="AL403" s="30" t="str">
        <f t="shared" si="147"/>
        <v/>
      </c>
      <c r="AM403" s="30" t="str">
        <f t="shared" si="148"/>
        <v/>
      </c>
      <c r="AN403" s="30" t="str">
        <f t="shared" si="149"/>
        <v/>
      </c>
      <c r="AO403" s="30" t="str">
        <f t="shared" si="150"/>
        <v/>
      </c>
      <c r="AP403" s="30" t="str">
        <f t="shared" si="151"/>
        <v/>
      </c>
      <c r="AQ403" s="9"/>
      <c r="AR403" s="9"/>
      <c r="AS403" s="9"/>
      <c r="AT403" s="9"/>
      <c r="AU403" s="9"/>
      <c r="AV403" s="9"/>
      <c r="AW403" s="9"/>
      <c r="AX403" s="9"/>
      <c r="AY403" s="9"/>
      <c r="AZ403" s="9"/>
      <c r="BA403" s="9"/>
      <c r="BB403" s="10"/>
      <c r="BC403" s="2" t="str">
        <f t="shared" si="131"/>
        <v/>
      </c>
      <c r="BD403" s="2" t="str">
        <f t="shared" si="132"/>
        <v/>
      </c>
      <c r="BE403" s="2" t="str">
        <f t="shared" si="133"/>
        <v/>
      </c>
      <c r="BF403" s="2" t="str">
        <f t="shared" si="134"/>
        <v/>
      </c>
      <c r="BG403" s="2" t="str">
        <f t="shared" si="135"/>
        <v/>
      </c>
      <c r="BH403" s="2" t="str">
        <f t="shared" si="136"/>
        <v/>
      </c>
      <c r="BI403" s="2" t="str">
        <f t="shared" si="137"/>
        <v/>
      </c>
      <c r="BJ403" s="2" t="str">
        <f t="shared" si="138"/>
        <v/>
      </c>
      <c r="BK403" s="2" t="str">
        <f t="shared" si="139"/>
        <v/>
      </c>
      <c r="BL403" s="2" t="str">
        <f t="shared" si="140"/>
        <v/>
      </c>
    </row>
    <row r="404" spans="1:64">
      <c r="A404" s="16"/>
      <c r="B404" s="7"/>
      <c r="C404" s="25"/>
      <c r="D404" s="25"/>
      <c r="E404" s="26"/>
      <c r="F404" s="26"/>
      <c r="G404" s="26"/>
      <c r="H404" s="22"/>
      <c r="I404" s="22"/>
      <c r="J404" s="22"/>
      <c r="K404" s="22"/>
      <c r="L404" s="22"/>
      <c r="M404" s="22"/>
      <c r="N404" s="22"/>
      <c r="O404" s="9" t="str">
        <f t="shared" si="141"/>
        <v/>
      </c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  <c r="AC404" s="9"/>
      <c r="AD404" s="9"/>
      <c r="AE404" s="10"/>
      <c r="AF404" s="10"/>
      <c r="AG404" s="30" t="str">
        <f t="shared" si="142"/>
        <v/>
      </c>
      <c r="AH404" s="30" t="str">
        <f t="shared" si="143"/>
        <v/>
      </c>
      <c r="AI404" s="30" t="str">
        <f t="shared" si="144"/>
        <v/>
      </c>
      <c r="AJ404" s="30" t="str">
        <f t="shared" si="145"/>
        <v/>
      </c>
      <c r="AK404" s="30" t="str">
        <f t="shared" si="146"/>
        <v/>
      </c>
      <c r="AL404" s="30" t="str">
        <f t="shared" si="147"/>
        <v/>
      </c>
      <c r="AM404" s="30" t="str">
        <f t="shared" si="148"/>
        <v/>
      </c>
      <c r="AN404" s="30" t="str">
        <f t="shared" si="149"/>
        <v/>
      </c>
      <c r="AO404" s="30" t="str">
        <f t="shared" si="150"/>
        <v/>
      </c>
      <c r="AP404" s="30" t="str">
        <f t="shared" si="151"/>
        <v/>
      </c>
      <c r="AQ404" s="9"/>
      <c r="AR404" s="9"/>
      <c r="AS404" s="9"/>
      <c r="AT404" s="9"/>
      <c r="AU404" s="9"/>
      <c r="AV404" s="9"/>
      <c r="AW404" s="9"/>
      <c r="AX404" s="9"/>
      <c r="AY404" s="9"/>
      <c r="AZ404" s="9"/>
      <c r="BA404" s="9"/>
      <c r="BB404" s="10"/>
      <c r="BC404" s="2" t="str">
        <f t="shared" si="131"/>
        <v/>
      </c>
      <c r="BD404" s="2" t="str">
        <f t="shared" si="132"/>
        <v/>
      </c>
      <c r="BE404" s="2" t="str">
        <f t="shared" si="133"/>
        <v/>
      </c>
      <c r="BF404" s="2" t="str">
        <f t="shared" si="134"/>
        <v/>
      </c>
      <c r="BG404" s="2" t="str">
        <f t="shared" si="135"/>
        <v/>
      </c>
      <c r="BH404" s="2" t="str">
        <f t="shared" si="136"/>
        <v/>
      </c>
      <c r="BI404" s="2" t="str">
        <f t="shared" si="137"/>
        <v/>
      </c>
      <c r="BJ404" s="2" t="str">
        <f t="shared" si="138"/>
        <v/>
      </c>
      <c r="BK404" s="2" t="str">
        <f t="shared" si="139"/>
        <v/>
      </c>
      <c r="BL404" s="2" t="str">
        <f t="shared" si="140"/>
        <v/>
      </c>
    </row>
    <row r="405" spans="1:64">
      <c r="A405" s="16"/>
      <c r="B405" s="7"/>
      <c r="C405" s="25"/>
      <c r="D405" s="25"/>
      <c r="E405" s="26"/>
      <c r="F405" s="26"/>
      <c r="G405" s="26"/>
      <c r="H405" s="22"/>
      <c r="I405" s="22"/>
      <c r="J405" s="22"/>
      <c r="K405" s="22"/>
      <c r="L405" s="22"/>
      <c r="M405" s="22"/>
      <c r="N405" s="22"/>
      <c r="O405" s="9" t="str">
        <f t="shared" si="141"/>
        <v/>
      </c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  <c r="AC405" s="9"/>
      <c r="AD405" s="9"/>
      <c r="AE405" s="10"/>
      <c r="AF405" s="10"/>
      <c r="AG405" s="30" t="str">
        <f t="shared" si="142"/>
        <v/>
      </c>
      <c r="AH405" s="30" t="str">
        <f t="shared" si="143"/>
        <v/>
      </c>
      <c r="AI405" s="30" t="str">
        <f t="shared" si="144"/>
        <v/>
      </c>
      <c r="AJ405" s="30" t="str">
        <f t="shared" si="145"/>
        <v/>
      </c>
      <c r="AK405" s="30" t="str">
        <f t="shared" si="146"/>
        <v/>
      </c>
      <c r="AL405" s="30" t="str">
        <f t="shared" si="147"/>
        <v/>
      </c>
      <c r="AM405" s="30" t="str">
        <f t="shared" si="148"/>
        <v/>
      </c>
      <c r="AN405" s="30" t="str">
        <f t="shared" si="149"/>
        <v/>
      </c>
      <c r="AO405" s="30" t="str">
        <f t="shared" si="150"/>
        <v/>
      </c>
      <c r="AP405" s="30" t="str">
        <f t="shared" si="151"/>
        <v/>
      </c>
      <c r="AQ405" s="9"/>
      <c r="AR405" s="9"/>
      <c r="AS405" s="9"/>
      <c r="AT405" s="9"/>
      <c r="AU405" s="9"/>
      <c r="AV405" s="9"/>
      <c r="AW405" s="9"/>
      <c r="AX405" s="9"/>
      <c r="AY405" s="9"/>
      <c r="AZ405" s="9"/>
      <c r="BA405" s="9"/>
      <c r="BB405" s="10"/>
      <c r="BC405" s="2" t="str">
        <f t="shared" si="131"/>
        <v/>
      </c>
      <c r="BD405" s="2" t="str">
        <f t="shared" si="132"/>
        <v/>
      </c>
      <c r="BE405" s="2" t="str">
        <f t="shared" si="133"/>
        <v/>
      </c>
      <c r="BF405" s="2" t="str">
        <f t="shared" si="134"/>
        <v/>
      </c>
      <c r="BG405" s="2" t="str">
        <f t="shared" si="135"/>
        <v/>
      </c>
      <c r="BH405" s="2" t="str">
        <f t="shared" si="136"/>
        <v/>
      </c>
      <c r="BI405" s="2" t="str">
        <f t="shared" si="137"/>
        <v/>
      </c>
      <c r="BJ405" s="2" t="str">
        <f t="shared" si="138"/>
        <v/>
      </c>
      <c r="BK405" s="2" t="str">
        <f t="shared" si="139"/>
        <v/>
      </c>
      <c r="BL405" s="2" t="str">
        <f t="shared" si="140"/>
        <v/>
      </c>
    </row>
    <row r="406" spans="1:64">
      <c r="A406" s="16"/>
      <c r="B406" s="7"/>
      <c r="C406" s="25"/>
      <c r="D406" s="25"/>
      <c r="E406" s="26"/>
      <c r="F406" s="26"/>
      <c r="G406" s="26"/>
      <c r="H406" s="22"/>
      <c r="I406" s="22"/>
      <c r="J406" s="22"/>
      <c r="K406" s="22"/>
      <c r="L406" s="22"/>
      <c r="M406" s="22"/>
      <c r="N406" s="22"/>
      <c r="O406" s="9" t="str">
        <f t="shared" si="141"/>
        <v/>
      </c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  <c r="AC406" s="9"/>
      <c r="AD406" s="9"/>
      <c r="AE406" s="10"/>
      <c r="AF406" s="10"/>
      <c r="AG406" s="30" t="str">
        <f t="shared" si="142"/>
        <v/>
      </c>
      <c r="AH406" s="30" t="str">
        <f t="shared" si="143"/>
        <v/>
      </c>
      <c r="AI406" s="30" t="str">
        <f t="shared" si="144"/>
        <v/>
      </c>
      <c r="AJ406" s="30" t="str">
        <f t="shared" si="145"/>
        <v/>
      </c>
      <c r="AK406" s="30" t="str">
        <f t="shared" si="146"/>
        <v/>
      </c>
      <c r="AL406" s="30" t="str">
        <f t="shared" si="147"/>
        <v/>
      </c>
      <c r="AM406" s="30" t="str">
        <f t="shared" si="148"/>
        <v/>
      </c>
      <c r="AN406" s="30" t="str">
        <f t="shared" si="149"/>
        <v/>
      </c>
      <c r="AO406" s="30" t="str">
        <f t="shared" si="150"/>
        <v/>
      </c>
      <c r="AP406" s="30" t="str">
        <f t="shared" si="151"/>
        <v/>
      </c>
      <c r="AQ406" s="9"/>
      <c r="AR406" s="9"/>
      <c r="AS406" s="9"/>
      <c r="AT406" s="9"/>
      <c r="AU406" s="9"/>
      <c r="AV406" s="9"/>
      <c r="AW406" s="9"/>
      <c r="AX406" s="9"/>
      <c r="AY406" s="9"/>
      <c r="AZ406" s="9"/>
      <c r="BA406" s="9"/>
      <c r="BB406" s="10"/>
      <c r="BC406" s="2" t="str">
        <f t="shared" si="131"/>
        <v/>
      </c>
      <c r="BD406" s="2" t="str">
        <f t="shared" si="132"/>
        <v/>
      </c>
      <c r="BE406" s="2" t="str">
        <f t="shared" si="133"/>
        <v/>
      </c>
      <c r="BF406" s="2" t="str">
        <f t="shared" si="134"/>
        <v/>
      </c>
      <c r="BG406" s="2" t="str">
        <f t="shared" si="135"/>
        <v/>
      </c>
      <c r="BH406" s="2" t="str">
        <f t="shared" si="136"/>
        <v/>
      </c>
      <c r="BI406" s="2" t="str">
        <f t="shared" si="137"/>
        <v/>
      </c>
      <c r="BJ406" s="2" t="str">
        <f t="shared" si="138"/>
        <v/>
      </c>
      <c r="BK406" s="2" t="str">
        <f t="shared" si="139"/>
        <v/>
      </c>
      <c r="BL406" s="2" t="str">
        <f t="shared" si="140"/>
        <v/>
      </c>
    </row>
    <row r="407" spans="1:64">
      <c r="A407" s="16"/>
      <c r="B407" s="7"/>
      <c r="C407" s="25"/>
      <c r="D407" s="25"/>
      <c r="E407" s="26"/>
      <c r="F407" s="26"/>
      <c r="G407" s="26"/>
      <c r="H407" s="22"/>
      <c r="I407" s="22"/>
      <c r="J407" s="22"/>
      <c r="K407" s="22"/>
      <c r="L407" s="22"/>
      <c r="M407" s="22"/>
      <c r="N407" s="22"/>
      <c r="O407" s="9" t="str">
        <f t="shared" si="141"/>
        <v/>
      </c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  <c r="AC407" s="9"/>
      <c r="AD407" s="9"/>
      <c r="AE407" s="10"/>
      <c r="AF407" s="10"/>
      <c r="AG407" s="30" t="str">
        <f t="shared" si="142"/>
        <v/>
      </c>
      <c r="AH407" s="30" t="str">
        <f t="shared" si="143"/>
        <v/>
      </c>
      <c r="AI407" s="30" t="str">
        <f t="shared" si="144"/>
        <v/>
      </c>
      <c r="AJ407" s="30" t="str">
        <f t="shared" si="145"/>
        <v/>
      </c>
      <c r="AK407" s="30" t="str">
        <f t="shared" si="146"/>
        <v/>
      </c>
      <c r="AL407" s="30" t="str">
        <f t="shared" si="147"/>
        <v/>
      </c>
      <c r="AM407" s="30" t="str">
        <f t="shared" si="148"/>
        <v/>
      </c>
      <c r="AN407" s="30" t="str">
        <f t="shared" si="149"/>
        <v/>
      </c>
      <c r="AO407" s="30" t="str">
        <f t="shared" si="150"/>
        <v/>
      </c>
      <c r="AP407" s="30" t="str">
        <f t="shared" si="151"/>
        <v/>
      </c>
      <c r="AQ407" s="9"/>
      <c r="AR407" s="9"/>
      <c r="AS407" s="9"/>
      <c r="AT407" s="9"/>
      <c r="AU407" s="9"/>
      <c r="AV407" s="9"/>
      <c r="AW407" s="9"/>
      <c r="AX407" s="9"/>
      <c r="AY407" s="9"/>
      <c r="AZ407" s="9"/>
      <c r="BA407" s="9"/>
      <c r="BB407" s="10"/>
      <c r="BC407" s="2" t="str">
        <f t="shared" si="131"/>
        <v/>
      </c>
      <c r="BD407" s="2" t="str">
        <f t="shared" si="132"/>
        <v/>
      </c>
      <c r="BE407" s="2" t="str">
        <f t="shared" si="133"/>
        <v/>
      </c>
      <c r="BF407" s="2" t="str">
        <f t="shared" si="134"/>
        <v/>
      </c>
      <c r="BG407" s="2" t="str">
        <f t="shared" si="135"/>
        <v/>
      </c>
      <c r="BH407" s="2" t="str">
        <f t="shared" si="136"/>
        <v/>
      </c>
      <c r="BI407" s="2" t="str">
        <f t="shared" si="137"/>
        <v/>
      </c>
      <c r="BJ407" s="2" t="str">
        <f t="shared" si="138"/>
        <v/>
      </c>
      <c r="BK407" s="2" t="str">
        <f t="shared" si="139"/>
        <v/>
      </c>
      <c r="BL407" s="2" t="str">
        <f t="shared" si="140"/>
        <v/>
      </c>
    </row>
    <row r="408" spans="1:64">
      <c r="A408" s="16"/>
      <c r="B408" s="7"/>
      <c r="C408" s="7"/>
      <c r="D408" s="7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9" t="str">
        <f t="shared" si="141"/>
        <v/>
      </c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  <c r="AC408" s="9"/>
      <c r="AD408" s="9"/>
      <c r="AE408" s="10"/>
      <c r="AF408" s="10"/>
      <c r="AG408" s="30" t="str">
        <f t="shared" si="142"/>
        <v/>
      </c>
      <c r="AH408" s="30" t="str">
        <f t="shared" si="143"/>
        <v/>
      </c>
      <c r="AI408" s="30" t="str">
        <f t="shared" si="144"/>
        <v/>
      </c>
      <c r="AJ408" s="30" t="str">
        <f t="shared" si="145"/>
        <v/>
      </c>
      <c r="AK408" s="30" t="str">
        <f t="shared" si="146"/>
        <v/>
      </c>
      <c r="AL408" s="30" t="str">
        <f t="shared" si="147"/>
        <v/>
      </c>
      <c r="AM408" s="30" t="str">
        <f t="shared" si="148"/>
        <v/>
      </c>
      <c r="AN408" s="30" t="str">
        <f t="shared" si="149"/>
        <v/>
      </c>
      <c r="AO408" s="30" t="str">
        <f t="shared" si="150"/>
        <v/>
      </c>
      <c r="AP408" s="30" t="str">
        <f t="shared" si="151"/>
        <v/>
      </c>
      <c r="AQ408" s="9"/>
      <c r="AR408" s="9"/>
      <c r="AS408" s="9"/>
      <c r="AT408" s="9"/>
      <c r="AU408" s="9"/>
      <c r="AV408" s="9"/>
      <c r="AW408" s="9"/>
      <c r="AX408" s="9"/>
      <c r="AY408" s="9"/>
      <c r="AZ408" s="9"/>
      <c r="BA408" s="9"/>
      <c r="BB408" s="10"/>
      <c r="BC408" s="2" t="str">
        <f t="shared" si="131"/>
        <v/>
      </c>
      <c r="BD408" s="2" t="str">
        <f t="shared" si="132"/>
        <v/>
      </c>
      <c r="BE408" s="2" t="str">
        <f t="shared" si="133"/>
        <v/>
      </c>
      <c r="BF408" s="2" t="str">
        <f t="shared" si="134"/>
        <v/>
      </c>
      <c r="BG408" s="2" t="str">
        <f t="shared" si="135"/>
        <v/>
      </c>
      <c r="BH408" s="2" t="str">
        <f t="shared" si="136"/>
        <v/>
      </c>
      <c r="BI408" s="2" t="str">
        <f t="shared" si="137"/>
        <v/>
      </c>
      <c r="BJ408" s="2" t="str">
        <f t="shared" si="138"/>
        <v/>
      </c>
      <c r="BK408" s="2" t="str">
        <f t="shared" si="139"/>
        <v/>
      </c>
      <c r="BL408" s="2" t="str">
        <f t="shared" si="140"/>
        <v/>
      </c>
    </row>
    <row r="409" spans="1:64">
      <c r="A409" s="16"/>
      <c r="B409" s="7"/>
      <c r="C409" s="7"/>
      <c r="D409" s="7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9" t="str">
        <f t="shared" si="141"/>
        <v/>
      </c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  <c r="AC409" s="9"/>
      <c r="AD409" s="9"/>
      <c r="AE409" s="10"/>
      <c r="AF409" s="10"/>
      <c r="AG409" s="30" t="str">
        <f t="shared" si="142"/>
        <v/>
      </c>
      <c r="AH409" s="30" t="str">
        <f t="shared" si="143"/>
        <v/>
      </c>
      <c r="AI409" s="30" t="str">
        <f t="shared" si="144"/>
        <v/>
      </c>
      <c r="AJ409" s="30" t="str">
        <f t="shared" si="145"/>
        <v/>
      </c>
      <c r="AK409" s="30" t="str">
        <f t="shared" si="146"/>
        <v/>
      </c>
      <c r="AL409" s="30" t="str">
        <f t="shared" si="147"/>
        <v/>
      </c>
      <c r="AM409" s="30" t="str">
        <f t="shared" si="148"/>
        <v/>
      </c>
      <c r="AN409" s="30" t="str">
        <f t="shared" si="149"/>
        <v/>
      </c>
      <c r="AO409" s="30" t="str">
        <f t="shared" si="150"/>
        <v/>
      </c>
      <c r="AP409" s="30" t="str">
        <f t="shared" si="151"/>
        <v/>
      </c>
      <c r="AQ409" s="9"/>
      <c r="AR409" s="9"/>
      <c r="AS409" s="9"/>
      <c r="AT409" s="9"/>
      <c r="AU409" s="9"/>
      <c r="AV409" s="9"/>
      <c r="AW409" s="9"/>
      <c r="AX409" s="9"/>
      <c r="AY409" s="9"/>
      <c r="AZ409" s="9"/>
      <c r="BA409" s="9"/>
      <c r="BB409" s="10"/>
      <c r="BC409" s="2" t="str">
        <f t="shared" si="131"/>
        <v/>
      </c>
      <c r="BD409" s="2" t="str">
        <f t="shared" si="132"/>
        <v/>
      </c>
      <c r="BE409" s="2" t="str">
        <f t="shared" si="133"/>
        <v/>
      </c>
      <c r="BF409" s="2" t="str">
        <f t="shared" si="134"/>
        <v/>
      </c>
      <c r="BG409" s="2" t="str">
        <f t="shared" si="135"/>
        <v/>
      </c>
      <c r="BH409" s="2" t="str">
        <f t="shared" si="136"/>
        <v/>
      </c>
      <c r="BI409" s="2" t="str">
        <f t="shared" si="137"/>
        <v/>
      </c>
      <c r="BJ409" s="2" t="str">
        <f t="shared" si="138"/>
        <v/>
      </c>
      <c r="BK409" s="2" t="str">
        <f t="shared" si="139"/>
        <v/>
      </c>
      <c r="BL409" s="2" t="str">
        <f t="shared" si="140"/>
        <v/>
      </c>
    </row>
    <row r="410" spans="1:64">
      <c r="A410" s="16"/>
      <c r="B410" s="7"/>
      <c r="C410" s="7"/>
      <c r="D410" s="7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9" t="str">
        <f t="shared" si="141"/>
        <v/>
      </c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  <c r="AC410" s="9"/>
      <c r="AD410" s="9"/>
      <c r="AE410" s="10"/>
      <c r="AF410" s="10"/>
      <c r="AG410" s="30" t="str">
        <f t="shared" si="142"/>
        <v/>
      </c>
      <c r="AH410" s="30" t="str">
        <f t="shared" si="143"/>
        <v/>
      </c>
      <c r="AI410" s="30" t="str">
        <f t="shared" si="144"/>
        <v/>
      </c>
      <c r="AJ410" s="30" t="str">
        <f t="shared" si="145"/>
        <v/>
      </c>
      <c r="AK410" s="30" t="str">
        <f t="shared" si="146"/>
        <v/>
      </c>
      <c r="AL410" s="30" t="str">
        <f t="shared" si="147"/>
        <v/>
      </c>
      <c r="AM410" s="30" t="str">
        <f t="shared" si="148"/>
        <v/>
      </c>
      <c r="AN410" s="30" t="str">
        <f t="shared" si="149"/>
        <v/>
      </c>
      <c r="AO410" s="30" t="str">
        <f t="shared" si="150"/>
        <v/>
      </c>
      <c r="AP410" s="30" t="str">
        <f t="shared" si="151"/>
        <v/>
      </c>
      <c r="AQ410" s="9"/>
      <c r="AR410" s="9"/>
      <c r="AS410" s="9"/>
      <c r="AT410" s="9"/>
      <c r="AU410" s="9"/>
      <c r="AV410" s="9"/>
      <c r="AW410" s="9"/>
      <c r="AX410" s="9"/>
      <c r="AY410" s="9"/>
      <c r="AZ410" s="9"/>
      <c r="BA410" s="9"/>
      <c r="BB410" s="10"/>
      <c r="BC410" s="2" t="str">
        <f t="shared" si="131"/>
        <v/>
      </c>
      <c r="BD410" s="2" t="str">
        <f t="shared" si="132"/>
        <v/>
      </c>
      <c r="BE410" s="2" t="str">
        <f t="shared" si="133"/>
        <v/>
      </c>
      <c r="BF410" s="2" t="str">
        <f t="shared" si="134"/>
        <v/>
      </c>
      <c r="BG410" s="2" t="str">
        <f t="shared" si="135"/>
        <v/>
      </c>
      <c r="BH410" s="2" t="str">
        <f t="shared" si="136"/>
        <v/>
      </c>
      <c r="BI410" s="2" t="str">
        <f t="shared" si="137"/>
        <v/>
      </c>
      <c r="BJ410" s="2" t="str">
        <f t="shared" si="138"/>
        <v/>
      </c>
      <c r="BK410" s="2" t="str">
        <f t="shared" si="139"/>
        <v/>
      </c>
      <c r="BL410" s="2" t="str">
        <f t="shared" si="140"/>
        <v/>
      </c>
    </row>
    <row r="411" spans="1:64">
      <c r="A411" s="16"/>
      <c r="B411" s="7"/>
      <c r="C411" s="7"/>
      <c r="D411" s="7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9" t="str">
        <f t="shared" si="141"/>
        <v/>
      </c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  <c r="AC411" s="9"/>
      <c r="AD411" s="9"/>
      <c r="AE411" s="10"/>
      <c r="AF411" s="10"/>
      <c r="AG411" s="30" t="str">
        <f t="shared" si="142"/>
        <v/>
      </c>
      <c r="AH411" s="30" t="str">
        <f t="shared" si="143"/>
        <v/>
      </c>
      <c r="AI411" s="30" t="str">
        <f t="shared" si="144"/>
        <v/>
      </c>
      <c r="AJ411" s="30" t="str">
        <f t="shared" si="145"/>
        <v/>
      </c>
      <c r="AK411" s="30" t="str">
        <f t="shared" si="146"/>
        <v/>
      </c>
      <c r="AL411" s="30" t="str">
        <f t="shared" si="147"/>
        <v/>
      </c>
      <c r="AM411" s="30" t="str">
        <f t="shared" si="148"/>
        <v/>
      </c>
      <c r="AN411" s="30" t="str">
        <f t="shared" si="149"/>
        <v/>
      </c>
      <c r="AO411" s="30" t="str">
        <f t="shared" si="150"/>
        <v/>
      </c>
      <c r="AP411" s="30" t="str">
        <f t="shared" si="151"/>
        <v/>
      </c>
      <c r="AQ411" s="9"/>
      <c r="AR411" s="9"/>
      <c r="AS411" s="9"/>
      <c r="AT411" s="9"/>
      <c r="AU411" s="9"/>
      <c r="AV411" s="9"/>
      <c r="AW411" s="9"/>
      <c r="AX411" s="9"/>
      <c r="AY411" s="9"/>
      <c r="AZ411" s="9"/>
      <c r="BA411" s="9"/>
      <c r="BB411" s="10"/>
      <c r="BC411" s="2" t="str">
        <f t="shared" si="131"/>
        <v/>
      </c>
      <c r="BD411" s="2" t="str">
        <f t="shared" si="132"/>
        <v/>
      </c>
      <c r="BE411" s="2" t="str">
        <f t="shared" si="133"/>
        <v/>
      </c>
      <c r="BF411" s="2" t="str">
        <f t="shared" si="134"/>
        <v/>
      </c>
      <c r="BG411" s="2" t="str">
        <f t="shared" si="135"/>
        <v/>
      </c>
      <c r="BH411" s="2" t="str">
        <f t="shared" si="136"/>
        <v/>
      </c>
      <c r="BI411" s="2" t="str">
        <f t="shared" si="137"/>
        <v/>
      </c>
      <c r="BJ411" s="2" t="str">
        <f t="shared" si="138"/>
        <v/>
      </c>
      <c r="BK411" s="2" t="str">
        <f t="shared" si="139"/>
        <v/>
      </c>
      <c r="BL411" s="2" t="str">
        <f t="shared" si="140"/>
        <v/>
      </c>
    </row>
    <row r="412" spans="1:64">
      <c r="A412" s="16"/>
      <c r="B412" s="7"/>
      <c r="C412" s="7"/>
      <c r="D412" s="7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9" t="str">
        <f t="shared" si="141"/>
        <v/>
      </c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  <c r="AD412" s="9"/>
      <c r="AE412" s="10"/>
      <c r="AF412" s="10"/>
      <c r="AG412" s="30" t="str">
        <f t="shared" si="142"/>
        <v/>
      </c>
      <c r="AH412" s="30" t="str">
        <f t="shared" si="143"/>
        <v/>
      </c>
      <c r="AI412" s="30" t="str">
        <f t="shared" si="144"/>
        <v/>
      </c>
      <c r="AJ412" s="30" t="str">
        <f t="shared" si="145"/>
        <v/>
      </c>
      <c r="AK412" s="30" t="str">
        <f t="shared" si="146"/>
        <v/>
      </c>
      <c r="AL412" s="30" t="str">
        <f t="shared" si="147"/>
        <v/>
      </c>
      <c r="AM412" s="30" t="str">
        <f t="shared" si="148"/>
        <v/>
      </c>
      <c r="AN412" s="30" t="str">
        <f t="shared" si="149"/>
        <v/>
      </c>
      <c r="AO412" s="30" t="str">
        <f t="shared" si="150"/>
        <v/>
      </c>
      <c r="AP412" s="30" t="str">
        <f t="shared" si="151"/>
        <v/>
      </c>
      <c r="AQ412" s="9"/>
      <c r="AR412" s="9"/>
      <c r="AS412" s="9"/>
      <c r="AT412" s="9"/>
      <c r="AU412" s="9"/>
      <c r="AV412" s="9"/>
      <c r="AW412" s="9"/>
      <c r="AX412" s="9"/>
      <c r="AY412" s="9"/>
      <c r="AZ412" s="9"/>
      <c r="BA412" s="9"/>
      <c r="BB412" s="10"/>
      <c r="BC412" s="2" t="str">
        <f t="shared" si="131"/>
        <v/>
      </c>
      <c r="BD412" s="2" t="str">
        <f t="shared" si="132"/>
        <v/>
      </c>
      <c r="BE412" s="2" t="str">
        <f t="shared" si="133"/>
        <v/>
      </c>
      <c r="BF412" s="2" t="str">
        <f t="shared" si="134"/>
        <v/>
      </c>
      <c r="BG412" s="2" t="str">
        <f t="shared" si="135"/>
        <v/>
      </c>
      <c r="BH412" s="2" t="str">
        <f t="shared" si="136"/>
        <v/>
      </c>
      <c r="BI412" s="2" t="str">
        <f t="shared" si="137"/>
        <v/>
      </c>
      <c r="BJ412" s="2" t="str">
        <f t="shared" si="138"/>
        <v/>
      </c>
      <c r="BK412" s="2" t="str">
        <f t="shared" si="139"/>
        <v/>
      </c>
      <c r="BL412" s="2" t="str">
        <f t="shared" si="140"/>
        <v/>
      </c>
    </row>
    <row r="413" spans="1:64">
      <c r="A413" s="16"/>
      <c r="B413" s="7"/>
      <c r="C413" s="7"/>
      <c r="D413" s="7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9" t="str">
        <f t="shared" si="141"/>
        <v/>
      </c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  <c r="AD413" s="9"/>
      <c r="AE413" s="10"/>
      <c r="AF413" s="10"/>
      <c r="AG413" s="30" t="str">
        <f t="shared" si="142"/>
        <v/>
      </c>
      <c r="AH413" s="30" t="str">
        <f t="shared" si="143"/>
        <v/>
      </c>
      <c r="AI413" s="30" t="str">
        <f t="shared" si="144"/>
        <v/>
      </c>
      <c r="AJ413" s="30" t="str">
        <f t="shared" si="145"/>
        <v/>
      </c>
      <c r="AK413" s="30" t="str">
        <f t="shared" si="146"/>
        <v/>
      </c>
      <c r="AL413" s="30" t="str">
        <f t="shared" si="147"/>
        <v/>
      </c>
      <c r="AM413" s="30" t="str">
        <f t="shared" si="148"/>
        <v/>
      </c>
      <c r="AN413" s="30" t="str">
        <f t="shared" si="149"/>
        <v/>
      </c>
      <c r="AO413" s="30" t="str">
        <f t="shared" si="150"/>
        <v/>
      </c>
      <c r="AP413" s="30" t="str">
        <f t="shared" si="151"/>
        <v/>
      </c>
      <c r="AQ413" s="9"/>
      <c r="AR413" s="9"/>
      <c r="AS413" s="9"/>
      <c r="AT413" s="9"/>
      <c r="AU413" s="9"/>
      <c r="AV413" s="9"/>
      <c r="AW413" s="9"/>
      <c r="AX413" s="9"/>
      <c r="AY413" s="9"/>
      <c r="AZ413" s="9"/>
      <c r="BA413" s="9"/>
      <c r="BB413" s="10"/>
      <c r="BC413" s="2" t="str">
        <f t="shared" si="131"/>
        <v/>
      </c>
      <c r="BD413" s="2" t="str">
        <f t="shared" si="132"/>
        <v/>
      </c>
      <c r="BE413" s="2" t="str">
        <f t="shared" si="133"/>
        <v/>
      </c>
      <c r="BF413" s="2" t="str">
        <f t="shared" si="134"/>
        <v/>
      </c>
      <c r="BG413" s="2" t="str">
        <f t="shared" si="135"/>
        <v/>
      </c>
      <c r="BH413" s="2" t="str">
        <f t="shared" si="136"/>
        <v/>
      </c>
      <c r="BI413" s="2" t="str">
        <f t="shared" si="137"/>
        <v/>
      </c>
      <c r="BJ413" s="2" t="str">
        <f t="shared" si="138"/>
        <v/>
      </c>
      <c r="BK413" s="2" t="str">
        <f t="shared" si="139"/>
        <v/>
      </c>
      <c r="BL413" s="2" t="str">
        <f t="shared" si="140"/>
        <v/>
      </c>
    </row>
    <row r="414" spans="1:64">
      <c r="A414" s="16"/>
      <c r="B414" s="7"/>
      <c r="C414" s="7"/>
      <c r="D414" s="7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9" t="str">
        <f t="shared" si="141"/>
        <v/>
      </c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  <c r="AD414" s="9"/>
      <c r="AE414" s="10"/>
      <c r="AF414" s="10"/>
      <c r="AG414" s="30" t="str">
        <f t="shared" si="142"/>
        <v/>
      </c>
      <c r="AH414" s="30" t="str">
        <f t="shared" si="143"/>
        <v/>
      </c>
      <c r="AI414" s="30" t="str">
        <f t="shared" si="144"/>
        <v/>
      </c>
      <c r="AJ414" s="30" t="str">
        <f t="shared" si="145"/>
        <v/>
      </c>
      <c r="AK414" s="30" t="str">
        <f t="shared" si="146"/>
        <v/>
      </c>
      <c r="AL414" s="30" t="str">
        <f t="shared" si="147"/>
        <v/>
      </c>
      <c r="AM414" s="30" t="str">
        <f t="shared" si="148"/>
        <v/>
      </c>
      <c r="AN414" s="30" t="str">
        <f t="shared" si="149"/>
        <v/>
      </c>
      <c r="AO414" s="30" t="str">
        <f t="shared" si="150"/>
        <v/>
      </c>
      <c r="AP414" s="30" t="str">
        <f t="shared" si="151"/>
        <v/>
      </c>
      <c r="AQ414" s="9"/>
      <c r="AR414" s="9"/>
      <c r="AS414" s="9"/>
      <c r="AT414" s="9"/>
      <c r="AU414" s="9"/>
      <c r="AV414" s="9"/>
      <c r="AW414" s="9"/>
      <c r="AX414" s="9"/>
      <c r="AY414" s="9"/>
      <c r="AZ414" s="9"/>
      <c r="BA414" s="9"/>
      <c r="BB414" s="10"/>
      <c r="BC414" s="2" t="str">
        <f t="shared" si="131"/>
        <v/>
      </c>
      <c r="BD414" s="2" t="str">
        <f t="shared" si="132"/>
        <v/>
      </c>
      <c r="BE414" s="2" t="str">
        <f t="shared" si="133"/>
        <v/>
      </c>
      <c r="BF414" s="2" t="str">
        <f t="shared" si="134"/>
        <v/>
      </c>
      <c r="BG414" s="2" t="str">
        <f t="shared" si="135"/>
        <v/>
      </c>
      <c r="BH414" s="2" t="str">
        <f t="shared" si="136"/>
        <v/>
      </c>
      <c r="BI414" s="2" t="str">
        <f t="shared" si="137"/>
        <v/>
      </c>
      <c r="BJ414" s="2" t="str">
        <f t="shared" si="138"/>
        <v/>
      </c>
      <c r="BK414" s="2" t="str">
        <f t="shared" si="139"/>
        <v/>
      </c>
      <c r="BL414" s="2" t="str">
        <f t="shared" si="140"/>
        <v/>
      </c>
    </row>
    <row r="415" spans="1:64">
      <c r="A415" s="16"/>
      <c r="B415" s="7"/>
      <c r="C415" s="7"/>
      <c r="D415" s="7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9" t="str">
        <f t="shared" si="141"/>
        <v/>
      </c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10"/>
      <c r="AF415" s="10"/>
      <c r="AG415" s="30" t="str">
        <f t="shared" si="142"/>
        <v/>
      </c>
      <c r="AH415" s="30" t="str">
        <f t="shared" si="143"/>
        <v/>
      </c>
      <c r="AI415" s="30" t="str">
        <f t="shared" si="144"/>
        <v/>
      </c>
      <c r="AJ415" s="30" t="str">
        <f t="shared" si="145"/>
        <v/>
      </c>
      <c r="AK415" s="30" t="str">
        <f t="shared" si="146"/>
        <v/>
      </c>
      <c r="AL415" s="30" t="str">
        <f t="shared" si="147"/>
        <v/>
      </c>
      <c r="AM415" s="30" t="str">
        <f t="shared" si="148"/>
        <v/>
      </c>
      <c r="AN415" s="30" t="str">
        <f t="shared" si="149"/>
        <v/>
      </c>
      <c r="AO415" s="30" t="str">
        <f t="shared" si="150"/>
        <v/>
      </c>
      <c r="AP415" s="30" t="str">
        <f t="shared" si="151"/>
        <v/>
      </c>
      <c r="AQ415" s="9"/>
      <c r="AR415" s="9"/>
      <c r="AS415" s="9"/>
      <c r="AT415" s="9"/>
      <c r="AU415" s="9"/>
      <c r="AV415" s="9"/>
      <c r="AW415" s="9"/>
      <c r="AX415" s="9"/>
      <c r="AY415" s="9"/>
      <c r="AZ415" s="9"/>
      <c r="BA415" s="9"/>
      <c r="BB415" s="10"/>
      <c r="BC415" s="2" t="str">
        <f t="shared" si="131"/>
        <v/>
      </c>
      <c r="BD415" s="2" t="str">
        <f t="shared" si="132"/>
        <v/>
      </c>
      <c r="BE415" s="2" t="str">
        <f t="shared" si="133"/>
        <v/>
      </c>
      <c r="BF415" s="2" t="str">
        <f t="shared" si="134"/>
        <v/>
      </c>
      <c r="BG415" s="2" t="str">
        <f t="shared" si="135"/>
        <v/>
      </c>
      <c r="BH415" s="2" t="str">
        <f t="shared" si="136"/>
        <v/>
      </c>
      <c r="BI415" s="2" t="str">
        <f t="shared" si="137"/>
        <v/>
      </c>
      <c r="BJ415" s="2" t="str">
        <f t="shared" si="138"/>
        <v/>
      </c>
      <c r="BK415" s="2" t="str">
        <f t="shared" si="139"/>
        <v/>
      </c>
      <c r="BL415" s="2" t="str">
        <f t="shared" si="140"/>
        <v/>
      </c>
    </row>
    <row r="416" spans="1:64">
      <c r="A416" s="16"/>
      <c r="B416" s="7"/>
      <c r="C416" s="7"/>
      <c r="D416" s="7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9" t="str">
        <f t="shared" si="141"/>
        <v/>
      </c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  <c r="AD416" s="9"/>
      <c r="AE416" s="10"/>
      <c r="AF416" s="10"/>
      <c r="AG416" s="30" t="str">
        <f t="shared" si="142"/>
        <v/>
      </c>
      <c r="AH416" s="30" t="str">
        <f t="shared" si="143"/>
        <v/>
      </c>
      <c r="AI416" s="30" t="str">
        <f t="shared" si="144"/>
        <v/>
      </c>
      <c r="AJ416" s="30" t="str">
        <f t="shared" si="145"/>
        <v/>
      </c>
      <c r="AK416" s="30" t="str">
        <f t="shared" si="146"/>
        <v/>
      </c>
      <c r="AL416" s="30" t="str">
        <f t="shared" si="147"/>
        <v/>
      </c>
      <c r="AM416" s="30" t="str">
        <f t="shared" si="148"/>
        <v/>
      </c>
      <c r="AN416" s="30" t="str">
        <f t="shared" si="149"/>
        <v/>
      </c>
      <c r="AO416" s="30" t="str">
        <f t="shared" si="150"/>
        <v/>
      </c>
      <c r="AP416" s="30" t="str">
        <f t="shared" si="151"/>
        <v/>
      </c>
      <c r="AQ416" s="9"/>
      <c r="AR416" s="9"/>
      <c r="AS416" s="9"/>
      <c r="AT416" s="9"/>
      <c r="AU416" s="9"/>
      <c r="AV416" s="9"/>
      <c r="AW416" s="9"/>
      <c r="AX416" s="9"/>
      <c r="AY416" s="9"/>
      <c r="AZ416" s="9"/>
      <c r="BA416" s="9"/>
      <c r="BB416" s="10"/>
      <c r="BC416" s="2" t="str">
        <f t="shared" si="131"/>
        <v/>
      </c>
      <c r="BD416" s="2" t="str">
        <f t="shared" si="132"/>
        <v/>
      </c>
      <c r="BE416" s="2" t="str">
        <f t="shared" si="133"/>
        <v/>
      </c>
      <c r="BF416" s="2" t="str">
        <f t="shared" si="134"/>
        <v/>
      </c>
      <c r="BG416" s="2" t="str">
        <f t="shared" si="135"/>
        <v/>
      </c>
      <c r="BH416" s="2" t="str">
        <f t="shared" si="136"/>
        <v/>
      </c>
      <c r="BI416" s="2" t="str">
        <f t="shared" si="137"/>
        <v/>
      </c>
      <c r="BJ416" s="2" t="str">
        <f t="shared" si="138"/>
        <v/>
      </c>
      <c r="BK416" s="2" t="str">
        <f t="shared" si="139"/>
        <v/>
      </c>
      <c r="BL416" s="2" t="str">
        <f t="shared" si="140"/>
        <v/>
      </c>
    </row>
    <row r="417" spans="1:64">
      <c r="A417" s="16"/>
      <c r="B417" s="7"/>
      <c r="C417" s="7"/>
      <c r="D417" s="7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9" t="str">
        <f t="shared" si="141"/>
        <v/>
      </c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  <c r="AD417" s="9"/>
      <c r="AE417" s="10"/>
      <c r="AF417" s="10"/>
      <c r="AG417" s="30" t="str">
        <f t="shared" si="142"/>
        <v/>
      </c>
      <c r="AH417" s="30" t="str">
        <f t="shared" si="143"/>
        <v/>
      </c>
      <c r="AI417" s="30" t="str">
        <f t="shared" si="144"/>
        <v/>
      </c>
      <c r="AJ417" s="30" t="str">
        <f t="shared" si="145"/>
        <v/>
      </c>
      <c r="AK417" s="30" t="str">
        <f t="shared" si="146"/>
        <v/>
      </c>
      <c r="AL417" s="30" t="str">
        <f t="shared" si="147"/>
        <v/>
      </c>
      <c r="AM417" s="30" t="str">
        <f t="shared" si="148"/>
        <v/>
      </c>
      <c r="AN417" s="30" t="str">
        <f t="shared" si="149"/>
        <v/>
      </c>
      <c r="AO417" s="30" t="str">
        <f t="shared" si="150"/>
        <v/>
      </c>
      <c r="AP417" s="30" t="str">
        <f t="shared" si="151"/>
        <v/>
      </c>
      <c r="AQ417" s="9"/>
      <c r="AR417" s="9"/>
      <c r="AS417" s="9"/>
      <c r="AT417" s="9"/>
      <c r="AU417" s="9"/>
      <c r="AV417" s="9"/>
      <c r="AW417" s="9"/>
      <c r="AX417" s="9"/>
      <c r="AY417" s="9"/>
      <c r="AZ417" s="9"/>
      <c r="BA417" s="9"/>
      <c r="BB417" s="10"/>
      <c r="BC417" s="2" t="str">
        <f t="shared" si="131"/>
        <v/>
      </c>
      <c r="BD417" s="2" t="str">
        <f t="shared" si="132"/>
        <v/>
      </c>
      <c r="BE417" s="2" t="str">
        <f t="shared" si="133"/>
        <v/>
      </c>
      <c r="BF417" s="2" t="str">
        <f t="shared" si="134"/>
        <v/>
      </c>
      <c r="BG417" s="2" t="str">
        <f t="shared" si="135"/>
        <v/>
      </c>
      <c r="BH417" s="2" t="str">
        <f t="shared" si="136"/>
        <v/>
      </c>
      <c r="BI417" s="2" t="str">
        <f t="shared" si="137"/>
        <v/>
      </c>
      <c r="BJ417" s="2" t="str">
        <f t="shared" si="138"/>
        <v/>
      </c>
      <c r="BK417" s="2" t="str">
        <f t="shared" si="139"/>
        <v/>
      </c>
      <c r="BL417" s="2" t="str">
        <f t="shared" si="140"/>
        <v/>
      </c>
    </row>
    <row r="418" spans="1:64">
      <c r="A418" s="16"/>
      <c r="B418" s="7"/>
      <c r="C418" s="7"/>
      <c r="D418" s="7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9" t="str">
        <f t="shared" si="141"/>
        <v/>
      </c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  <c r="AD418" s="9"/>
      <c r="AE418" s="10"/>
      <c r="AF418" s="10"/>
      <c r="AG418" s="30" t="str">
        <f t="shared" si="142"/>
        <v/>
      </c>
      <c r="AH418" s="30" t="str">
        <f t="shared" si="143"/>
        <v/>
      </c>
      <c r="AI418" s="30" t="str">
        <f t="shared" si="144"/>
        <v/>
      </c>
      <c r="AJ418" s="30" t="str">
        <f t="shared" si="145"/>
        <v/>
      </c>
      <c r="AK418" s="30" t="str">
        <f t="shared" si="146"/>
        <v/>
      </c>
      <c r="AL418" s="30" t="str">
        <f t="shared" si="147"/>
        <v/>
      </c>
      <c r="AM418" s="30" t="str">
        <f t="shared" si="148"/>
        <v/>
      </c>
      <c r="AN418" s="30" t="str">
        <f t="shared" si="149"/>
        <v/>
      </c>
      <c r="AO418" s="30" t="str">
        <f t="shared" si="150"/>
        <v/>
      </c>
      <c r="AP418" s="30" t="str">
        <f t="shared" si="151"/>
        <v/>
      </c>
      <c r="AQ418" s="9"/>
      <c r="AR418" s="9"/>
      <c r="AS418" s="9"/>
      <c r="AT418" s="9"/>
      <c r="AU418" s="9"/>
      <c r="AV418" s="9"/>
      <c r="AW418" s="9"/>
      <c r="AX418" s="9"/>
      <c r="AY418" s="9"/>
      <c r="AZ418" s="9"/>
      <c r="BA418" s="9"/>
      <c r="BB418" s="10"/>
      <c r="BC418" s="2" t="str">
        <f t="shared" si="131"/>
        <v/>
      </c>
      <c r="BD418" s="2" t="str">
        <f t="shared" si="132"/>
        <v/>
      </c>
      <c r="BE418" s="2" t="str">
        <f t="shared" si="133"/>
        <v/>
      </c>
      <c r="BF418" s="2" t="str">
        <f t="shared" si="134"/>
        <v/>
      </c>
      <c r="BG418" s="2" t="str">
        <f t="shared" si="135"/>
        <v/>
      </c>
      <c r="BH418" s="2" t="str">
        <f t="shared" si="136"/>
        <v/>
      </c>
      <c r="BI418" s="2" t="str">
        <f t="shared" si="137"/>
        <v/>
      </c>
      <c r="BJ418" s="2" t="str">
        <f t="shared" si="138"/>
        <v/>
      </c>
      <c r="BK418" s="2" t="str">
        <f t="shared" si="139"/>
        <v/>
      </c>
      <c r="BL418" s="2" t="str">
        <f t="shared" si="140"/>
        <v/>
      </c>
    </row>
    <row r="419" spans="1:64">
      <c r="A419" s="16"/>
      <c r="B419" s="7"/>
      <c r="C419" s="7"/>
      <c r="D419" s="7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9" t="str">
        <f t="shared" si="141"/>
        <v/>
      </c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  <c r="AD419" s="9"/>
      <c r="AE419" s="10"/>
      <c r="AF419" s="10"/>
      <c r="AG419" s="30" t="str">
        <f t="shared" si="142"/>
        <v/>
      </c>
      <c r="AH419" s="30" t="str">
        <f t="shared" si="143"/>
        <v/>
      </c>
      <c r="AI419" s="30" t="str">
        <f t="shared" si="144"/>
        <v/>
      </c>
      <c r="AJ419" s="30" t="str">
        <f t="shared" si="145"/>
        <v/>
      </c>
      <c r="AK419" s="30" t="str">
        <f t="shared" si="146"/>
        <v/>
      </c>
      <c r="AL419" s="30" t="str">
        <f t="shared" si="147"/>
        <v/>
      </c>
      <c r="AM419" s="30" t="str">
        <f t="shared" si="148"/>
        <v/>
      </c>
      <c r="AN419" s="30" t="str">
        <f t="shared" si="149"/>
        <v/>
      </c>
      <c r="AO419" s="30" t="str">
        <f t="shared" si="150"/>
        <v/>
      </c>
      <c r="AP419" s="30" t="str">
        <f t="shared" si="151"/>
        <v/>
      </c>
      <c r="AQ419" s="9"/>
      <c r="AR419" s="9"/>
      <c r="AS419" s="9"/>
      <c r="AT419" s="9"/>
      <c r="AU419" s="9"/>
      <c r="AV419" s="9"/>
      <c r="AW419" s="9"/>
      <c r="AX419" s="9"/>
      <c r="AY419" s="9"/>
      <c r="AZ419" s="9"/>
      <c r="BA419" s="9"/>
      <c r="BB419" s="10"/>
      <c r="BC419" s="2" t="str">
        <f t="shared" si="131"/>
        <v/>
      </c>
      <c r="BD419" s="2" t="str">
        <f t="shared" si="132"/>
        <v/>
      </c>
      <c r="BE419" s="2" t="str">
        <f t="shared" si="133"/>
        <v/>
      </c>
      <c r="BF419" s="2" t="str">
        <f t="shared" si="134"/>
        <v/>
      </c>
      <c r="BG419" s="2" t="str">
        <f t="shared" si="135"/>
        <v/>
      </c>
      <c r="BH419" s="2" t="str">
        <f t="shared" si="136"/>
        <v/>
      </c>
      <c r="BI419" s="2" t="str">
        <f t="shared" si="137"/>
        <v/>
      </c>
      <c r="BJ419" s="2" t="str">
        <f t="shared" si="138"/>
        <v/>
      </c>
      <c r="BK419" s="2" t="str">
        <f t="shared" si="139"/>
        <v/>
      </c>
      <c r="BL419" s="2" t="str">
        <f t="shared" si="140"/>
        <v/>
      </c>
    </row>
    <row r="420" spans="1:64">
      <c r="A420" s="16"/>
      <c r="B420" s="7"/>
      <c r="C420" s="7"/>
      <c r="D420" s="7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9" t="str">
        <f t="shared" si="141"/>
        <v/>
      </c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10"/>
      <c r="AF420" s="10"/>
      <c r="AG420" s="30" t="str">
        <f t="shared" si="142"/>
        <v/>
      </c>
      <c r="AH420" s="30" t="str">
        <f t="shared" si="143"/>
        <v/>
      </c>
      <c r="AI420" s="30" t="str">
        <f t="shared" si="144"/>
        <v/>
      </c>
      <c r="AJ420" s="30" t="str">
        <f t="shared" si="145"/>
        <v/>
      </c>
      <c r="AK420" s="30" t="str">
        <f t="shared" si="146"/>
        <v/>
      </c>
      <c r="AL420" s="30" t="str">
        <f t="shared" si="147"/>
        <v/>
      </c>
      <c r="AM420" s="30" t="str">
        <f t="shared" si="148"/>
        <v/>
      </c>
      <c r="AN420" s="30" t="str">
        <f t="shared" si="149"/>
        <v/>
      </c>
      <c r="AO420" s="30" t="str">
        <f t="shared" si="150"/>
        <v/>
      </c>
      <c r="AP420" s="30" t="str">
        <f t="shared" si="151"/>
        <v/>
      </c>
      <c r="AQ420" s="9"/>
      <c r="AR420" s="9"/>
      <c r="AS420" s="9"/>
      <c r="AT420" s="9"/>
      <c r="AU420" s="9"/>
      <c r="AV420" s="9"/>
      <c r="AW420" s="9"/>
      <c r="AX420" s="9"/>
      <c r="AY420" s="9"/>
      <c r="AZ420" s="9"/>
      <c r="BA420" s="9"/>
      <c r="BB420" s="10"/>
      <c r="BC420" s="2" t="str">
        <f t="shared" si="131"/>
        <v/>
      </c>
      <c r="BD420" s="2" t="str">
        <f t="shared" si="132"/>
        <v/>
      </c>
      <c r="BE420" s="2" t="str">
        <f t="shared" si="133"/>
        <v/>
      </c>
      <c r="BF420" s="2" t="str">
        <f t="shared" si="134"/>
        <v/>
      </c>
      <c r="BG420" s="2" t="str">
        <f t="shared" si="135"/>
        <v/>
      </c>
      <c r="BH420" s="2" t="str">
        <f t="shared" si="136"/>
        <v/>
      </c>
      <c r="BI420" s="2" t="str">
        <f t="shared" si="137"/>
        <v/>
      </c>
      <c r="BJ420" s="2" t="str">
        <f t="shared" si="138"/>
        <v/>
      </c>
      <c r="BK420" s="2" t="str">
        <f t="shared" si="139"/>
        <v/>
      </c>
      <c r="BL420" s="2" t="str">
        <f t="shared" si="140"/>
        <v/>
      </c>
    </row>
    <row r="421" spans="1:64">
      <c r="A421" s="16"/>
      <c r="B421" s="7"/>
      <c r="C421" s="7"/>
      <c r="D421" s="7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9" t="str">
        <f t="shared" si="141"/>
        <v/>
      </c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  <c r="AC421" s="9"/>
      <c r="AD421" s="9"/>
      <c r="AE421" s="10"/>
      <c r="AF421" s="10"/>
      <c r="AG421" s="30" t="str">
        <f t="shared" si="142"/>
        <v/>
      </c>
      <c r="AH421" s="30" t="str">
        <f t="shared" si="143"/>
        <v/>
      </c>
      <c r="AI421" s="30" t="str">
        <f t="shared" si="144"/>
        <v/>
      </c>
      <c r="AJ421" s="30" t="str">
        <f t="shared" si="145"/>
        <v/>
      </c>
      <c r="AK421" s="30" t="str">
        <f t="shared" si="146"/>
        <v/>
      </c>
      <c r="AL421" s="30" t="str">
        <f t="shared" si="147"/>
        <v/>
      </c>
      <c r="AM421" s="30" t="str">
        <f t="shared" si="148"/>
        <v/>
      </c>
      <c r="AN421" s="30" t="str">
        <f t="shared" si="149"/>
        <v/>
      </c>
      <c r="AO421" s="30" t="str">
        <f t="shared" si="150"/>
        <v/>
      </c>
      <c r="AP421" s="30" t="str">
        <f t="shared" si="151"/>
        <v/>
      </c>
      <c r="AQ421" s="9"/>
      <c r="AR421" s="9"/>
      <c r="AS421" s="9"/>
      <c r="AT421" s="9"/>
      <c r="AU421" s="9"/>
      <c r="AV421" s="9"/>
      <c r="AW421" s="9"/>
      <c r="AX421" s="9"/>
      <c r="AY421" s="9"/>
      <c r="AZ421" s="9"/>
      <c r="BA421" s="9"/>
      <c r="BB421" s="10"/>
      <c r="BC421" s="2" t="str">
        <f t="shared" si="131"/>
        <v/>
      </c>
      <c r="BD421" s="2" t="str">
        <f t="shared" si="132"/>
        <v/>
      </c>
      <c r="BE421" s="2" t="str">
        <f t="shared" si="133"/>
        <v/>
      </c>
      <c r="BF421" s="2" t="str">
        <f t="shared" si="134"/>
        <v/>
      </c>
      <c r="BG421" s="2" t="str">
        <f t="shared" si="135"/>
        <v/>
      </c>
      <c r="BH421" s="2" t="str">
        <f t="shared" si="136"/>
        <v/>
      </c>
      <c r="BI421" s="2" t="str">
        <f t="shared" si="137"/>
        <v/>
      </c>
      <c r="BJ421" s="2" t="str">
        <f t="shared" si="138"/>
        <v/>
      </c>
      <c r="BK421" s="2" t="str">
        <f t="shared" si="139"/>
        <v/>
      </c>
      <c r="BL421" s="2" t="str">
        <f t="shared" si="140"/>
        <v/>
      </c>
    </row>
    <row r="422" spans="1:64">
      <c r="A422" s="16"/>
      <c r="B422" s="7"/>
      <c r="C422" s="7"/>
      <c r="D422" s="7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9" t="str">
        <f t="shared" si="141"/>
        <v/>
      </c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  <c r="AC422" s="9"/>
      <c r="AD422" s="9"/>
      <c r="AE422" s="10"/>
      <c r="AF422" s="10"/>
      <c r="AG422" s="30" t="str">
        <f t="shared" si="142"/>
        <v/>
      </c>
      <c r="AH422" s="30" t="str">
        <f t="shared" si="143"/>
        <v/>
      </c>
      <c r="AI422" s="30" t="str">
        <f t="shared" si="144"/>
        <v/>
      </c>
      <c r="AJ422" s="30" t="str">
        <f t="shared" si="145"/>
        <v/>
      </c>
      <c r="AK422" s="30" t="str">
        <f t="shared" si="146"/>
        <v/>
      </c>
      <c r="AL422" s="30" t="str">
        <f t="shared" si="147"/>
        <v/>
      </c>
      <c r="AM422" s="30" t="str">
        <f t="shared" si="148"/>
        <v/>
      </c>
      <c r="AN422" s="30" t="str">
        <f t="shared" si="149"/>
        <v/>
      </c>
      <c r="AO422" s="30" t="str">
        <f t="shared" si="150"/>
        <v/>
      </c>
      <c r="AP422" s="30" t="str">
        <f t="shared" si="151"/>
        <v/>
      </c>
      <c r="AQ422" s="9"/>
      <c r="AR422" s="9"/>
      <c r="AS422" s="9"/>
      <c r="AT422" s="9"/>
      <c r="AU422" s="9"/>
      <c r="AV422" s="9"/>
      <c r="AW422" s="9"/>
      <c r="AX422" s="9"/>
      <c r="AY422" s="9"/>
      <c r="AZ422" s="9"/>
      <c r="BA422" s="9"/>
      <c r="BB422" s="10"/>
      <c r="BC422" s="2" t="str">
        <f t="shared" si="131"/>
        <v/>
      </c>
      <c r="BD422" s="2" t="str">
        <f t="shared" si="132"/>
        <v/>
      </c>
      <c r="BE422" s="2" t="str">
        <f t="shared" si="133"/>
        <v/>
      </c>
      <c r="BF422" s="2" t="str">
        <f t="shared" si="134"/>
        <v/>
      </c>
      <c r="BG422" s="2" t="str">
        <f t="shared" si="135"/>
        <v/>
      </c>
      <c r="BH422" s="2" t="str">
        <f t="shared" si="136"/>
        <v/>
      </c>
      <c r="BI422" s="2" t="str">
        <f t="shared" si="137"/>
        <v/>
      </c>
      <c r="BJ422" s="2" t="str">
        <f t="shared" si="138"/>
        <v/>
      </c>
      <c r="BK422" s="2" t="str">
        <f t="shared" si="139"/>
        <v/>
      </c>
      <c r="BL422" s="2" t="str">
        <f t="shared" si="140"/>
        <v/>
      </c>
    </row>
    <row r="423" spans="1:64">
      <c r="A423" s="16"/>
      <c r="B423" s="7"/>
      <c r="C423" s="7"/>
      <c r="D423" s="7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9" t="str">
        <f t="shared" si="141"/>
        <v/>
      </c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10"/>
      <c r="AF423" s="10"/>
      <c r="AG423" s="30" t="str">
        <f t="shared" si="142"/>
        <v/>
      </c>
      <c r="AH423" s="30" t="str">
        <f t="shared" si="143"/>
        <v/>
      </c>
      <c r="AI423" s="30" t="str">
        <f t="shared" si="144"/>
        <v/>
      </c>
      <c r="AJ423" s="30" t="str">
        <f t="shared" si="145"/>
        <v/>
      </c>
      <c r="AK423" s="30" t="str">
        <f t="shared" si="146"/>
        <v/>
      </c>
      <c r="AL423" s="30" t="str">
        <f t="shared" si="147"/>
        <v/>
      </c>
      <c r="AM423" s="30" t="str">
        <f t="shared" si="148"/>
        <v/>
      </c>
      <c r="AN423" s="30" t="str">
        <f t="shared" si="149"/>
        <v/>
      </c>
      <c r="AO423" s="30" t="str">
        <f t="shared" si="150"/>
        <v/>
      </c>
      <c r="AP423" s="30" t="str">
        <f t="shared" si="151"/>
        <v/>
      </c>
      <c r="AQ423" s="9"/>
      <c r="AR423" s="9"/>
      <c r="AS423" s="9"/>
      <c r="AT423" s="9"/>
      <c r="AU423" s="9"/>
      <c r="AV423" s="9"/>
      <c r="AW423" s="9"/>
      <c r="AX423" s="9"/>
      <c r="AY423" s="9"/>
      <c r="AZ423" s="9"/>
      <c r="BA423" s="9"/>
      <c r="BB423" s="10"/>
      <c r="BC423" s="2" t="str">
        <f t="shared" si="131"/>
        <v/>
      </c>
      <c r="BD423" s="2" t="str">
        <f t="shared" si="132"/>
        <v/>
      </c>
      <c r="BE423" s="2" t="str">
        <f t="shared" si="133"/>
        <v/>
      </c>
      <c r="BF423" s="2" t="str">
        <f t="shared" si="134"/>
        <v/>
      </c>
      <c r="BG423" s="2" t="str">
        <f t="shared" si="135"/>
        <v/>
      </c>
      <c r="BH423" s="2" t="str">
        <f t="shared" si="136"/>
        <v/>
      </c>
      <c r="BI423" s="2" t="str">
        <f t="shared" si="137"/>
        <v/>
      </c>
      <c r="BJ423" s="2" t="str">
        <f t="shared" si="138"/>
        <v/>
      </c>
      <c r="BK423" s="2" t="str">
        <f t="shared" si="139"/>
        <v/>
      </c>
      <c r="BL423" s="2" t="str">
        <f t="shared" si="140"/>
        <v/>
      </c>
    </row>
    <row r="424" spans="1:64">
      <c r="A424" s="16"/>
      <c r="B424" s="7"/>
      <c r="C424" s="7"/>
      <c r="D424" s="7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9" t="str">
        <f t="shared" si="141"/>
        <v/>
      </c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  <c r="AC424" s="9"/>
      <c r="AD424" s="9"/>
      <c r="AE424" s="10"/>
      <c r="AF424" s="10"/>
      <c r="AG424" s="30" t="str">
        <f t="shared" si="142"/>
        <v/>
      </c>
      <c r="AH424" s="30" t="str">
        <f t="shared" si="143"/>
        <v/>
      </c>
      <c r="AI424" s="30" t="str">
        <f t="shared" si="144"/>
        <v/>
      </c>
      <c r="AJ424" s="30" t="str">
        <f t="shared" si="145"/>
        <v/>
      </c>
      <c r="AK424" s="30" t="str">
        <f t="shared" si="146"/>
        <v/>
      </c>
      <c r="AL424" s="30" t="str">
        <f t="shared" si="147"/>
        <v/>
      </c>
      <c r="AM424" s="30" t="str">
        <f t="shared" si="148"/>
        <v/>
      </c>
      <c r="AN424" s="30" t="str">
        <f t="shared" si="149"/>
        <v/>
      </c>
      <c r="AO424" s="30" t="str">
        <f t="shared" si="150"/>
        <v/>
      </c>
      <c r="AP424" s="30" t="str">
        <f t="shared" si="151"/>
        <v/>
      </c>
      <c r="AQ424" s="9"/>
      <c r="AR424" s="9"/>
      <c r="AS424" s="9"/>
      <c r="AT424" s="9"/>
      <c r="AU424" s="9"/>
      <c r="AV424" s="9"/>
      <c r="AW424" s="9"/>
      <c r="AX424" s="9"/>
      <c r="AY424" s="9"/>
      <c r="AZ424" s="9"/>
      <c r="BA424" s="9"/>
      <c r="BB424" s="10"/>
      <c r="BC424" s="2" t="str">
        <f t="shared" si="131"/>
        <v/>
      </c>
      <c r="BD424" s="2" t="str">
        <f t="shared" si="132"/>
        <v/>
      </c>
      <c r="BE424" s="2" t="str">
        <f t="shared" si="133"/>
        <v/>
      </c>
      <c r="BF424" s="2" t="str">
        <f t="shared" si="134"/>
        <v/>
      </c>
      <c r="BG424" s="2" t="str">
        <f t="shared" si="135"/>
        <v/>
      </c>
      <c r="BH424" s="2" t="str">
        <f t="shared" si="136"/>
        <v/>
      </c>
      <c r="BI424" s="2" t="str">
        <f t="shared" si="137"/>
        <v/>
      </c>
      <c r="BJ424" s="2" t="str">
        <f t="shared" si="138"/>
        <v/>
      </c>
      <c r="BK424" s="2" t="str">
        <f t="shared" si="139"/>
        <v/>
      </c>
      <c r="BL424" s="2" t="str">
        <f t="shared" si="140"/>
        <v/>
      </c>
    </row>
    <row r="425" spans="1:64">
      <c r="A425" s="16"/>
      <c r="B425" s="7"/>
      <c r="C425" s="7"/>
      <c r="D425" s="7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9" t="str">
        <f t="shared" si="141"/>
        <v/>
      </c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  <c r="AC425" s="9"/>
      <c r="AD425" s="9"/>
      <c r="AE425" s="10"/>
      <c r="AF425" s="10"/>
      <c r="AG425" s="30" t="str">
        <f t="shared" si="142"/>
        <v/>
      </c>
      <c r="AH425" s="30" t="str">
        <f t="shared" si="143"/>
        <v/>
      </c>
      <c r="AI425" s="30" t="str">
        <f t="shared" si="144"/>
        <v/>
      </c>
      <c r="AJ425" s="30" t="str">
        <f t="shared" si="145"/>
        <v/>
      </c>
      <c r="AK425" s="30" t="str">
        <f t="shared" si="146"/>
        <v/>
      </c>
      <c r="AL425" s="30" t="str">
        <f t="shared" si="147"/>
        <v/>
      </c>
      <c r="AM425" s="30" t="str">
        <f t="shared" si="148"/>
        <v/>
      </c>
      <c r="AN425" s="30" t="str">
        <f t="shared" si="149"/>
        <v/>
      </c>
      <c r="AO425" s="30" t="str">
        <f t="shared" si="150"/>
        <v/>
      </c>
      <c r="AP425" s="30" t="str">
        <f t="shared" si="151"/>
        <v/>
      </c>
      <c r="AQ425" s="9"/>
      <c r="AR425" s="9"/>
      <c r="AS425" s="9"/>
      <c r="AT425" s="9"/>
      <c r="AU425" s="9"/>
      <c r="AV425" s="9"/>
      <c r="AW425" s="9"/>
      <c r="AX425" s="9"/>
      <c r="AY425" s="9"/>
      <c r="AZ425" s="9"/>
      <c r="BA425" s="9"/>
      <c r="BB425" s="10"/>
      <c r="BC425" s="2" t="str">
        <f t="shared" si="131"/>
        <v/>
      </c>
      <c r="BD425" s="2" t="str">
        <f t="shared" si="132"/>
        <v/>
      </c>
      <c r="BE425" s="2" t="str">
        <f t="shared" si="133"/>
        <v/>
      </c>
      <c r="BF425" s="2" t="str">
        <f t="shared" si="134"/>
        <v/>
      </c>
      <c r="BG425" s="2" t="str">
        <f t="shared" si="135"/>
        <v/>
      </c>
      <c r="BH425" s="2" t="str">
        <f t="shared" si="136"/>
        <v/>
      </c>
      <c r="BI425" s="2" t="str">
        <f t="shared" si="137"/>
        <v/>
      </c>
      <c r="BJ425" s="2" t="str">
        <f t="shared" si="138"/>
        <v/>
      </c>
      <c r="BK425" s="2" t="str">
        <f t="shared" si="139"/>
        <v/>
      </c>
      <c r="BL425" s="2" t="str">
        <f t="shared" si="140"/>
        <v/>
      </c>
    </row>
    <row r="426" spans="1:64">
      <c r="A426" s="16"/>
      <c r="B426" s="7"/>
      <c r="C426" s="7"/>
      <c r="D426" s="7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9" t="str">
        <f t="shared" si="141"/>
        <v/>
      </c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  <c r="AC426" s="9"/>
      <c r="AD426" s="9"/>
      <c r="AE426" s="10"/>
      <c r="AF426" s="10"/>
      <c r="AG426" s="30" t="str">
        <f t="shared" si="142"/>
        <v/>
      </c>
      <c r="AH426" s="30" t="str">
        <f t="shared" si="143"/>
        <v/>
      </c>
      <c r="AI426" s="30" t="str">
        <f t="shared" si="144"/>
        <v/>
      </c>
      <c r="AJ426" s="30" t="str">
        <f t="shared" si="145"/>
        <v/>
      </c>
      <c r="AK426" s="30" t="str">
        <f t="shared" si="146"/>
        <v/>
      </c>
      <c r="AL426" s="30" t="str">
        <f t="shared" si="147"/>
        <v/>
      </c>
      <c r="AM426" s="30" t="str">
        <f t="shared" si="148"/>
        <v/>
      </c>
      <c r="AN426" s="30" t="str">
        <f t="shared" si="149"/>
        <v/>
      </c>
      <c r="AO426" s="30" t="str">
        <f t="shared" si="150"/>
        <v/>
      </c>
      <c r="AP426" s="30" t="str">
        <f t="shared" si="151"/>
        <v/>
      </c>
      <c r="AQ426" s="9"/>
      <c r="AR426" s="9"/>
      <c r="AS426" s="9"/>
      <c r="AT426" s="9"/>
      <c r="AU426" s="9"/>
      <c r="AV426" s="9"/>
      <c r="AW426" s="9"/>
      <c r="AX426" s="9"/>
      <c r="AY426" s="9"/>
      <c r="AZ426" s="9"/>
      <c r="BA426" s="9"/>
      <c r="BB426" s="10"/>
      <c r="BC426" s="2" t="str">
        <f t="shared" si="131"/>
        <v/>
      </c>
      <c r="BD426" s="2" t="str">
        <f t="shared" si="132"/>
        <v/>
      </c>
      <c r="BE426" s="2" t="str">
        <f t="shared" si="133"/>
        <v/>
      </c>
      <c r="BF426" s="2" t="str">
        <f t="shared" si="134"/>
        <v/>
      </c>
      <c r="BG426" s="2" t="str">
        <f t="shared" si="135"/>
        <v/>
      </c>
      <c r="BH426" s="2" t="str">
        <f t="shared" si="136"/>
        <v/>
      </c>
      <c r="BI426" s="2" t="str">
        <f t="shared" si="137"/>
        <v/>
      </c>
      <c r="BJ426" s="2" t="str">
        <f t="shared" si="138"/>
        <v/>
      </c>
      <c r="BK426" s="2" t="str">
        <f t="shared" si="139"/>
        <v/>
      </c>
      <c r="BL426" s="2" t="str">
        <f t="shared" si="140"/>
        <v/>
      </c>
    </row>
    <row r="427" spans="1:64">
      <c r="A427" s="16"/>
      <c r="B427" s="7"/>
      <c r="C427" s="7"/>
      <c r="D427" s="7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9" t="str">
        <f t="shared" si="141"/>
        <v/>
      </c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  <c r="AC427" s="9"/>
      <c r="AD427" s="9"/>
      <c r="AE427" s="10"/>
      <c r="AF427" s="10"/>
      <c r="AG427" s="30" t="str">
        <f t="shared" si="142"/>
        <v/>
      </c>
      <c r="AH427" s="30" t="str">
        <f t="shared" si="143"/>
        <v/>
      </c>
      <c r="AI427" s="30" t="str">
        <f t="shared" si="144"/>
        <v/>
      </c>
      <c r="AJ427" s="30" t="str">
        <f t="shared" si="145"/>
        <v/>
      </c>
      <c r="AK427" s="30" t="str">
        <f t="shared" si="146"/>
        <v/>
      </c>
      <c r="AL427" s="30" t="str">
        <f t="shared" si="147"/>
        <v/>
      </c>
      <c r="AM427" s="30" t="str">
        <f t="shared" si="148"/>
        <v/>
      </c>
      <c r="AN427" s="30" t="str">
        <f t="shared" si="149"/>
        <v/>
      </c>
      <c r="AO427" s="30" t="str">
        <f t="shared" si="150"/>
        <v/>
      </c>
      <c r="AP427" s="30" t="str">
        <f t="shared" si="151"/>
        <v/>
      </c>
      <c r="AQ427" s="9"/>
      <c r="AR427" s="9"/>
      <c r="AS427" s="9"/>
      <c r="AT427" s="9"/>
      <c r="AU427" s="9"/>
      <c r="AV427" s="9"/>
      <c r="AW427" s="9"/>
      <c r="AX427" s="9"/>
      <c r="AY427" s="9"/>
      <c r="AZ427" s="9"/>
      <c r="BA427" s="9"/>
      <c r="BB427" s="10"/>
      <c r="BC427" s="2" t="str">
        <f t="shared" si="131"/>
        <v/>
      </c>
      <c r="BD427" s="2" t="str">
        <f t="shared" si="132"/>
        <v/>
      </c>
      <c r="BE427" s="2" t="str">
        <f t="shared" si="133"/>
        <v/>
      </c>
      <c r="BF427" s="2" t="str">
        <f t="shared" si="134"/>
        <v/>
      </c>
      <c r="BG427" s="2" t="str">
        <f t="shared" si="135"/>
        <v/>
      </c>
      <c r="BH427" s="2" t="str">
        <f t="shared" si="136"/>
        <v/>
      </c>
      <c r="BI427" s="2" t="str">
        <f t="shared" si="137"/>
        <v/>
      </c>
      <c r="BJ427" s="2" t="str">
        <f t="shared" si="138"/>
        <v/>
      </c>
      <c r="BK427" s="2" t="str">
        <f t="shared" si="139"/>
        <v/>
      </c>
      <c r="BL427" s="2" t="str">
        <f t="shared" si="140"/>
        <v/>
      </c>
    </row>
    <row r="428" spans="1:64">
      <c r="A428" s="16"/>
      <c r="B428" s="7"/>
      <c r="C428" s="7"/>
      <c r="D428" s="7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9" t="str">
        <f t="shared" si="141"/>
        <v/>
      </c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  <c r="AC428" s="9"/>
      <c r="AD428" s="9"/>
      <c r="AE428" s="10"/>
      <c r="AF428" s="10"/>
      <c r="AG428" s="30" t="str">
        <f t="shared" si="142"/>
        <v/>
      </c>
      <c r="AH428" s="30" t="str">
        <f t="shared" si="143"/>
        <v/>
      </c>
      <c r="AI428" s="30" t="str">
        <f t="shared" si="144"/>
        <v/>
      </c>
      <c r="AJ428" s="30" t="str">
        <f t="shared" si="145"/>
        <v/>
      </c>
      <c r="AK428" s="30" t="str">
        <f t="shared" si="146"/>
        <v/>
      </c>
      <c r="AL428" s="30" t="str">
        <f t="shared" si="147"/>
        <v/>
      </c>
      <c r="AM428" s="30" t="str">
        <f t="shared" si="148"/>
        <v/>
      </c>
      <c r="AN428" s="30" t="str">
        <f t="shared" si="149"/>
        <v/>
      </c>
      <c r="AO428" s="30" t="str">
        <f t="shared" si="150"/>
        <v/>
      </c>
      <c r="AP428" s="30" t="str">
        <f t="shared" si="151"/>
        <v/>
      </c>
      <c r="AQ428" s="9"/>
      <c r="AR428" s="9"/>
      <c r="AS428" s="9"/>
      <c r="AT428" s="9"/>
      <c r="AU428" s="9"/>
      <c r="AV428" s="9"/>
      <c r="AW428" s="9"/>
      <c r="AX428" s="9"/>
      <c r="AY428" s="9"/>
      <c r="AZ428" s="9"/>
      <c r="BA428" s="9"/>
      <c r="BB428" s="10"/>
      <c r="BC428" s="2" t="str">
        <f t="shared" si="131"/>
        <v/>
      </c>
      <c r="BD428" s="2" t="str">
        <f t="shared" si="132"/>
        <v/>
      </c>
      <c r="BE428" s="2" t="str">
        <f t="shared" si="133"/>
        <v/>
      </c>
      <c r="BF428" s="2" t="str">
        <f t="shared" si="134"/>
        <v/>
      </c>
      <c r="BG428" s="2" t="str">
        <f t="shared" si="135"/>
        <v/>
      </c>
      <c r="BH428" s="2" t="str">
        <f t="shared" si="136"/>
        <v/>
      </c>
      <c r="BI428" s="2" t="str">
        <f t="shared" si="137"/>
        <v/>
      </c>
      <c r="BJ428" s="2" t="str">
        <f t="shared" si="138"/>
        <v/>
      </c>
      <c r="BK428" s="2" t="str">
        <f t="shared" si="139"/>
        <v/>
      </c>
      <c r="BL428" s="2" t="str">
        <f t="shared" si="140"/>
        <v/>
      </c>
    </row>
    <row r="429" spans="1:64">
      <c r="A429" s="16"/>
      <c r="B429" s="7"/>
      <c r="C429" s="7"/>
      <c r="D429" s="7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9" t="str">
        <f t="shared" si="141"/>
        <v/>
      </c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  <c r="AC429" s="9"/>
      <c r="AD429" s="9"/>
      <c r="AE429" s="10"/>
      <c r="AF429" s="10"/>
      <c r="AG429" s="30" t="str">
        <f t="shared" si="142"/>
        <v/>
      </c>
      <c r="AH429" s="30" t="str">
        <f t="shared" si="143"/>
        <v/>
      </c>
      <c r="AI429" s="30" t="str">
        <f t="shared" si="144"/>
        <v/>
      </c>
      <c r="AJ429" s="30" t="str">
        <f t="shared" si="145"/>
        <v/>
      </c>
      <c r="AK429" s="30" t="str">
        <f t="shared" si="146"/>
        <v/>
      </c>
      <c r="AL429" s="30" t="str">
        <f t="shared" si="147"/>
        <v/>
      </c>
      <c r="AM429" s="30" t="str">
        <f t="shared" si="148"/>
        <v/>
      </c>
      <c r="AN429" s="30" t="str">
        <f t="shared" si="149"/>
        <v/>
      </c>
      <c r="AO429" s="30" t="str">
        <f t="shared" si="150"/>
        <v/>
      </c>
      <c r="AP429" s="30" t="str">
        <f t="shared" si="151"/>
        <v/>
      </c>
      <c r="AQ429" s="9"/>
      <c r="AR429" s="9"/>
      <c r="AS429" s="9"/>
      <c r="AT429" s="9"/>
      <c r="AU429" s="9"/>
      <c r="AV429" s="9"/>
      <c r="AW429" s="9"/>
      <c r="AX429" s="9"/>
      <c r="AY429" s="9"/>
      <c r="AZ429" s="9"/>
      <c r="BA429" s="9"/>
      <c r="BB429" s="10"/>
      <c r="BC429" s="2" t="str">
        <f t="shared" si="131"/>
        <v/>
      </c>
      <c r="BD429" s="2" t="str">
        <f t="shared" si="132"/>
        <v/>
      </c>
      <c r="BE429" s="2" t="str">
        <f t="shared" si="133"/>
        <v/>
      </c>
      <c r="BF429" s="2" t="str">
        <f t="shared" si="134"/>
        <v/>
      </c>
      <c r="BG429" s="2" t="str">
        <f t="shared" si="135"/>
        <v/>
      </c>
      <c r="BH429" s="2" t="str">
        <f t="shared" si="136"/>
        <v/>
      </c>
      <c r="BI429" s="2" t="str">
        <f t="shared" si="137"/>
        <v/>
      </c>
      <c r="BJ429" s="2" t="str">
        <f t="shared" si="138"/>
        <v/>
      </c>
      <c r="BK429" s="2" t="str">
        <f t="shared" si="139"/>
        <v/>
      </c>
      <c r="BL429" s="2" t="str">
        <f t="shared" si="140"/>
        <v/>
      </c>
    </row>
    <row r="430" spans="1:64">
      <c r="A430" s="16"/>
      <c r="B430" s="7"/>
      <c r="C430" s="7"/>
      <c r="D430" s="7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9" t="str">
        <f t="shared" si="141"/>
        <v/>
      </c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  <c r="AC430" s="9"/>
      <c r="AD430" s="9"/>
      <c r="AE430" s="10"/>
      <c r="AF430" s="10"/>
      <c r="AG430" s="30" t="str">
        <f t="shared" si="142"/>
        <v/>
      </c>
      <c r="AH430" s="30" t="str">
        <f t="shared" si="143"/>
        <v/>
      </c>
      <c r="AI430" s="30" t="str">
        <f t="shared" si="144"/>
        <v/>
      </c>
      <c r="AJ430" s="30" t="str">
        <f t="shared" si="145"/>
        <v/>
      </c>
      <c r="AK430" s="30" t="str">
        <f t="shared" si="146"/>
        <v/>
      </c>
      <c r="AL430" s="30" t="str">
        <f t="shared" si="147"/>
        <v/>
      </c>
      <c r="AM430" s="30" t="str">
        <f t="shared" si="148"/>
        <v/>
      </c>
      <c r="AN430" s="30" t="str">
        <f t="shared" si="149"/>
        <v/>
      </c>
      <c r="AO430" s="30" t="str">
        <f t="shared" si="150"/>
        <v/>
      </c>
      <c r="AP430" s="30" t="str">
        <f t="shared" si="151"/>
        <v/>
      </c>
      <c r="AQ430" s="9"/>
      <c r="AR430" s="9"/>
      <c r="AS430" s="9"/>
      <c r="AT430" s="9"/>
      <c r="AU430" s="9"/>
      <c r="AV430" s="9"/>
      <c r="AW430" s="9"/>
      <c r="AX430" s="9"/>
      <c r="AY430" s="9"/>
      <c r="AZ430" s="9"/>
      <c r="BA430" s="9"/>
      <c r="BB430" s="10"/>
      <c r="BC430" s="2" t="str">
        <f t="shared" si="131"/>
        <v/>
      </c>
      <c r="BD430" s="2" t="str">
        <f t="shared" si="132"/>
        <v/>
      </c>
      <c r="BE430" s="2" t="str">
        <f t="shared" si="133"/>
        <v/>
      </c>
      <c r="BF430" s="2" t="str">
        <f t="shared" si="134"/>
        <v/>
      </c>
      <c r="BG430" s="2" t="str">
        <f t="shared" si="135"/>
        <v/>
      </c>
      <c r="BH430" s="2" t="str">
        <f t="shared" si="136"/>
        <v/>
      </c>
      <c r="BI430" s="2" t="str">
        <f t="shared" si="137"/>
        <v/>
      </c>
      <c r="BJ430" s="2" t="str">
        <f t="shared" si="138"/>
        <v/>
      </c>
      <c r="BK430" s="2" t="str">
        <f t="shared" si="139"/>
        <v/>
      </c>
      <c r="BL430" s="2" t="str">
        <f t="shared" si="140"/>
        <v/>
      </c>
    </row>
    <row r="431" spans="1:64">
      <c r="A431" s="16"/>
      <c r="B431" s="7"/>
      <c r="C431" s="7"/>
      <c r="D431" s="7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9" t="str">
        <f t="shared" si="141"/>
        <v/>
      </c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  <c r="AC431" s="9"/>
      <c r="AD431" s="9"/>
      <c r="AE431" s="10"/>
      <c r="AF431" s="10"/>
      <c r="AG431" s="30" t="str">
        <f t="shared" si="142"/>
        <v/>
      </c>
      <c r="AH431" s="30" t="str">
        <f t="shared" si="143"/>
        <v/>
      </c>
      <c r="AI431" s="30" t="str">
        <f t="shared" si="144"/>
        <v/>
      </c>
      <c r="AJ431" s="30" t="str">
        <f t="shared" si="145"/>
        <v/>
      </c>
      <c r="AK431" s="30" t="str">
        <f t="shared" si="146"/>
        <v/>
      </c>
      <c r="AL431" s="30" t="str">
        <f t="shared" si="147"/>
        <v/>
      </c>
      <c r="AM431" s="30" t="str">
        <f t="shared" si="148"/>
        <v/>
      </c>
      <c r="AN431" s="30" t="str">
        <f t="shared" si="149"/>
        <v/>
      </c>
      <c r="AO431" s="30" t="str">
        <f t="shared" si="150"/>
        <v/>
      </c>
      <c r="AP431" s="30" t="str">
        <f t="shared" si="151"/>
        <v/>
      </c>
      <c r="AQ431" s="9"/>
      <c r="AR431" s="9"/>
      <c r="AS431" s="9"/>
      <c r="AT431" s="9"/>
      <c r="AU431" s="9"/>
      <c r="AV431" s="9"/>
      <c r="AW431" s="9"/>
      <c r="AX431" s="9"/>
      <c r="AY431" s="9"/>
      <c r="AZ431" s="9"/>
      <c r="BA431" s="9"/>
      <c r="BB431" s="10"/>
      <c r="BC431" s="2" t="str">
        <f t="shared" si="131"/>
        <v/>
      </c>
      <c r="BD431" s="2" t="str">
        <f t="shared" si="132"/>
        <v/>
      </c>
      <c r="BE431" s="2" t="str">
        <f t="shared" si="133"/>
        <v/>
      </c>
      <c r="BF431" s="2" t="str">
        <f t="shared" si="134"/>
        <v/>
      </c>
      <c r="BG431" s="2" t="str">
        <f t="shared" si="135"/>
        <v/>
      </c>
      <c r="BH431" s="2" t="str">
        <f t="shared" si="136"/>
        <v/>
      </c>
      <c r="BI431" s="2" t="str">
        <f t="shared" si="137"/>
        <v/>
      </c>
      <c r="BJ431" s="2" t="str">
        <f t="shared" si="138"/>
        <v/>
      </c>
      <c r="BK431" s="2" t="str">
        <f t="shared" si="139"/>
        <v/>
      </c>
      <c r="BL431" s="2" t="str">
        <f t="shared" si="140"/>
        <v/>
      </c>
    </row>
    <row r="432" spans="1:64">
      <c r="A432" s="16"/>
      <c r="B432" s="7"/>
      <c r="C432" s="7"/>
      <c r="D432" s="7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9" t="str">
        <f t="shared" si="141"/>
        <v/>
      </c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  <c r="AC432" s="9"/>
      <c r="AD432" s="9"/>
      <c r="AE432" s="10"/>
      <c r="AF432" s="10"/>
      <c r="AG432" s="30" t="str">
        <f t="shared" si="142"/>
        <v/>
      </c>
      <c r="AH432" s="30" t="str">
        <f t="shared" si="143"/>
        <v/>
      </c>
      <c r="AI432" s="30" t="str">
        <f t="shared" si="144"/>
        <v/>
      </c>
      <c r="AJ432" s="30" t="str">
        <f t="shared" si="145"/>
        <v/>
      </c>
      <c r="AK432" s="30" t="str">
        <f t="shared" si="146"/>
        <v/>
      </c>
      <c r="AL432" s="30" t="str">
        <f t="shared" si="147"/>
        <v/>
      </c>
      <c r="AM432" s="30" t="str">
        <f t="shared" si="148"/>
        <v/>
      </c>
      <c r="AN432" s="30" t="str">
        <f t="shared" si="149"/>
        <v/>
      </c>
      <c r="AO432" s="30" t="str">
        <f t="shared" si="150"/>
        <v/>
      </c>
      <c r="AP432" s="30" t="str">
        <f t="shared" si="151"/>
        <v/>
      </c>
      <c r="AQ432" s="9"/>
      <c r="AR432" s="9"/>
      <c r="AS432" s="9"/>
      <c r="AT432" s="9"/>
      <c r="AU432" s="9"/>
      <c r="AV432" s="9"/>
      <c r="AW432" s="9"/>
      <c r="AX432" s="9"/>
      <c r="AY432" s="9"/>
      <c r="AZ432" s="9"/>
      <c r="BA432" s="9"/>
      <c r="BB432" s="10"/>
      <c r="BC432" s="2" t="str">
        <f t="shared" si="131"/>
        <v/>
      </c>
      <c r="BD432" s="2" t="str">
        <f t="shared" si="132"/>
        <v/>
      </c>
      <c r="BE432" s="2" t="str">
        <f t="shared" si="133"/>
        <v/>
      </c>
      <c r="BF432" s="2" t="str">
        <f t="shared" si="134"/>
        <v/>
      </c>
      <c r="BG432" s="2" t="str">
        <f t="shared" si="135"/>
        <v/>
      </c>
      <c r="BH432" s="2" t="str">
        <f t="shared" si="136"/>
        <v/>
      </c>
      <c r="BI432" s="2" t="str">
        <f t="shared" si="137"/>
        <v/>
      </c>
      <c r="BJ432" s="2" t="str">
        <f t="shared" si="138"/>
        <v/>
      </c>
      <c r="BK432" s="2" t="str">
        <f t="shared" si="139"/>
        <v/>
      </c>
      <c r="BL432" s="2" t="str">
        <f t="shared" si="140"/>
        <v/>
      </c>
    </row>
    <row r="433" spans="1:64">
      <c r="A433" s="16"/>
      <c r="B433" s="7"/>
      <c r="C433" s="7"/>
      <c r="D433" s="7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9" t="str">
        <f t="shared" si="141"/>
        <v/>
      </c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  <c r="AC433" s="9"/>
      <c r="AD433" s="9"/>
      <c r="AE433" s="10"/>
      <c r="AF433" s="10"/>
      <c r="AG433" s="30" t="str">
        <f t="shared" si="142"/>
        <v/>
      </c>
      <c r="AH433" s="30" t="str">
        <f t="shared" si="143"/>
        <v/>
      </c>
      <c r="AI433" s="30" t="str">
        <f t="shared" si="144"/>
        <v/>
      </c>
      <c r="AJ433" s="30" t="str">
        <f t="shared" si="145"/>
        <v/>
      </c>
      <c r="AK433" s="30" t="str">
        <f t="shared" si="146"/>
        <v/>
      </c>
      <c r="AL433" s="30" t="str">
        <f t="shared" si="147"/>
        <v/>
      </c>
      <c r="AM433" s="30" t="str">
        <f t="shared" si="148"/>
        <v/>
      </c>
      <c r="AN433" s="30" t="str">
        <f t="shared" si="149"/>
        <v/>
      </c>
      <c r="AO433" s="30" t="str">
        <f t="shared" si="150"/>
        <v/>
      </c>
      <c r="AP433" s="30" t="str">
        <f t="shared" si="151"/>
        <v/>
      </c>
      <c r="AQ433" s="9"/>
      <c r="AR433" s="9"/>
      <c r="AS433" s="9"/>
      <c r="AT433" s="9"/>
      <c r="AU433" s="9"/>
      <c r="AV433" s="9"/>
      <c r="AW433" s="9"/>
      <c r="AX433" s="9"/>
      <c r="AY433" s="9"/>
      <c r="AZ433" s="9"/>
      <c r="BA433" s="9"/>
      <c r="BB433" s="10"/>
      <c r="BC433" s="2" t="str">
        <f t="shared" si="131"/>
        <v/>
      </c>
      <c r="BD433" s="2" t="str">
        <f t="shared" si="132"/>
        <v/>
      </c>
      <c r="BE433" s="2" t="str">
        <f t="shared" si="133"/>
        <v/>
      </c>
      <c r="BF433" s="2" t="str">
        <f t="shared" si="134"/>
        <v/>
      </c>
      <c r="BG433" s="2" t="str">
        <f t="shared" si="135"/>
        <v/>
      </c>
      <c r="BH433" s="2" t="str">
        <f t="shared" si="136"/>
        <v/>
      </c>
      <c r="BI433" s="2" t="str">
        <f t="shared" si="137"/>
        <v/>
      </c>
      <c r="BJ433" s="2" t="str">
        <f t="shared" si="138"/>
        <v/>
      </c>
      <c r="BK433" s="2" t="str">
        <f t="shared" si="139"/>
        <v/>
      </c>
      <c r="BL433" s="2" t="str">
        <f t="shared" si="140"/>
        <v/>
      </c>
    </row>
    <row r="434" spans="1:64">
      <c r="A434" s="16"/>
      <c r="B434" s="7"/>
      <c r="C434" s="7"/>
      <c r="D434" s="7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9" t="str">
        <f t="shared" si="141"/>
        <v/>
      </c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  <c r="AC434" s="9"/>
      <c r="AD434" s="9"/>
      <c r="AE434" s="10"/>
      <c r="AF434" s="10"/>
      <c r="AG434" s="30" t="str">
        <f t="shared" si="142"/>
        <v/>
      </c>
      <c r="AH434" s="30" t="str">
        <f t="shared" si="143"/>
        <v/>
      </c>
      <c r="AI434" s="30" t="str">
        <f t="shared" si="144"/>
        <v/>
      </c>
      <c r="AJ434" s="30" t="str">
        <f t="shared" si="145"/>
        <v/>
      </c>
      <c r="AK434" s="30" t="str">
        <f t="shared" si="146"/>
        <v/>
      </c>
      <c r="AL434" s="30" t="str">
        <f t="shared" si="147"/>
        <v/>
      </c>
      <c r="AM434" s="30" t="str">
        <f t="shared" si="148"/>
        <v/>
      </c>
      <c r="AN434" s="30" t="str">
        <f t="shared" si="149"/>
        <v/>
      </c>
      <c r="AO434" s="30" t="str">
        <f t="shared" si="150"/>
        <v/>
      </c>
      <c r="AP434" s="30" t="str">
        <f t="shared" si="151"/>
        <v/>
      </c>
      <c r="AQ434" s="9"/>
      <c r="AR434" s="9"/>
      <c r="AS434" s="9"/>
      <c r="AT434" s="9"/>
      <c r="AU434" s="9"/>
      <c r="AV434" s="9"/>
      <c r="AW434" s="9"/>
      <c r="AX434" s="9"/>
      <c r="AY434" s="9"/>
      <c r="AZ434" s="9"/>
      <c r="BA434" s="9"/>
      <c r="BB434" s="10"/>
      <c r="BC434" s="2" t="str">
        <f t="shared" si="131"/>
        <v/>
      </c>
      <c r="BD434" s="2" t="str">
        <f t="shared" si="132"/>
        <v/>
      </c>
      <c r="BE434" s="2" t="str">
        <f t="shared" si="133"/>
        <v/>
      </c>
      <c r="BF434" s="2" t="str">
        <f t="shared" si="134"/>
        <v/>
      </c>
      <c r="BG434" s="2" t="str">
        <f t="shared" si="135"/>
        <v/>
      </c>
      <c r="BH434" s="2" t="str">
        <f t="shared" si="136"/>
        <v/>
      </c>
      <c r="BI434" s="2" t="str">
        <f t="shared" si="137"/>
        <v/>
      </c>
      <c r="BJ434" s="2" t="str">
        <f t="shared" si="138"/>
        <v/>
      </c>
      <c r="BK434" s="2" t="str">
        <f t="shared" si="139"/>
        <v/>
      </c>
      <c r="BL434" s="2" t="str">
        <f t="shared" si="140"/>
        <v/>
      </c>
    </row>
    <row r="435" spans="1:64">
      <c r="A435" s="16"/>
      <c r="B435" s="7"/>
      <c r="C435" s="7"/>
      <c r="D435" s="7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9" t="str">
        <f t="shared" si="141"/>
        <v/>
      </c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  <c r="AC435" s="9"/>
      <c r="AD435" s="9"/>
      <c r="AE435" s="10"/>
      <c r="AF435" s="10"/>
      <c r="AG435" s="30" t="str">
        <f t="shared" si="142"/>
        <v/>
      </c>
      <c r="AH435" s="30" t="str">
        <f t="shared" si="143"/>
        <v/>
      </c>
      <c r="AI435" s="30" t="str">
        <f t="shared" si="144"/>
        <v/>
      </c>
      <c r="AJ435" s="30" t="str">
        <f t="shared" si="145"/>
        <v/>
      </c>
      <c r="AK435" s="30" t="str">
        <f t="shared" si="146"/>
        <v/>
      </c>
      <c r="AL435" s="30" t="str">
        <f t="shared" si="147"/>
        <v/>
      </c>
      <c r="AM435" s="30" t="str">
        <f t="shared" si="148"/>
        <v/>
      </c>
      <c r="AN435" s="30" t="str">
        <f t="shared" si="149"/>
        <v/>
      </c>
      <c r="AO435" s="30" t="str">
        <f t="shared" si="150"/>
        <v/>
      </c>
      <c r="AP435" s="30" t="str">
        <f t="shared" si="151"/>
        <v/>
      </c>
      <c r="AQ435" s="9"/>
      <c r="AR435" s="9"/>
      <c r="AS435" s="9"/>
      <c r="AT435" s="9"/>
      <c r="AU435" s="9"/>
      <c r="AV435" s="9"/>
      <c r="AW435" s="9"/>
      <c r="AX435" s="9"/>
      <c r="AY435" s="9"/>
      <c r="AZ435" s="9"/>
      <c r="BA435" s="9"/>
      <c r="BB435" s="10"/>
      <c r="BC435" s="2" t="str">
        <f t="shared" si="131"/>
        <v/>
      </c>
      <c r="BD435" s="2" t="str">
        <f t="shared" si="132"/>
        <v/>
      </c>
      <c r="BE435" s="2" t="str">
        <f t="shared" si="133"/>
        <v/>
      </c>
      <c r="BF435" s="2" t="str">
        <f t="shared" si="134"/>
        <v/>
      </c>
      <c r="BG435" s="2" t="str">
        <f t="shared" si="135"/>
        <v/>
      </c>
      <c r="BH435" s="2" t="str">
        <f t="shared" si="136"/>
        <v/>
      </c>
      <c r="BI435" s="2" t="str">
        <f t="shared" si="137"/>
        <v/>
      </c>
      <c r="BJ435" s="2" t="str">
        <f t="shared" si="138"/>
        <v/>
      </c>
      <c r="BK435" s="2" t="str">
        <f t="shared" si="139"/>
        <v/>
      </c>
      <c r="BL435" s="2" t="str">
        <f t="shared" si="140"/>
        <v/>
      </c>
    </row>
    <row r="436" spans="1:64">
      <c r="A436" s="16"/>
      <c r="B436" s="7"/>
      <c r="C436" s="7"/>
      <c r="D436" s="7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9" t="str">
        <f t="shared" si="141"/>
        <v/>
      </c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  <c r="AC436" s="9"/>
      <c r="AD436" s="9"/>
      <c r="AE436" s="10"/>
      <c r="AF436" s="10"/>
      <c r="AG436" s="30" t="str">
        <f t="shared" si="142"/>
        <v/>
      </c>
      <c r="AH436" s="30" t="str">
        <f t="shared" si="143"/>
        <v/>
      </c>
      <c r="AI436" s="30" t="str">
        <f t="shared" si="144"/>
        <v/>
      </c>
      <c r="AJ436" s="30" t="str">
        <f t="shared" si="145"/>
        <v/>
      </c>
      <c r="AK436" s="30" t="str">
        <f t="shared" si="146"/>
        <v/>
      </c>
      <c r="AL436" s="30" t="str">
        <f t="shared" si="147"/>
        <v/>
      </c>
      <c r="AM436" s="30" t="str">
        <f t="shared" si="148"/>
        <v/>
      </c>
      <c r="AN436" s="30" t="str">
        <f t="shared" si="149"/>
        <v/>
      </c>
      <c r="AO436" s="30" t="str">
        <f t="shared" si="150"/>
        <v/>
      </c>
      <c r="AP436" s="30" t="str">
        <f t="shared" si="151"/>
        <v/>
      </c>
      <c r="AQ436" s="9"/>
      <c r="AR436" s="9"/>
      <c r="AS436" s="9"/>
      <c r="AT436" s="9"/>
      <c r="AU436" s="9"/>
      <c r="AV436" s="9"/>
      <c r="AW436" s="9"/>
      <c r="AX436" s="9"/>
      <c r="AY436" s="9"/>
      <c r="AZ436" s="9"/>
      <c r="BA436" s="9"/>
      <c r="BB436" s="10"/>
      <c r="BC436" s="2" t="str">
        <f t="shared" si="131"/>
        <v/>
      </c>
      <c r="BD436" s="2" t="str">
        <f t="shared" si="132"/>
        <v/>
      </c>
      <c r="BE436" s="2" t="str">
        <f t="shared" si="133"/>
        <v/>
      </c>
      <c r="BF436" s="2" t="str">
        <f t="shared" si="134"/>
        <v/>
      </c>
      <c r="BG436" s="2" t="str">
        <f t="shared" si="135"/>
        <v/>
      </c>
      <c r="BH436" s="2" t="str">
        <f t="shared" si="136"/>
        <v/>
      </c>
      <c r="BI436" s="2" t="str">
        <f t="shared" si="137"/>
        <v/>
      </c>
      <c r="BJ436" s="2" t="str">
        <f t="shared" si="138"/>
        <v/>
      </c>
      <c r="BK436" s="2" t="str">
        <f t="shared" si="139"/>
        <v/>
      </c>
      <c r="BL436" s="2" t="str">
        <f t="shared" si="140"/>
        <v/>
      </c>
    </row>
    <row r="437" spans="1:64">
      <c r="A437" s="16"/>
      <c r="B437" s="7"/>
      <c r="C437" s="7"/>
      <c r="D437" s="7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9" t="str">
        <f t="shared" si="141"/>
        <v/>
      </c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  <c r="AC437" s="9"/>
      <c r="AD437" s="9"/>
      <c r="AE437" s="10"/>
      <c r="AF437" s="10"/>
      <c r="AG437" s="30" t="str">
        <f t="shared" si="142"/>
        <v/>
      </c>
      <c r="AH437" s="30" t="str">
        <f t="shared" si="143"/>
        <v/>
      </c>
      <c r="AI437" s="30" t="str">
        <f t="shared" si="144"/>
        <v/>
      </c>
      <c r="AJ437" s="30" t="str">
        <f t="shared" si="145"/>
        <v/>
      </c>
      <c r="AK437" s="30" t="str">
        <f t="shared" si="146"/>
        <v/>
      </c>
      <c r="AL437" s="30" t="str">
        <f t="shared" si="147"/>
        <v/>
      </c>
      <c r="AM437" s="30" t="str">
        <f t="shared" si="148"/>
        <v/>
      </c>
      <c r="AN437" s="30" t="str">
        <f t="shared" si="149"/>
        <v/>
      </c>
      <c r="AO437" s="30" t="str">
        <f t="shared" si="150"/>
        <v/>
      </c>
      <c r="AP437" s="30" t="str">
        <f t="shared" si="151"/>
        <v/>
      </c>
      <c r="AQ437" s="9"/>
      <c r="AR437" s="9"/>
      <c r="AS437" s="9"/>
      <c r="AT437" s="9"/>
      <c r="AU437" s="9"/>
      <c r="AV437" s="9"/>
      <c r="AW437" s="9"/>
      <c r="AX437" s="9"/>
      <c r="AY437" s="9"/>
      <c r="AZ437" s="9"/>
      <c r="BA437" s="9"/>
      <c r="BB437" s="10"/>
      <c r="BC437" s="2" t="str">
        <f t="shared" si="131"/>
        <v/>
      </c>
      <c r="BD437" s="2" t="str">
        <f t="shared" si="132"/>
        <v/>
      </c>
      <c r="BE437" s="2" t="str">
        <f t="shared" si="133"/>
        <v/>
      </c>
      <c r="BF437" s="2" t="str">
        <f t="shared" si="134"/>
        <v/>
      </c>
      <c r="BG437" s="2" t="str">
        <f t="shared" si="135"/>
        <v/>
      </c>
      <c r="BH437" s="2" t="str">
        <f t="shared" si="136"/>
        <v/>
      </c>
      <c r="BI437" s="2" t="str">
        <f t="shared" si="137"/>
        <v/>
      </c>
      <c r="BJ437" s="2" t="str">
        <f t="shared" si="138"/>
        <v/>
      </c>
      <c r="BK437" s="2" t="str">
        <f t="shared" si="139"/>
        <v/>
      </c>
      <c r="BL437" s="2" t="str">
        <f t="shared" si="140"/>
        <v/>
      </c>
    </row>
    <row r="438" spans="1:64">
      <c r="A438" s="16"/>
      <c r="B438" s="7"/>
      <c r="C438" s="7"/>
      <c r="D438" s="7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9" t="str">
        <f t="shared" si="141"/>
        <v/>
      </c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  <c r="AC438" s="9"/>
      <c r="AD438" s="9"/>
      <c r="AE438" s="10"/>
      <c r="AF438" s="10"/>
      <c r="AG438" s="30" t="str">
        <f t="shared" si="142"/>
        <v/>
      </c>
      <c r="AH438" s="30" t="str">
        <f t="shared" si="143"/>
        <v/>
      </c>
      <c r="AI438" s="30" t="str">
        <f t="shared" si="144"/>
        <v/>
      </c>
      <c r="AJ438" s="30" t="str">
        <f t="shared" si="145"/>
        <v/>
      </c>
      <c r="AK438" s="30" t="str">
        <f t="shared" si="146"/>
        <v/>
      </c>
      <c r="AL438" s="30" t="str">
        <f t="shared" si="147"/>
        <v/>
      </c>
      <c r="AM438" s="30" t="str">
        <f t="shared" si="148"/>
        <v/>
      </c>
      <c r="AN438" s="30" t="str">
        <f t="shared" si="149"/>
        <v/>
      </c>
      <c r="AO438" s="30" t="str">
        <f t="shared" si="150"/>
        <v/>
      </c>
      <c r="AP438" s="30" t="str">
        <f t="shared" si="151"/>
        <v/>
      </c>
      <c r="AQ438" s="9"/>
      <c r="AR438" s="9"/>
      <c r="AS438" s="9"/>
      <c r="AT438" s="9"/>
      <c r="AU438" s="9"/>
      <c r="AV438" s="9"/>
      <c r="AW438" s="9"/>
      <c r="AX438" s="9"/>
      <c r="AY438" s="9"/>
      <c r="AZ438" s="9"/>
      <c r="BA438" s="9"/>
      <c r="BB438" s="10"/>
      <c r="BC438" s="2" t="str">
        <f t="shared" si="131"/>
        <v/>
      </c>
      <c r="BD438" s="2" t="str">
        <f t="shared" si="132"/>
        <v/>
      </c>
      <c r="BE438" s="2" t="str">
        <f t="shared" si="133"/>
        <v/>
      </c>
      <c r="BF438" s="2" t="str">
        <f t="shared" si="134"/>
        <v/>
      </c>
      <c r="BG438" s="2" t="str">
        <f t="shared" si="135"/>
        <v/>
      </c>
      <c r="BH438" s="2" t="str">
        <f t="shared" si="136"/>
        <v/>
      </c>
      <c r="BI438" s="2" t="str">
        <f t="shared" si="137"/>
        <v/>
      </c>
      <c r="BJ438" s="2" t="str">
        <f t="shared" si="138"/>
        <v/>
      </c>
      <c r="BK438" s="2" t="str">
        <f t="shared" si="139"/>
        <v/>
      </c>
      <c r="BL438" s="2" t="str">
        <f t="shared" si="140"/>
        <v/>
      </c>
    </row>
    <row r="439" spans="1:64">
      <c r="A439" s="16"/>
      <c r="B439" s="7"/>
      <c r="C439" s="7"/>
      <c r="D439" s="7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9" t="str">
        <f t="shared" si="141"/>
        <v/>
      </c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  <c r="AC439" s="9"/>
      <c r="AD439" s="9"/>
      <c r="AE439" s="10"/>
      <c r="AF439" s="10"/>
      <c r="AG439" s="30" t="str">
        <f t="shared" si="142"/>
        <v/>
      </c>
      <c r="AH439" s="30" t="str">
        <f t="shared" si="143"/>
        <v/>
      </c>
      <c r="AI439" s="30" t="str">
        <f t="shared" si="144"/>
        <v/>
      </c>
      <c r="AJ439" s="30" t="str">
        <f t="shared" si="145"/>
        <v/>
      </c>
      <c r="AK439" s="30" t="str">
        <f t="shared" si="146"/>
        <v/>
      </c>
      <c r="AL439" s="30" t="str">
        <f t="shared" si="147"/>
        <v/>
      </c>
      <c r="AM439" s="30" t="str">
        <f t="shared" si="148"/>
        <v/>
      </c>
      <c r="AN439" s="30" t="str">
        <f t="shared" si="149"/>
        <v/>
      </c>
      <c r="AO439" s="30" t="str">
        <f t="shared" si="150"/>
        <v/>
      </c>
      <c r="AP439" s="30" t="str">
        <f t="shared" si="151"/>
        <v/>
      </c>
      <c r="AQ439" s="9"/>
      <c r="AR439" s="9"/>
      <c r="AS439" s="9"/>
      <c r="AT439" s="9"/>
      <c r="AU439" s="9"/>
      <c r="AV439" s="9"/>
      <c r="AW439" s="9"/>
      <c r="AX439" s="9"/>
      <c r="AY439" s="9"/>
      <c r="AZ439" s="9"/>
      <c r="BA439" s="9"/>
      <c r="BB439" s="10"/>
      <c r="BC439" s="2" t="str">
        <f t="shared" si="131"/>
        <v/>
      </c>
      <c r="BD439" s="2" t="str">
        <f t="shared" si="132"/>
        <v/>
      </c>
      <c r="BE439" s="2" t="str">
        <f t="shared" si="133"/>
        <v/>
      </c>
      <c r="BF439" s="2" t="str">
        <f t="shared" si="134"/>
        <v/>
      </c>
      <c r="BG439" s="2" t="str">
        <f t="shared" si="135"/>
        <v/>
      </c>
      <c r="BH439" s="2" t="str">
        <f t="shared" si="136"/>
        <v/>
      </c>
      <c r="BI439" s="2" t="str">
        <f t="shared" si="137"/>
        <v/>
      </c>
      <c r="BJ439" s="2" t="str">
        <f t="shared" si="138"/>
        <v/>
      </c>
      <c r="BK439" s="2" t="str">
        <f t="shared" si="139"/>
        <v/>
      </c>
      <c r="BL439" s="2" t="str">
        <f t="shared" si="140"/>
        <v/>
      </c>
    </row>
    <row r="440" spans="1:64">
      <c r="A440" s="16"/>
      <c r="B440" s="7"/>
      <c r="C440" s="7"/>
      <c r="D440" s="7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9" t="str">
        <f t="shared" si="141"/>
        <v/>
      </c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  <c r="AC440" s="9"/>
      <c r="AD440" s="9"/>
      <c r="AE440" s="10"/>
      <c r="AF440" s="10"/>
      <c r="AG440" s="30" t="str">
        <f t="shared" si="142"/>
        <v/>
      </c>
      <c r="AH440" s="30" t="str">
        <f t="shared" si="143"/>
        <v/>
      </c>
      <c r="AI440" s="30" t="str">
        <f t="shared" si="144"/>
        <v/>
      </c>
      <c r="AJ440" s="30" t="str">
        <f t="shared" si="145"/>
        <v/>
      </c>
      <c r="AK440" s="30" t="str">
        <f t="shared" si="146"/>
        <v/>
      </c>
      <c r="AL440" s="30" t="str">
        <f t="shared" si="147"/>
        <v/>
      </c>
      <c r="AM440" s="30" t="str">
        <f t="shared" si="148"/>
        <v/>
      </c>
      <c r="AN440" s="30" t="str">
        <f t="shared" si="149"/>
        <v/>
      </c>
      <c r="AO440" s="30" t="str">
        <f t="shared" si="150"/>
        <v/>
      </c>
      <c r="AP440" s="30" t="str">
        <f t="shared" si="151"/>
        <v/>
      </c>
      <c r="AQ440" s="9"/>
      <c r="AR440" s="9"/>
      <c r="AS440" s="9"/>
      <c r="AT440" s="9"/>
      <c r="AU440" s="9"/>
      <c r="AV440" s="9"/>
      <c r="AW440" s="9"/>
      <c r="AX440" s="9"/>
      <c r="AY440" s="9"/>
      <c r="AZ440" s="9"/>
      <c r="BA440" s="9"/>
      <c r="BB440" s="10"/>
      <c r="BC440" s="2" t="str">
        <f t="shared" si="131"/>
        <v/>
      </c>
      <c r="BD440" s="2" t="str">
        <f t="shared" si="132"/>
        <v/>
      </c>
      <c r="BE440" s="2" t="str">
        <f t="shared" si="133"/>
        <v/>
      </c>
      <c r="BF440" s="2" t="str">
        <f t="shared" si="134"/>
        <v/>
      </c>
      <c r="BG440" s="2" t="str">
        <f t="shared" si="135"/>
        <v/>
      </c>
      <c r="BH440" s="2" t="str">
        <f t="shared" si="136"/>
        <v/>
      </c>
      <c r="BI440" s="2" t="str">
        <f t="shared" si="137"/>
        <v/>
      </c>
      <c r="BJ440" s="2" t="str">
        <f t="shared" si="138"/>
        <v/>
      </c>
      <c r="BK440" s="2" t="str">
        <f t="shared" si="139"/>
        <v/>
      </c>
      <c r="BL440" s="2" t="str">
        <f t="shared" si="140"/>
        <v/>
      </c>
    </row>
    <row r="441" spans="1:64">
      <c r="A441" s="16"/>
      <c r="B441" s="7"/>
      <c r="C441" s="7"/>
      <c r="D441" s="7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9" t="str">
        <f t="shared" si="141"/>
        <v/>
      </c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  <c r="AC441" s="9"/>
      <c r="AD441" s="9"/>
      <c r="AE441" s="10"/>
      <c r="AF441" s="10"/>
      <c r="AG441" s="30" t="str">
        <f t="shared" si="142"/>
        <v/>
      </c>
      <c r="AH441" s="30" t="str">
        <f t="shared" si="143"/>
        <v/>
      </c>
      <c r="AI441" s="30" t="str">
        <f t="shared" si="144"/>
        <v/>
      </c>
      <c r="AJ441" s="30" t="str">
        <f t="shared" si="145"/>
        <v/>
      </c>
      <c r="AK441" s="30" t="str">
        <f t="shared" si="146"/>
        <v/>
      </c>
      <c r="AL441" s="30" t="str">
        <f t="shared" si="147"/>
        <v/>
      </c>
      <c r="AM441" s="30" t="str">
        <f t="shared" si="148"/>
        <v/>
      </c>
      <c r="AN441" s="30" t="str">
        <f t="shared" si="149"/>
        <v/>
      </c>
      <c r="AO441" s="30" t="str">
        <f t="shared" si="150"/>
        <v/>
      </c>
      <c r="AP441" s="30" t="str">
        <f t="shared" si="151"/>
        <v/>
      </c>
      <c r="AQ441" s="9"/>
      <c r="AR441" s="9"/>
      <c r="AS441" s="9"/>
      <c r="AT441" s="9"/>
      <c r="AU441" s="9"/>
      <c r="AV441" s="9"/>
      <c r="AW441" s="9"/>
      <c r="AX441" s="9"/>
      <c r="AY441" s="9"/>
      <c r="AZ441" s="9"/>
      <c r="BA441" s="9"/>
      <c r="BB441" s="10"/>
      <c r="BC441" s="2" t="str">
        <f t="shared" si="131"/>
        <v/>
      </c>
      <c r="BD441" s="2" t="str">
        <f t="shared" si="132"/>
        <v/>
      </c>
      <c r="BE441" s="2" t="str">
        <f t="shared" si="133"/>
        <v/>
      </c>
      <c r="BF441" s="2" t="str">
        <f t="shared" si="134"/>
        <v/>
      </c>
      <c r="BG441" s="2" t="str">
        <f t="shared" si="135"/>
        <v/>
      </c>
      <c r="BH441" s="2" t="str">
        <f t="shared" si="136"/>
        <v/>
      </c>
      <c r="BI441" s="2" t="str">
        <f t="shared" si="137"/>
        <v/>
      </c>
      <c r="BJ441" s="2" t="str">
        <f t="shared" si="138"/>
        <v/>
      </c>
      <c r="BK441" s="2" t="str">
        <f t="shared" si="139"/>
        <v/>
      </c>
      <c r="BL441" s="2" t="str">
        <f t="shared" si="140"/>
        <v/>
      </c>
    </row>
    <row r="442" spans="1:64">
      <c r="A442" s="16"/>
      <c r="B442" s="7"/>
      <c r="C442" s="7"/>
      <c r="D442" s="7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9" t="str">
        <f t="shared" si="141"/>
        <v/>
      </c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  <c r="AC442" s="9"/>
      <c r="AD442" s="9"/>
      <c r="AE442" s="10"/>
      <c r="AF442" s="10"/>
      <c r="AG442" s="30" t="str">
        <f t="shared" si="142"/>
        <v/>
      </c>
      <c r="AH442" s="30" t="str">
        <f t="shared" si="143"/>
        <v/>
      </c>
      <c r="AI442" s="30" t="str">
        <f t="shared" si="144"/>
        <v/>
      </c>
      <c r="AJ442" s="30" t="str">
        <f t="shared" si="145"/>
        <v/>
      </c>
      <c r="AK442" s="30" t="str">
        <f t="shared" si="146"/>
        <v/>
      </c>
      <c r="AL442" s="30" t="str">
        <f t="shared" si="147"/>
        <v/>
      </c>
      <c r="AM442" s="30" t="str">
        <f t="shared" si="148"/>
        <v/>
      </c>
      <c r="AN442" s="30" t="str">
        <f t="shared" si="149"/>
        <v/>
      </c>
      <c r="AO442" s="30" t="str">
        <f t="shared" si="150"/>
        <v/>
      </c>
      <c r="AP442" s="30" t="str">
        <f t="shared" si="151"/>
        <v/>
      </c>
      <c r="AQ442" s="9"/>
      <c r="AR442" s="9"/>
      <c r="AS442" s="9"/>
      <c r="AT442" s="9"/>
      <c r="AU442" s="9"/>
      <c r="AV442" s="9"/>
      <c r="AW442" s="9"/>
      <c r="AX442" s="9"/>
      <c r="AY442" s="9"/>
      <c r="AZ442" s="9"/>
      <c r="BA442" s="9"/>
      <c r="BB442" s="10"/>
      <c r="BC442" s="2" t="str">
        <f t="shared" si="131"/>
        <v/>
      </c>
      <c r="BD442" s="2" t="str">
        <f t="shared" si="132"/>
        <v/>
      </c>
      <c r="BE442" s="2" t="str">
        <f t="shared" si="133"/>
        <v/>
      </c>
      <c r="BF442" s="2" t="str">
        <f t="shared" si="134"/>
        <v/>
      </c>
      <c r="BG442" s="2" t="str">
        <f t="shared" si="135"/>
        <v/>
      </c>
      <c r="BH442" s="2" t="str">
        <f t="shared" si="136"/>
        <v/>
      </c>
      <c r="BI442" s="2" t="str">
        <f t="shared" si="137"/>
        <v/>
      </c>
      <c r="BJ442" s="2" t="str">
        <f t="shared" si="138"/>
        <v/>
      </c>
      <c r="BK442" s="2" t="str">
        <f t="shared" si="139"/>
        <v/>
      </c>
      <c r="BL442" s="2" t="str">
        <f t="shared" si="140"/>
        <v/>
      </c>
    </row>
    <row r="443" spans="1:64">
      <c r="A443" s="16"/>
      <c r="B443" s="7"/>
      <c r="C443" s="7"/>
      <c r="D443" s="7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9" t="str">
        <f t="shared" si="141"/>
        <v/>
      </c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  <c r="AC443" s="9"/>
      <c r="AD443" s="9"/>
      <c r="AE443" s="10"/>
      <c r="AF443" s="10"/>
      <c r="AG443" s="30" t="str">
        <f t="shared" si="142"/>
        <v/>
      </c>
      <c r="AH443" s="30" t="str">
        <f t="shared" si="143"/>
        <v/>
      </c>
      <c r="AI443" s="30" t="str">
        <f t="shared" si="144"/>
        <v/>
      </c>
      <c r="AJ443" s="30" t="str">
        <f t="shared" si="145"/>
        <v/>
      </c>
      <c r="AK443" s="30" t="str">
        <f t="shared" si="146"/>
        <v/>
      </c>
      <c r="AL443" s="30" t="str">
        <f t="shared" si="147"/>
        <v/>
      </c>
      <c r="AM443" s="30" t="str">
        <f t="shared" si="148"/>
        <v/>
      </c>
      <c r="AN443" s="30" t="str">
        <f t="shared" si="149"/>
        <v/>
      </c>
      <c r="AO443" s="30" t="str">
        <f t="shared" si="150"/>
        <v/>
      </c>
      <c r="AP443" s="30" t="str">
        <f t="shared" si="151"/>
        <v/>
      </c>
      <c r="AQ443" s="9"/>
      <c r="AR443" s="9"/>
      <c r="AS443" s="9"/>
      <c r="AT443" s="9"/>
      <c r="AU443" s="9"/>
      <c r="AV443" s="9"/>
      <c r="AW443" s="9"/>
      <c r="AX443" s="9"/>
      <c r="AY443" s="9"/>
      <c r="AZ443" s="9"/>
      <c r="BA443" s="9"/>
      <c r="BB443" s="10"/>
      <c r="BC443" s="2" t="str">
        <f t="shared" si="131"/>
        <v/>
      </c>
      <c r="BD443" s="2" t="str">
        <f t="shared" si="132"/>
        <v/>
      </c>
      <c r="BE443" s="2" t="str">
        <f t="shared" si="133"/>
        <v/>
      </c>
      <c r="BF443" s="2" t="str">
        <f t="shared" si="134"/>
        <v/>
      </c>
      <c r="BG443" s="2" t="str">
        <f t="shared" si="135"/>
        <v/>
      </c>
      <c r="BH443" s="2" t="str">
        <f t="shared" si="136"/>
        <v/>
      </c>
      <c r="BI443" s="2" t="str">
        <f t="shared" si="137"/>
        <v/>
      </c>
      <c r="BJ443" s="2" t="str">
        <f t="shared" si="138"/>
        <v/>
      </c>
      <c r="BK443" s="2" t="str">
        <f t="shared" si="139"/>
        <v/>
      </c>
      <c r="BL443" s="2" t="str">
        <f t="shared" si="140"/>
        <v/>
      </c>
    </row>
    <row r="444" spans="1:64">
      <c r="A444" s="16"/>
      <c r="B444" s="7"/>
      <c r="C444" s="7"/>
      <c r="D444" s="7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9" t="str">
        <f t="shared" si="141"/>
        <v/>
      </c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  <c r="AC444" s="9"/>
      <c r="AD444" s="9"/>
      <c r="AE444" s="10"/>
      <c r="AF444" s="10"/>
      <c r="AG444" s="30" t="str">
        <f t="shared" si="142"/>
        <v/>
      </c>
      <c r="AH444" s="30" t="str">
        <f t="shared" si="143"/>
        <v/>
      </c>
      <c r="AI444" s="30" t="str">
        <f t="shared" si="144"/>
        <v/>
      </c>
      <c r="AJ444" s="30" t="str">
        <f t="shared" si="145"/>
        <v/>
      </c>
      <c r="AK444" s="30" t="str">
        <f t="shared" si="146"/>
        <v/>
      </c>
      <c r="AL444" s="30" t="str">
        <f t="shared" si="147"/>
        <v/>
      </c>
      <c r="AM444" s="30" t="str">
        <f t="shared" si="148"/>
        <v/>
      </c>
      <c r="AN444" s="30" t="str">
        <f t="shared" si="149"/>
        <v/>
      </c>
      <c r="AO444" s="30" t="str">
        <f t="shared" si="150"/>
        <v/>
      </c>
      <c r="AP444" s="30" t="str">
        <f t="shared" si="151"/>
        <v/>
      </c>
      <c r="AQ444" s="9"/>
      <c r="AR444" s="9"/>
      <c r="AS444" s="9"/>
      <c r="AT444" s="9"/>
      <c r="AU444" s="9"/>
      <c r="AV444" s="9"/>
      <c r="AW444" s="9"/>
      <c r="AX444" s="9"/>
      <c r="AY444" s="9"/>
      <c r="AZ444" s="9"/>
      <c r="BA444" s="9"/>
      <c r="BB444" s="10"/>
      <c r="BC444" s="2" t="str">
        <f t="shared" si="131"/>
        <v/>
      </c>
      <c r="BD444" s="2" t="str">
        <f t="shared" si="132"/>
        <v/>
      </c>
      <c r="BE444" s="2" t="str">
        <f t="shared" si="133"/>
        <v/>
      </c>
      <c r="BF444" s="2" t="str">
        <f t="shared" si="134"/>
        <v/>
      </c>
      <c r="BG444" s="2" t="str">
        <f t="shared" si="135"/>
        <v/>
      </c>
      <c r="BH444" s="2" t="str">
        <f t="shared" si="136"/>
        <v/>
      </c>
      <c r="BI444" s="2" t="str">
        <f t="shared" si="137"/>
        <v/>
      </c>
      <c r="BJ444" s="2" t="str">
        <f t="shared" si="138"/>
        <v/>
      </c>
      <c r="BK444" s="2" t="str">
        <f t="shared" si="139"/>
        <v/>
      </c>
      <c r="BL444" s="2" t="str">
        <f t="shared" si="140"/>
        <v/>
      </c>
    </row>
    <row r="445" spans="1:64">
      <c r="A445" s="16"/>
      <c r="B445" s="7"/>
      <c r="C445" s="7"/>
      <c r="D445" s="7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9" t="str">
        <f t="shared" si="141"/>
        <v/>
      </c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  <c r="AC445" s="9"/>
      <c r="AD445" s="9"/>
      <c r="AE445" s="10"/>
      <c r="AF445" s="10"/>
      <c r="AG445" s="30" t="str">
        <f t="shared" si="142"/>
        <v/>
      </c>
      <c r="AH445" s="30" t="str">
        <f t="shared" si="143"/>
        <v/>
      </c>
      <c r="AI445" s="30" t="str">
        <f t="shared" si="144"/>
        <v/>
      </c>
      <c r="AJ445" s="30" t="str">
        <f t="shared" si="145"/>
        <v/>
      </c>
      <c r="AK445" s="30" t="str">
        <f t="shared" si="146"/>
        <v/>
      </c>
      <c r="AL445" s="30" t="str">
        <f t="shared" si="147"/>
        <v/>
      </c>
      <c r="AM445" s="30" t="str">
        <f t="shared" si="148"/>
        <v/>
      </c>
      <c r="AN445" s="30" t="str">
        <f t="shared" si="149"/>
        <v/>
      </c>
      <c r="AO445" s="30" t="str">
        <f t="shared" si="150"/>
        <v/>
      </c>
      <c r="AP445" s="30" t="str">
        <f t="shared" si="151"/>
        <v/>
      </c>
      <c r="AQ445" s="9"/>
      <c r="AR445" s="9"/>
      <c r="AS445" s="9"/>
      <c r="AT445" s="9"/>
      <c r="AU445" s="9"/>
      <c r="AV445" s="9"/>
      <c r="AW445" s="9"/>
      <c r="AX445" s="9"/>
      <c r="AY445" s="9"/>
      <c r="AZ445" s="9"/>
      <c r="BA445" s="9"/>
      <c r="BB445" s="10"/>
      <c r="BC445" s="2" t="str">
        <f t="shared" si="131"/>
        <v/>
      </c>
      <c r="BD445" s="2" t="str">
        <f t="shared" si="132"/>
        <v/>
      </c>
      <c r="BE445" s="2" t="str">
        <f t="shared" si="133"/>
        <v/>
      </c>
      <c r="BF445" s="2" t="str">
        <f t="shared" si="134"/>
        <v/>
      </c>
      <c r="BG445" s="2" t="str">
        <f t="shared" si="135"/>
        <v/>
      </c>
      <c r="BH445" s="2" t="str">
        <f t="shared" si="136"/>
        <v/>
      </c>
      <c r="BI445" s="2" t="str">
        <f t="shared" si="137"/>
        <v/>
      </c>
      <c r="BJ445" s="2" t="str">
        <f t="shared" si="138"/>
        <v/>
      </c>
      <c r="BK445" s="2" t="str">
        <f t="shared" si="139"/>
        <v/>
      </c>
      <c r="BL445" s="2" t="str">
        <f t="shared" si="140"/>
        <v/>
      </c>
    </row>
    <row r="446" spans="1:64">
      <c r="A446" s="16"/>
      <c r="B446" s="7"/>
      <c r="C446" s="7"/>
      <c r="D446" s="7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9" t="str">
        <f t="shared" si="141"/>
        <v/>
      </c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  <c r="AC446" s="9"/>
      <c r="AD446" s="9"/>
      <c r="AE446" s="10"/>
      <c r="AF446" s="10"/>
      <c r="AG446" s="30" t="str">
        <f t="shared" si="142"/>
        <v/>
      </c>
      <c r="AH446" s="30" t="str">
        <f t="shared" si="143"/>
        <v/>
      </c>
      <c r="AI446" s="30" t="str">
        <f t="shared" si="144"/>
        <v/>
      </c>
      <c r="AJ446" s="30" t="str">
        <f t="shared" si="145"/>
        <v/>
      </c>
      <c r="AK446" s="30" t="str">
        <f t="shared" si="146"/>
        <v/>
      </c>
      <c r="AL446" s="30" t="str">
        <f t="shared" si="147"/>
        <v/>
      </c>
      <c r="AM446" s="30" t="str">
        <f t="shared" si="148"/>
        <v/>
      </c>
      <c r="AN446" s="30" t="str">
        <f t="shared" si="149"/>
        <v/>
      </c>
      <c r="AO446" s="30" t="str">
        <f t="shared" si="150"/>
        <v/>
      </c>
      <c r="AP446" s="30" t="str">
        <f t="shared" si="151"/>
        <v/>
      </c>
      <c r="AQ446" s="9"/>
      <c r="AR446" s="9"/>
      <c r="AS446" s="9"/>
      <c r="AT446" s="9"/>
      <c r="AU446" s="9"/>
      <c r="AV446" s="9"/>
      <c r="AW446" s="9"/>
      <c r="AX446" s="9"/>
      <c r="AY446" s="9"/>
      <c r="AZ446" s="9"/>
      <c r="BA446" s="9"/>
      <c r="BB446" s="10"/>
      <c r="BC446" s="2" t="str">
        <f t="shared" si="131"/>
        <v/>
      </c>
      <c r="BD446" s="2" t="str">
        <f t="shared" si="132"/>
        <v/>
      </c>
      <c r="BE446" s="2" t="str">
        <f t="shared" si="133"/>
        <v/>
      </c>
      <c r="BF446" s="2" t="str">
        <f t="shared" si="134"/>
        <v/>
      </c>
      <c r="BG446" s="2" t="str">
        <f t="shared" si="135"/>
        <v/>
      </c>
      <c r="BH446" s="2" t="str">
        <f t="shared" si="136"/>
        <v/>
      </c>
      <c r="BI446" s="2" t="str">
        <f t="shared" si="137"/>
        <v/>
      </c>
      <c r="BJ446" s="2" t="str">
        <f t="shared" si="138"/>
        <v/>
      </c>
      <c r="BK446" s="2" t="str">
        <f t="shared" si="139"/>
        <v/>
      </c>
      <c r="BL446" s="2" t="str">
        <f t="shared" si="140"/>
        <v/>
      </c>
    </row>
    <row r="447" spans="1:64">
      <c r="A447" s="16"/>
      <c r="B447" s="7"/>
      <c r="C447" s="7"/>
      <c r="D447" s="7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9" t="str">
        <f t="shared" si="141"/>
        <v/>
      </c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  <c r="AC447" s="9"/>
      <c r="AD447" s="9"/>
      <c r="AE447" s="10"/>
      <c r="AF447" s="10"/>
      <c r="AG447" s="30" t="str">
        <f t="shared" si="142"/>
        <v/>
      </c>
      <c r="AH447" s="30" t="str">
        <f t="shared" si="143"/>
        <v/>
      </c>
      <c r="AI447" s="30" t="str">
        <f t="shared" si="144"/>
        <v/>
      </c>
      <c r="AJ447" s="30" t="str">
        <f t="shared" si="145"/>
        <v/>
      </c>
      <c r="AK447" s="30" t="str">
        <f t="shared" si="146"/>
        <v/>
      </c>
      <c r="AL447" s="30" t="str">
        <f t="shared" si="147"/>
        <v/>
      </c>
      <c r="AM447" s="30" t="str">
        <f t="shared" si="148"/>
        <v/>
      </c>
      <c r="AN447" s="30" t="str">
        <f t="shared" si="149"/>
        <v/>
      </c>
      <c r="AO447" s="30" t="str">
        <f t="shared" si="150"/>
        <v/>
      </c>
      <c r="AP447" s="30" t="str">
        <f t="shared" si="151"/>
        <v/>
      </c>
      <c r="AQ447" s="9"/>
      <c r="AR447" s="9"/>
      <c r="AS447" s="9"/>
      <c r="AT447" s="9"/>
      <c r="AU447" s="9"/>
      <c r="AV447" s="9"/>
      <c r="AW447" s="9"/>
      <c r="AX447" s="9"/>
      <c r="AY447" s="9"/>
      <c r="AZ447" s="9"/>
      <c r="BA447" s="9"/>
      <c r="BB447" s="10"/>
      <c r="BC447" s="2" t="str">
        <f t="shared" si="131"/>
        <v/>
      </c>
      <c r="BD447" s="2" t="str">
        <f t="shared" si="132"/>
        <v/>
      </c>
      <c r="BE447" s="2" t="str">
        <f t="shared" si="133"/>
        <v/>
      </c>
      <c r="BF447" s="2" t="str">
        <f t="shared" si="134"/>
        <v/>
      </c>
      <c r="BG447" s="2" t="str">
        <f t="shared" si="135"/>
        <v/>
      </c>
      <c r="BH447" s="2" t="str">
        <f t="shared" si="136"/>
        <v/>
      </c>
      <c r="BI447" s="2" t="str">
        <f t="shared" si="137"/>
        <v/>
      </c>
      <c r="BJ447" s="2" t="str">
        <f t="shared" si="138"/>
        <v/>
      </c>
      <c r="BK447" s="2" t="str">
        <f t="shared" si="139"/>
        <v/>
      </c>
      <c r="BL447" s="2" t="str">
        <f t="shared" si="140"/>
        <v/>
      </c>
    </row>
    <row r="448" spans="1:64">
      <c r="A448" s="16"/>
      <c r="B448" s="7"/>
      <c r="C448" s="7"/>
      <c r="D448" s="7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9" t="str">
        <f t="shared" si="141"/>
        <v/>
      </c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  <c r="AC448" s="9"/>
      <c r="AD448" s="9"/>
      <c r="AE448" s="10"/>
      <c r="AF448" s="10"/>
      <c r="AG448" s="30" t="str">
        <f t="shared" si="142"/>
        <v/>
      </c>
      <c r="AH448" s="30" t="str">
        <f t="shared" si="143"/>
        <v/>
      </c>
      <c r="AI448" s="30" t="str">
        <f t="shared" si="144"/>
        <v/>
      </c>
      <c r="AJ448" s="30" t="str">
        <f t="shared" si="145"/>
        <v/>
      </c>
      <c r="AK448" s="30" t="str">
        <f t="shared" si="146"/>
        <v/>
      </c>
      <c r="AL448" s="30" t="str">
        <f t="shared" si="147"/>
        <v/>
      </c>
      <c r="AM448" s="30" t="str">
        <f t="shared" si="148"/>
        <v/>
      </c>
      <c r="AN448" s="30" t="str">
        <f t="shared" si="149"/>
        <v/>
      </c>
      <c r="AO448" s="30" t="str">
        <f t="shared" si="150"/>
        <v/>
      </c>
      <c r="AP448" s="30" t="str">
        <f t="shared" si="151"/>
        <v/>
      </c>
      <c r="AQ448" s="9"/>
      <c r="AR448" s="9"/>
      <c r="AS448" s="9"/>
      <c r="AT448" s="9"/>
      <c r="AU448" s="9"/>
      <c r="AV448" s="9"/>
      <c r="AW448" s="9"/>
      <c r="AX448" s="9"/>
      <c r="AY448" s="9"/>
      <c r="AZ448" s="9"/>
      <c r="BA448" s="9"/>
      <c r="BB448" s="10"/>
      <c r="BC448" s="2" t="str">
        <f t="shared" si="131"/>
        <v/>
      </c>
      <c r="BD448" s="2" t="str">
        <f t="shared" si="132"/>
        <v/>
      </c>
      <c r="BE448" s="2" t="str">
        <f t="shared" si="133"/>
        <v/>
      </c>
      <c r="BF448" s="2" t="str">
        <f t="shared" si="134"/>
        <v/>
      </c>
      <c r="BG448" s="2" t="str">
        <f t="shared" si="135"/>
        <v/>
      </c>
      <c r="BH448" s="2" t="str">
        <f t="shared" si="136"/>
        <v/>
      </c>
      <c r="BI448" s="2" t="str">
        <f t="shared" si="137"/>
        <v/>
      </c>
      <c r="BJ448" s="2" t="str">
        <f t="shared" si="138"/>
        <v/>
      </c>
      <c r="BK448" s="2" t="str">
        <f t="shared" si="139"/>
        <v/>
      </c>
      <c r="BL448" s="2" t="str">
        <f t="shared" si="140"/>
        <v/>
      </c>
    </row>
    <row r="449" spans="1:64">
      <c r="A449" s="16"/>
      <c r="B449" s="7"/>
      <c r="C449" s="7"/>
      <c r="D449" s="7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9" t="str">
        <f t="shared" si="141"/>
        <v/>
      </c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  <c r="AC449" s="9"/>
      <c r="AD449" s="9"/>
      <c r="AE449" s="10"/>
      <c r="AF449" s="10"/>
      <c r="AG449" s="30" t="str">
        <f t="shared" si="142"/>
        <v/>
      </c>
      <c r="AH449" s="30" t="str">
        <f t="shared" si="143"/>
        <v/>
      </c>
      <c r="AI449" s="30" t="str">
        <f t="shared" si="144"/>
        <v/>
      </c>
      <c r="AJ449" s="30" t="str">
        <f t="shared" si="145"/>
        <v/>
      </c>
      <c r="AK449" s="30" t="str">
        <f t="shared" si="146"/>
        <v/>
      </c>
      <c r="AL449" s="30" t="str">
        <f t="shared" si="147"/>
        <v/>
      </c>
      <c r="AM449" s="30" t="str">
        <f t="shared" si="148"/>
        <v/>
      </c>
      <c r="AN449" s="30" t="str">
        <f t="shared" si="149"/>
        <v/>
      </c>
      <c r="AO449" s="30" t="str">
        <f t="shared" si="150"/>
        <v/>
      </c>
      <c r="AP449" s="30" t="str">
        <f t="shared" si="151"/>
        <v/>
      </c>
      <c r="AQ449" s="9"/>
      <c r="AR449" s="9"/>
      <c r="AS449" s="9"/>
      <c r="AT449" s="9"/>
      <c r="AU449" s="9"/>
      <c r="AV449" s="9"/>
      <c r="AW449" s="9"/>
      <c r="AX449" s="9"/>
      <c r="AY449" s="9"/>
      <c r="AZ449" s="9"/>
      <c r="BA449" s="9"/>
      <c r="BB449" s="10"/>
      <c r="BC449" s="2" t="str">
        <f t="shared" si="131"/>
        <v/>
      </c>
      <c r="BD449" s="2" t="str">
        <f t="shared" si="132"/>
        <v/>
      </c>
      <c r="BE449" s="2" t="str">
        <f t="shared" si="133"/>
        <v/>
      </c>
      <c r="BF449" s="2" t="str">
        <f t="shared" si="134"/>
        <v/>
      </c>
      <c r="BG449" s="2" t="str">
        <f t="shared" si="135"/>
        <v/>
      </c>
      <c r="BH449" s="2" t="str">
        <f t="shared" si="136"/>
        <v/>
      </c>
      <c r="BI449" s="2" t="str">
        <f t="shared" si="137"/>
        <v/>
      </c>
      <c r="BJ449" s="2" t="str">
        <f t="shared" si="138"/>
        <v/>
      </c>
      <c r="BK449" s="2" t="str">
        <f t="shared" si="139"/>
        <v/>
      </c>
      <c r="BL449" s="2" t="str">
        <f t="shared" si="140"/>
        <v/>
      </c>
    </row>
    <row r="450" spans="1:64">
      <c r="A450" s="16"/>
      <c r="B450" s="7"/>
      <c r="C450" s="7"/>
      <c r="D450" s="7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9" t="str">
        <f t="shared" si="141"/>
        <v/>
      </c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  <c r="AC450" s="9"/>
      <c r="AD450" s="9"/>
      <c r="AE450" s="10"/>
      <c r="AF450" s="10"/>
      <c r="AG450" s="30" t="str">
        <f t="shared" si="142"/>
        <v/>
      </c>
      <c r="AH450" s="30" t="str">
        <f t="shared" si="143"/>
        <v/>
      </c>
      <c r="AI450" s="30" t="str">
        <f t="shared" si="144"/>
        <v/>
      </c>
      <c r="AJ450" s="30" t="str">
        <f t="shared" si="145"/>
        <v/>
      </c>
      <c r="AK450" s="30" t="str">
        <f t="shared" si="146"/>
        <v/>
      </c>
      <c r="AL450" s="30" t="str">
        <f t="shared" si="147"/>
        <v/>
      </c>
      <c r="AM450" s="30" t="str">
        <f t="shared" si="148"/>
        <v/>
      </c>
      <c r="AN450" s="30" t="str">
        <f t="shared" si="149"/>
        <v/>
      </c>
      <c r="AO450" s="30" t="str">
        <f t="shared" si="150"/>
        <v/>
      </c>
      <c r="AP450" s="30" t="str">
        <f t="shared" si="151"/>
        <v/>
      </c>
      <c r="AQ450" s="9"/>
      <c r="AR450" s="9"/>
      <c r="AS450" s="9"/>
      <c r="AT450" s="9"/>
      <c r="AU450" s="9"/>
      <c r="AV450" s="9"/>
      <c r="AW450" s="9"/>
      <c r="AX450" s="9"/>
      <c r="AY450" s="9"/>
      <c r="AZ450" s="9"/>
      <c r="BA450" s="9"/>
      <c r="BB450" s="10"/>
      <c r="BC450" s="2" t="str">
        <f t="shared" si="131"/>
        <v/>
      </c>
      <c r="BD450" s="2" t="str">
        <f t="shared" si="132"/>
        <v/>
      </c>
      <c r="BE450" s="2" t="str">
        <f t="shared" si="133"/>
        <v/>
      </c>
      <c r="BF450" s="2" t="str">
        <f t="shared" si="134"/>
        <v/>
      </c>
      <c r="BG450" s="2" t="str">
        <f t="shared" si="135"/>
        <v/>
      </c>
      <c r="BH450" s="2" t="str">
        <f t="shared" si="136"/>
        <v/>
      </c>
      <c r="BI450" s="2" t="str">
        <f t="shared" si="137"/>
        <v/>
      </c>
      <c r="BJ450" s="2" t="str">
        <f t="shared" si="138"/>
        <v/>
      </c>
      <c r="BK450" s="2" t="str">
        <f t="shared" si="139"/>
        <v/>
      </c>
      <c r="BL450" s="2" t="str">
        <f t="shared" si="140"/>
        <v/>
      </c>
    </row>
    <row r="451" spans="1:64">
      <c r="A451" s="16"/>
      <c r="B451" s="7"/>
      <c r="C451" s="7"/>
      <c r="D451" s="7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9" t="str">
        <f t="shared" si="141"/>
        <v/>
      </c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  <c r="AC451" s="9"/>
      <c r="AD451" s="9"/>
      <c r="AE451" s="10"/>
      <c r="AF451" s="10"/>
      <c r="AG451" s="30" t="str">
        <f t="shared" si="142"/>
        <v/>
      </c>
      <c r="AH451" s="30" t="str">
        <f t="shared" si="143"/>
        <v/>
      </c>
      <c r="AI451" s="30" t="str">
        <f t="shared" si="144"/>
        <v/>
      </c>
      <c r="AJ451" s="30" t="str">
        <f t="shared" si="145"/>
        <v/>
      </c>
      <c r="AK451" s="30" t="str">
        <f t="shared" si="146"/>
        <v/>
      </c>
      <c r="AL451" s="30" t="str">
        <f t="shared" si="147"/>
        <v/>
      </c>
      <c r="AM451" s="30" t="str">
        <f t="shared" si="148"/>
        <v/>
      </c>
      <c r="AN451" s="30" t="str">
        <f t="shared" si="149"/>
        <v/>
      </c>
      <c r="AO451" s="30" t="str">
        <f t="shared" si="150"/>
        <v/>
      </c>
      <c r="AP451" s="30" t="str">
        <f t="shared" si="151"/>
        <v/>
      </c>
      <c r="AQ451" s="9"/>
      <c r="AR451" s="9"/>
      <c r="AS451" s="9"/>
      <c r="AT451" s="9"/>
      <c r="AU451" s="9"/>
      <c r="AV451" s="9"/>
      <c r="AW451" s="9"/>
      <c r="AX451" s="9"/>
      <c r="AY451" s="9"/>
      <c r="AZ451" s="9"/>
      <c r="BA451" s="9"/>
      <c r="BB451" s="10"/>
      <c r="BC451" s="2" t="str">
        <f t="shared" si="131"/>
        <v/>
      </c>
      <c r="BD451" s="2" t="str">
        <f t="shared" si="132"/>
        <v/>
      </c>
      <c r="BE451" s="2" t="str">
        <f t="shared" si="133"/>
        <v/>
      </c>
      <c r="BF451" s="2" t="str">
        <f t="shared" si="134"/>
        <v/>
      </c>
      <c r="BG451" s="2" t="str">
        <f t="shared" si="135"/>
        <v/>
      </c>
      <c r="BH451" s="2" t="str">
        <f t="shared" si="136"/>
        <v/>
      </c>
      <c r="BI451" s="2" t="str">
        <f t="shared" si="137"/>
        <v/>
      </c>
      <c r="BJ451" s="2" t="str">
        <f t="shared" si="138"/>
        <v/>
      </c>
      <c r="BK451" s="2" t="str">
        <f t="shared" si="139"/>
        <v/>
      </c>
      <c r="BL451" s="2" t="str">
        <f t="shared" si="140"/>
        <v/>
      </c>
    </row>
    <row r="452" spans="1:64">
      <c r="A452" s="16"/>
      <c r="B452" s="7"/>
      <c r="C452" s="7"/>
      <c r="D452" s="7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9" t="str">
        <f t="shared" si="141"/>
        <v/>
      </c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  <c r="AC452" s="9"/>
      <c r="AD452" s="9"/>
      <c r="AE452" s="10"/>
      <c r="AF452" s="10"/>
      <c r="AG452" s="30" t="str">
        <f t="shared" si="142"/>
        <v/>
      </c>
      <c r="AH452" s="30" t="str">
        <f t="shared" si="143"/>
        <v/>
      </c>
      <c r="AI452" s="30" t="str">
        <f t="shared" si="144"/>
        <v/>
      </c>
      <c r="AJ452" s="30" t="str">
        <f t="shared" si="145"/>
        <v/>
      </c>
      <c r="AK452" s="30" t="str">
        <f t="shared" si="146"/>
        <v/>
      </c>
      <c r="AL452" s="30" t="str">
        <f t="shared" si="147"/>
        <v/>
      </c>
      <c r="AM452" s="30" t="str">
        <f t="shared" si="148"/>
        <v/>
      </c>
      <c r="AN452" s="30" t="str">
        <f t="shared" si="149"/>
        <v/>
      </c>
      <c r="AO452" s="30" t="str">
        <f t="shared" si="150"/>
        <v/>
      </c>
      <c r="AP452" s="30" t="str">
        <f t="shared" si="151"/>
        <v/>
      </c>
      <c r="AQ452" s="9"/>
      <c r="AR452" s="9"/>
      <c r="AS452" s="9"/>
      <c r="AT452" s="9"/>
      <c r="AU452" s="9"/>
      <c r="AV452" s="9"/>
      <c r="AW452" s="9"/>
      <c r="AX452" s="9"/>
      <c r="AY452" s="9"/>
      <c r="AZ452" s="9"/>
      <c r="BA452" s="9"/>
      <c r="BB452" s="10"/>
      <c r="BC452" s="2" t="str">
        <f t="shared" ref="BC452:BC501" si="152">IF(ISBLANK(E452),"",IF((E452*100/S$7)&lt;50,"",1))</f>
        <v/>
      </c>
      <c r="BD452" s="2" t="str">
        <f t="shared" ref="BD452:BD501" si="153">IF(ISBLANK(F452),"",IF((F452*100/T$7)&lt;50,"",1))</f>
        <v/>
      </c>
      <c r="BE452" s="2" t="str">
        <f t="shared" ref="BE452:BE501" si="154">IF(ISBLANK(G452),"",IF((G452*100/U$7)&lt;50,"",1))</f>
        <v/>
      </c>
      <c r="BF452" s="2" t="str">
        <f t="shared" ref="BF452:BF501" si="155">IF(ISBLANK(H452),"",IF((H452*100/V$7)&lt;50,"",1))</f>
        <v/>
      </c>
      <c r="BG452" s="2" t="str">
        <f t="shared" ref="BG452:BG501" si="156">IF(ISBLANK(I452),"",IF((I452*100/W$7)&lt;50,"",1))</f>
        <v/>
      </c>
      <c r="BH452" s="2" t="str">
        <f t="shared" ref="BH452:BH501" si="157">IF(ISBLANK(J452),"",IF((J452*100/X$7)&lt;50,"",1))</f>
        <v/>
      </c>
      <c r="BI452" s="2" t="str">
        <f t="shared" ref="BI452:BI501" si="158">IF(ISBLANK(K452),"",IF((K452*100/Y$7)&lt;50,"",1))</f>
        <v/>
      </c>
      <c r="BJ452" s="2" t="str">
        <f t="shared" ref="BJ452:BJ501" si="159">IF(ISBLANK(L452),"",IF((L452*100/Z$7)&lt;50,"",1))</f>
        <v/>
      </c>
      <c r="BK452" s="2" t="str">
        <f t="shared" ref="BK452:BK501" si="160">IF(ISBLANK(M452),"",IF((M452*100/AA$7)&lt;50,"",1))</f>
        <v/>
      </c>
      <c r="BL452" s="2" t="str">
        <f t="shared" ref="BL452:BL501" si="161">IF(ISBLANK(N452),"",IF((N452*100/AB$7)&lt;50,"",1))</f>
        <v/>
      </c>
    </row>
    <row r="453" spans="1:64">
      <c r="A453" s="16"/>
      <c r="B453" s="7"/>
      <c r="C453" s="7"/>
      <c r="D453" s="7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9" t="str">
        <f t="shared" ref="O453:O510" si="162">IF(ISBLANK($C453),"",IF(COUNT(E453:N453)&gt;0,SUM(E453:N453),"AB"))</f>
        <v/>
      </c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10"/>
      <c r="AF453" s="10"/>
      <c r="AG453" s="30" t="str">
        <f t="shared" ref="AG453:AG500" si="163">IF(ISBLANK($C453),"",IF($AG$3&gt;0,IF(ISTEXT($O453),"",(SUMIF($S$8:$AB$8,"Y",$E453:$N453))*100/(SUMIF($S$8:$AB$8,"Y",$S$7:$AB$7))),""))</f>
        <v/>
      </c>
      <c r="AH453" s="30" t="str">
        <f t="shared" ref="AH453:AH500" si="164">IF(ISBLANK($C453),"",IF($AH$3&gt;0,IF(ISTEXT($O453),"",(SUMIF($S$9:$AB$9,"Y",$E453:$N453))*100/(SUMIF($S$9:$AB$9,"Y",$S$7:$AB$7))),""))</f>
        <v/>
      </c>
      <c r="AI453" s="30" t="str">
        <f t="shared" ref="AI453:AI500" si="165">IF(ISBLANK($C453),"",IF($AI$3&gt;0,IF(ISTEXT($O453),"",(SUMIF($S$10:$AB$10,"Y",$E453:$N453))*100/(SUMIF($S$10:$AB$10,"Y",$S$7:$AB$7))),""))</f>
        <v/>
      </c>
      <c r="AJ453" s="30" t="str">
        <f t="shared" ref="AJ453:AJ500" si="166">IF(ISBLANK($C453),"",IF($AJ$3&gt;0,IF(ISTEXT($O453),"",(SUMIF($S$11:$AB$11,"Y",$E453:$N453))*100/(SUMIF($S$11:$AB$11,"Y",$S$7:$AB$7))),""))</f>
        <v/>
      </c>
      <c r="AK453" s="30" t="str">
        <f t="shared" ref="AK453:AK500" si="167">IF(ISBLANK($C453),"",IF($AK$3&gt;0,IF(ISTEXT($O453),"",(SUMIF($S$12:$AB$12,"Y",$E453:$N453))*100/(SUMIF($S$12:$AB$12,"Y",$S$7:$AB$7))),""))</f>
        <v/>
      </c>
      <c r="AL453" s="30" t="str">
        <f t="shared" ref="AL453:AL500" si="168">IF(ISBLANK($C453),"",IF($AL$3&gt;0,IF(ISTEXT($O453),"",(SUMIF($S$13:$AB$13,"Y",$E453:$N453))*100/(SUMIF($S$13:$AB$13,"Y",$S$7:$AB$7))),""))</f>
        <v/>
      </c>
      <c r="AM453" s="30" t="str">
        <f t="shared" ref="AM453:AM500" si="169">IF(ISBLANK($C453),"",IF($AM$3&gt;0,IF(ISTEXT($O453),"",(SUMIF($S$14:$AB$14,"Y",$E453:$N453))*100/(SUMIF($S$14:$AB$14,"Y",$S$7:$AB$7))),""))</f>
        <v/>
      </c>
      <c r="AN453" s="30" t="str">
        <f t="shared" ref="AN453:AN500" si="170">IF(ISBLANK($C453),"",IF($AN$3&gt;0,IF(ISTEXT($O453),"",(SUMIF($S$15:$AB$15,"Y",$E453:$N453))*100/(SUMIF($S$15:$AB$15,"Y",$S$7:$AB$7))),""))</f>
        <v/>
      </c>
      <c r="AO453" s="30" t="str">
        <f t="shared" ref="AO453:AO500" si="171">IF(ISBLANK($C453),"",IF($AO$3&gt;0,IF(ISTEXT($O453),"",(SUMIF($S$16:$AB$16,"Y",$E453:$N453))*100/(SUMIF($S$16:$AB$16,"Y",$S$7:$AB$7))),""))</f>
        <v/>
      </c>
      <c r="AP453" s="30" t="str">
        <f t="shared" ref="AP453:AP500" si="172">IF(ISBLANK($C453),"",IF($AP$3&gt;0,IF(ISTEXT($O453),"",(SUMIF($S$17:$AB$17,"Y",$E453:$N453))*100/(SUMIF($S$17:$AB$17,"Y",$S$7:$AB$7))),""))</f>
        <v/>
      </c>
      <c r="AQ453" s="9"/>
      <c r="AR453" s="9"/>
      <c r="AS453" s="9"/>
      <c r="AT453" s="9"/>
      <c r="AU453" s="9"/>
      <c r="AV453" s="9"/>
      <c r="AW453" s="9"/>
      <c r="AX453" s="9"/>
      <c r="AY453" s="9"/>
      <c r="AZ453" s="9"/>
      <c r="BA453" s="9"/>
      <c r="BB453" s="10"/>
      <c r="BC453" s="2" t="str">
        <f t="shared" si="152"/>
        <v/>
      </c>
      <c r="BD453" s="2" t="str">
        <f t="shared" si="153"/>
        <v/>
      </c>
      <c r="BE453" s="2" t="str">
        <f t="shared" si="154"/>
        <v/>
      </c>
      <c r="BF453" s="2" t="str">
        <f t="shared" si="155"/>
        <v/>
      </c>
      <c r="BG453" s="2" t="str">
        <f t="shared" si="156"/>
        <v/>
      </c>
      <c r="BH453" s="2" t="str">
        <f t="shared" si="157"/>
        <v/>
      </c>
      <c r="BI453" s="2" t="str">
        <f t="shared" si="158"/>
        <v/>
      </c>
      <c r="BJ453" s="2" t="str">
        <f t="shared" si="159"/>
        <v/>
      </c>
      <c r="BK453" s="2" t="str">
        <f t="shared" si="160"/>
        <v/>
      </c>
      <c r="BL453" s="2" t="str">
        <f t="shared" si="161"/>
        <v/>
      </c>
    </row>
    <row r="454" spans="1:64">
      <c r="A454" s="16"/>
      <c r="B454" s="7"/>
      <c r="C454" s="7"/>
      <c r="D454" s="7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9" t="str">
        <f t="shared" si="162"/>
        <v/>
      </c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  <c r="AC454" s="9"/>
      <c r="AD454" s="9"/>
      <c r="AE454" s="10"/>
      <c r="AF454" s="10"/>
      <c r="AG454" s="30" t="str">
        <f t="shared" si="163"/>
        <v/>
      </c>
      <c r="AH454" s="30" t="str">
        <f t="shared" si="164"/>
        <v/>
      </c>
      <c r="AI454" s="30" t="str">
        <f t="shared" si="165"/>
        <v/>
      </c>
      <c r="AJ454" s="30" t="str">
        <f t="shared" si="166"/>
        <v/>
      </c>
      <c r="AK454" s="30" t="str">
        <f t="shared" si="167"/>
        <v/>
      </c>
      <c r="AL454" s="30" t="str">
        <f t="shared" si="168"/>
        <v/>
      </c>
      <c r="AM454" s="30" t="str">
        <f t="shared" si="169"/>
        <v/>
      </c>
      <c r="AN454" s="30" t="str">
        <f t="shared" si="170"/>
        <v/>
      </c>
      <c r="AO454" s="30" t="str">
        <f t="shared" si="171"/>
        <v/>
      </c>
      <c r="AP454" s="30" t="str">
        <f t="shared" si="172"/>
        <v/>
      </c>
      <c r="AQ454" s="9"/>
      <c r="AR454" s="9"/>
      <c r="AS454" s="9"/>
      <c r="AT454" s="9"/>
      <c r="AU454" s="9"/>
      <c r="AV454" s="9"/>
      <c r="AW454" s="9"/>
      <c r="AX454" s="9"/>
      <c r="AY454" s="9"/>
      <c r="AZ454" s="9"/>
      <c r="BA454" s="9"/>
      <c r="BB454" s="10"/>
      <c r="BC454" s="2" t="str">
        <f t="shared" si="152"/>
        <v/>
      </c>
      <c r="BD454" s="2" t="str">
        <f t="shared" si="153"/>
        <v/>
      </c>
      <c r="BE454" s="2" t="str">
        <f t="shared" si="154"/>
        <v/>
      </c>
      <c r="BF454" s="2" t="str">
        <f t="shared" si="155"/>
        <v/>
      </c>
      <c r="BG454" s="2" t="str">
        <f t="shared" si="156"/>
        <v/>
      </c>
      <c r="BH454" s="2" t="str">
        <f t="shared" si="157"/>
        <v/>
      </c>
      <c r="BI454" s="2" t="str">
        <f t="shared" si="158"/>
        <v/>
      </c>
      <c r="BJ454" s="2" t="str">
        <f t="shared" si="159"/>
        <v/>
      </c>
      <c r="BK454" s="2" t="str">
        <f t="shared" si="160"/>
        <v/>
      </c>
      <c r="BL454" s="2" t="str">
        <f t="shared" si="161"/>
        <v/>
      </c>
    </row>
    <row r="455" spans="1:64">
      <c r="A455" s="16"/>
      <c r="B455" s="7"/>
      <c r="C455" s="7"/>
      <c r="D455" s="7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9" t="str">
        <f t="shared" si="162"/>
        <v/>
      </c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  <c r="AC455" s="9"/>
      <c r="AD455" s="9"/>
      <c r="AE455" s="10"/>
      <c r="AF455" s="10"/>
      <c r="AG455" s="30" t="str">
        <f t="shared" si="163"/>
        <v/>
      </c>
      <c r="AH455" s="30" t="str">
        <f t="shared" si="164"/>
        <v/>
      </c>
      <c r="AI455" s="30" t="str">
        <f t="shared" si="165"/>
        <v/>
      </c>
      <c r="AJ455" s="30" t="str">
        <f t="shared" si="166"/>
        <v/>
      </c>
      <c r="AK455" s="30" t="str">
        <f t="shared" si="167"/>
        <v/>
      </c>
      <c r="AL455" s="30" t="str">
        <f t="shared" si="168"/>
        <v/>
      </c>
      <c r="AM455" s="30" t="str">
        <f t="shared" si="169"/>
        <v/>
      </c>
      <c r="AN455" s="30" t="str">
        <f t="shared" si="170"/>
        <v/>
      </c>
      <c r="AO455" s="30" t="str">
        <f t="shared" si="171"/>
        <v/>
      </c>
      <c r="AP455" s="30" t="str">
        <f t="shared" si="172"/>
        <v/>
      </c>
      <c r="AQ455" s="9"/>
      <c r="AR455" s="9"/>
      <c r="AS455" s="9"/>
      <c r="AT455" s="9"/>
      <c r="AU455" s="9"/>
      <c r="AV455" s="9"/>
      <c r="AW455" s="9"/>
      <c r="AX455" s="9"/>
      <c r="AY455" s="9"/>
      <c r="AZ455" s="9"/>
      <c r="BA455" s="9"/>
      <c r="BB455" s="10"/>
      <c r="BC455" s="2" t="str">
        <f t="shared" si="152"/>
        <v/>
      </c>
      <c r="BD455" s="2" t="str">
        <f t="shared" si="153"/>
        <v/>
      </c>
      <c r="BE455" s="2" t="str">
        <f t="shared" si="154"/>
        <v/>
      </c>
      <c r="BF455" s="2" t="str">
        <f t="shared" si="155"/>
        <v/>
      </c>
      <c r="BG455" s="2" t="str">
        <f t="shared" si="156"/>
        <v/>
      </c>
      <c r="BH455" s="2" t="str">
        <f t="shared" si="157"/>
        <v/>
      </c>
      <c r="BI455" s="2" t="str">
        <f t="shared" si="158"/>
        <v/>
      </c>
      <c r="BJ455" s="2" t="str">
        <f t="shared" si="159"/>
        <v/>
      </c>
      <c r="BK455" s="2" t="str">
        <f t="shared" si="160"/>
        <v/>
      </c>
      <c r="BL455" s="2" t="str">
        <f t="shared" si="161"/>
        <v/>
      </c>
    </row>
    <row r="456" spans="1:64">
      <c r="A456" s="16"/>
      <c r="B456" s="7"/>
      <c r="C456" s="7"/>
      <c r="D456" s="7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9" t="str">
        <f t="shared" si="162"/>
        <v/>
      </c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  <c r="AC456" s="9"/>
      <c r="AD456" s="9"/>
      <c r="AE456" s="10"/>
      <c r="AF456" s="10"/>
      <c r="AG456" s="30" t="str">
        <f t="shared" si="163"/>
        <v/>
      </c>
      <c r="AH456" s="30" t="str">
        <f t="shared" si="164"/>
        <v/>
      </c>
      <c r="AI456" s="30" t="str">
        <f t="shared" si="165"/>
        <v/>
      </c>
      <c r="AJ456" s="30" t="str">
        <f t="shared" si="166"/>
        <v/>
      </c>
      <c r="AK456" s="30" t="str">
        <f t="shared" si="167"/>
        <v/>
      </c>
      <c r="AL456" s="30" t="str">
        <f t="shared" si="168"/>
        <v/>
      </c>
      <c r="AM456" s="30" t="str">
        <f t="shared" si="169"/>
        <v/>
      </c>
      <c r="AN456" s="30" t="str">
        <f t="shared" si="170"/>
        <v/>
      </c>
      <c r="AO456" s="30" t="str">
        <f t="shared" si="171"/>
        <v/>
      </c>
      <c r="AP456" s="30" t="str">
        <f t="shared" si="172"/>
        <v/>
      </c>
      <c r="AQ456" s="9"/>
      <c r="AR456" s="9"/>
      <c r="AS456" s="9"/>
      <c r="AT456" s="9"/>
      <c r="AU456" s="9"/>
      <c r="AV456" s="9"/>
      <c r="AW456" s="9"/>
      <c r="AX456" s="9"/>
      <c r="AY456" s="9"/>
      <c r="AZ456" s="9"/>
      <c r="BA456" s="9"/>
      <c r="BB456" s="10"/>
      <c r="BC456" s="2" t="str">
        <f t="shared" si="152"/>
        <v/>
      </c>
      <c r="BD456" s="2" t="str">
        <f t="shared" si="153"/>
        <v/>
      </c>
      <c r="BE456" s="2" t="str">
        <f t="shared" si="154"/>
        <v/>
      </c>
      <c r="BF456" s="2" t="str">
        <f t="shared" si="155"/>
        <v/>
      </c>
      <c r="BG456" s="2" t="str">
        <f t="shared" si="156"/>
        <v/>
      </c>
      <c r="BH456" s="2" t="str">
        <f t="shared" si="157"/>
        <v/>
      </c>
      <c r="BI456" s="2" t="str">
        <f t="shared" si="158"/>
        <v/>
      </c>
      <c r="BJ456" s="2" t="str">
        <f t="shared" si="159"/>
        <v/>
      </c>
      <c r="BK456" s="2" t="str">
        <f t="shared" si="160"/>
        <v/>
      </c>
      <c r="BL456" s="2" t="str">
        <f t="shared" si="161"/>
        <v/>
      </c>
    </row>
    <row r="457" spans="1:64">
      <c r="A457" s="16"/>
      <c r="B457" s="7"/>
      <c r="C457" s="7"/>
      <c r="D457" s="7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9" t="str">
        <f t="shared" si="162"/>
        <v/>
      </c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  <c r="AC457" s="9"/>
      <c r="AD457" s="9"/>
      <c r="AE457" s="10"/>
      <c r="AF457" s="10"/>
      <c r="AG457" s="30" t="str">
        <f t="shared" si="163"/>
        <v/>
      </c>
      <c r="AH457" s="30" t="str">
        <f t="shared" si="164"/>
        <v/>
      </c>
      <c r="AI457" s="30" t="str">
        <f t="shared" si="165"/>
        <v/>
      </c>
      <c r="AJ457" s="30" t="str">
        <f t="shared" si="166"/>
        <v/>
      </c>
      <c r="AK457" s="30" t="str">
        <f t="shared" si="167"/>
        <v/>
      </c>
      <c r="AL457" s="30" t="str">
        <f t="shared" si="168"/>
        <v/>
      </c>
      <c r="AM457" s="30" t="str">
        <f t="shared" si="169"/>
        <v/>
      </c>
      <c r="AN457" s="30" t="str">
        <f t="shared" si="170"/>
        <v/>
      </c>
      <c r="AO457" s="30" t="str">
        <f t="shared" si="171"/>
        <v/>
      </c>
      <c r="AP457" s="30" t="str">
        <f t="shared" si="172"/>
        <v/>
      </c>
      <c r="AQ457" s="9"/>
      <c r="AR457" s="9"/>
      <c r="AS457" s="9"/>
      <c r="AT457" s="9"/>
      <c r="AU457" s="9"/>
      <c r="AV457" s="9"/>
      <c r="AW457" s="9"/>
      <c r="AX457" s="9"/>
      <c r="AY457" s="9"/>
      <c r="AZ457" s="9"/>
      <c r="BA457" s="9"/>
      <c r="BB457" s="10"/>
      <c r="BC457" s="2" t="str">
        <f t="shared" si="152"/>
        <v/>
      </c>
      <c r="BD457" s="2" t="str">
        <f t="shared" si="153"/>
        <v/>
      </c>
      <c r="BE457" s="2" t="str">
        <f t="shared" si="154"/>
        <v/>
      </c>
      <c r="BF457" s="2" t="str">
        <f t="shared" si="155"/>
        <v/>
      </c>
      <c r="BG457" s="2" t="str">
        <f t="shared" si="156"/>
        <v/>
      </c>
      <c r="BH457" s="2" t="str">
        <f t="shared" si="157"/>
        <v/>
      </c>
      <c r="BI457" s="2" t="str">
        <f t="shared" si="158"/>
        <v/>
      </c>
      <c r="BJ457" s="2" t="str">
        <f t="shared" si="159"/>
        <v/>
      </c>
      <c r="BK457" s="2" t="str">
        <f t="shared" si="160"/>
        <v/>
      </c>
      <c r="BL457" s="2" t="str">
        <f t="shared" si="161"/>
        <v/>
      </c>
    </row>
    <row r="458" spans="1:64">
      <c r="A458" s="16"/>
      <c r="B458" s="7"/>
      <c r="C458" s="7"/>
      <c r="D458" s="7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9" t="str">
        <f t="shared" si="162"/>
        <v/>
      </c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  <c r="AC458" s="9"/>
      <c r="AD458" s="9"/>
      <c r="AE458" s="10"/>
      <c r="AF458" s="10"/>
      <c r="AG458" s="30" t="str">
        <f t="shared" si="163"/>
        <v/>
      </c>
      <c r="AH458" s="30" t="str">
        <f t="shared" si="164"/>
        <v/>
      </c>
      <c r="AI458" s="30" t="str">
        <f t="shared" si="165"/>
        <v/>
      </c>
      <c r="AJ458" s="30" t="str">
        <f t="shared" si="166"/>
        <v/>
      </c>
      <c r="AK458" s="30" t="str">
        <f t="shared" si="167"/>
        <v/>
      </c>
      <c r="AL458" s="30" t="str">
        <f t="shared" si="168"/>
        <v/>
      </c>
      <c r="AM458" s="30" t="str">
        <f t="shared" si="169"/>
        <v/>
      </c>
      <c r="AN458" s="30" t="str">
        <f t="shared" si="170"/>
        <v/>
      </c>
      <c r="AO458" s="30" t="str">
        <f t="shared" si="171"/>
        <v/>
      </c>
      <c r="AP458" s="30" t="str">
        <f t="shared" si="172"/>
        <v/>
      </c>
      <c r="AQ458" s="9"/>
      <c r="AR458" s="9"/>
      <c r="AS458" s="9"/>
      <c r="AT458" s="9"/>
      <c r="AU458" s="9"/>
      <c r="AV458" s="9"/>
      <c r="AW458" s="9"/>
      <c r="AX458" s="9"/>
      <c r="AY458" s="9"/>
      <c r="AZ458" s="9"/>
      <c r="BA458" s="9"/>
      <c r="BB458" s="10"/>
      <c r="BC458" s="2" t="str">
        <f t="shared" si="152"/>
        <v/>
      </c>
      <c r="BD458" s="2" t="str">
        <f t="shared" si="153"/>
        <v/>
      </c>
      <c r="BE458" s="2" t="str">
        <f t="shared" si="154"/>
        <v/>
      </c>
      <c r="BF458" s="2" t="str">
        <f t="shared" si="155"/>
        <v/>
      </c>
      <c r="BG458" s="2" t="str">
        <f t="shared" si="156"/>
        <v/>
      </c>
      <c r="BH458" s="2" t="str">
        <f t="shared" si="157"/>
        <v/>
      </c>
      <c r="BI458" s="2" t="str">
        <f t="shared" si="158"/>
        <v/>
      </c>
      <c r="BJ458" s="2" t="str">
        <f t="shared" si="159"/>
        <v/>
      </c>
      <c r="BK458" s="2" t="str">
        <f t="shared" si="160"/>
        <v/>
      </c>
      <c r="BL458" s="2" t="str">
        <f t="shared" si="161"/>
        <v/>
      </c>
    </row>
    <row r="459" spans="1:64">
      <c r="A459" s="16"/>
      <c r="B459" s="7"/>
      <c r="C459" s="7"/>
      <c r="D459" s="7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9" t="str">
        <f t="shared" si="162"/>
        <v/>
      </c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  <c r="AC459" s="9"/>
      <c r="AD459" s="9"/>
      <c r="AE459" s="10"/>
      <c r="AF459" s="10"/>
      <c r="AG459" s="30" t="str">
        <f t="shared" si="163"/>
        <v/>
      </c>
      <c r="AH459" s="30" t="str">
        <f t="shared" si="164"/>
        <v/>
      </c>
      <c r="AI459" s="30" t="str">
        <f t="shared" si="165"/>
        <v/>
      </c>
      <c r="AJ459" s="30" t="str">
        <f t="shared" si="166"/>
        <v/>
      </c>
      <c r="AK459" s="30" t="str">
        <f t="shared" si="167"/>
        <v/>
      </c>
      <c r="AL459" s="30" t="str">
        <f t="shared" si="168"/>
        <v/>
      </c>
      <c r="AM459" s="30" t="str">
        <f t="shared" si="169"/>
        <v/>
      </c>
      <c r="AN459" s="30" t="str">
        <f t="shared" si="170"/>
        <v/>
      </c>
      <c r="AO459" s="30" t="str">
        <f t="shared" si="171"/>
        <v/>
      </c>
      <c r="AP459" s="30" t="str">
        <f t="shared" si="172"/>
        <v/>
      </c>
      <c r="AQ459" s="9"/>
      <c r="AR459" s="9"/>
      <c r="AS459" s="9"/>
      <c r="AT459" s="9"/>
      <c r="AU459" s="9"/>
      <c r="AV459" s="9"/>
      <c r="AW459" s="9"/>
      <c r="AX459" s="9"/>
      <c r="AY459" s="9"/>
      <c r="AZ459" s="9"/>
      <c r="BA459" s="9"/>
      <c r="BB459" s="10"/>
      <c r="BC459" s="2" t="str">
        <f t="shared" si="152"/>
        <v/>
      </c>
      <c r="BD459" s="2" t="str">
        <f t="shared" si="153"/>
        <v/>
      </c>
      <c r="BE459" s="2" t="str">
        <f t="shared" si="154"/>
        <v/>
      </c>
      <c r="BF459" s="2" t="str">
        <f t="shared" si="155"/>
        <v/>
      </c>
      <c r="BG459" s="2" t="str">
        <f t="shared" si="156"/>
        <v/>
      </c>
      <c r="BH459" s="2" t="str">
        <f t="shared" si="157"/>
        <v/>
      </c>
      <c r="BI459" s="2" t="str">
        <f t="shared" si="158"/>
        <v/>
      </c>
      <c r="BJ459" s="2" t="str">
        <f t="shared" si="159"/>
        <v/>
      </c>
      <c r="BK459" s="2" t="str">
        <f t="shared" si="160"/>
        <v/>
      </c>
      <c r="BL459" s="2" t="str">
        <f t="shared" si="161"/>
        <v/>
      </c>
    </row>
    <row r="460" spans="1:64">
      <c r="A460" s="16"/>
      <c r="B460" s="7"/>
      <c r="C460" s="7"/>
      <c r="D460" s="7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9" t="str">
        <f t="shared" si="162"/>
        <v/>
      </c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  <c r="AC460" s="9"/>
      <c r="AD460" s="9"/>
      <c r="AE460" s="10"/>
      <c r="AF460" s="10"/>
      <c r="AG460" s="30" t="str">
        <f t="shared" si="163"/>
        <v/>
      </c>
      <c r="AH460" s="30" t="str">
        <f t="shared" si="164"/>
        <v/>
      </c>
      <c r="AI460" s="30" t="str">
        <f t="shared" si="165"/>
        <v/>
      </c>
      <c r="AJ460" s="30" t="str">
        <f t="shared" si="166"/>
        <v/>
      </c>
      <c r="AK460" s="30" t="str">
        <f t="shared" si="167"/>
        <v/>
      </c>
      <c r="AL460" s="30" t="str">
        <f t="shared" si="168"/>
        <v/>
      </c>
      <c r="AM460" s="30" t="str">
        <f t="shared" si="169"/>
        <v/>
      </c>
      <c r="AN460" s="30" t="str">
        <f t="shared" si="170"/>
        <v/>
      </c>
      <c r="AO460" s="30" t="str">
        <f t="shared" si="171"/>
        <v/>
      </c>
      <c r="AP460" s="30" t="str">
        <f t="shared" si="172"/>
        <v/>
      </c>
      <c r="AQ460" s="9"/>
      <c r="AR460" s="9"/>
      <c r="AS460" s="9"/>
      <c r="AT460" s="9"/>
      <c r="AU460" s="9"/>
      <c r="AV460" s="9"/>
      <c r="AW460" s="9"/>
      <c r="AX460" s="9"/>
      <c r="AY460" s="9"/>
      <c r="AZ460" s="9"/>
      <c r="BA460" s="9"/>
      <c r="BB460" s="10"/>
      <c r="BC460" s="2" t="str">
        <f t="shared" si="152"/>
        <v/>
      </c>
      <c r="BD460" s="2" t="str">
        <f t="shared" si="153"/>
        <v/>
      </c>
      <c r="BE460" s="2" t="str">
        <f t="shared" si="154"/>
        <v/>
      </c>
      <c r="BF460" s="2" t="str">
        <f t="shared" si="155"/>
        <v/>
      </c>
      <c r="BG460" s="2" t="str">
        <f t="shared" si="156"/>
        <v/>
      </c>
      <c r="BH460" s="2" t="str">
        <f t="shared" si="157"/>
        <v/>
      </c>
      <c r="BI460" s="2" t="str">
        <f t="shared" si="158"/>
        <v/>
      </c>
      <c r="BJ460" s="2" t="str">
        <f t="shared" si="159"/>
        <v/>
      </c>
      <c r="BK460" s="2" t="str">
        <f t="shared" si="160"/>
        <v/>
      </c>
      <c r="BL460" s="2" t="str">
        <f t="shared" si="161"/>
        <v/>
      </c>
    </row>
    <row r="461" spans="1:64">
      <c r="A461" s="16"/>
      <c r="B461" s="7"/>
      <c r="C461" s="7"/>
      <c r="D461" s="7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9" t="str">
        <f t="shared" si="162"/>
        <v/>
      </c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  <c r="AC461" s="9"/>
      <c r="AD461" s="9"/>
      <c r="AE461" s="10"/>
      <c r="AF461" s="10"/>
      <c r="AG461" s="30" t="str">
        <f t="shared" si="163"/>
        <v/>
      </c>
      <c r="AH461" s="30" t="str">
        <f t="shared" si="164"/>
        <v/>
      </c>
      <c r="AI461" s="30" t="str">
        <f t="shared" si="165"/>
        <v/>
      </c>
      <c r="AJ461" s="30" t="str">
        <f t="shared" si="166"/>
        <v/>
      </c>
      <c r="AK461" s="30" t="str">
        <f t="shared" si="167"/>
        <v/>
      </c>
      <c r="AL461" s="30" t="str">
        <f t="shared" si="168"/>
        <v/>
      </c>
      <c r="AM461" s="30" t="str">
        <f t="shared" si="169"/>
        <v/>
      </c>
      <c r="AN461" s="30" t="str">
        <f t="shared" si="170"/>
        <v/>
      </c>
      <c r="AO461" s="30" t="str">
        <f t="shared" si="171"/>
        <v/>
      </c>
      <c r="AP461" s="30" t="str">
        <f t="shared" si="172"/>
        <v/>
      </c>
      <c r="AQ461" s="9"/>
      <c r="AR461" s="9"/>
      <c r="AS461" s="9"/>
      <c r="AT461" s="9"/>
      <c r="AU461" s="9"/>
      <c r="AV461" s="9"/>
      <c r="AW461" s="9"/>
      <c r="AX461" s="9"/>
      <c r="AY461" s="9"/>
      <c r="AZ461" s="9"/>
      <c r="BA461" s="9"/>
      <c r="BB461" s="10"/>
      <c r="BC461" s="2" t="str">
        <f t="shared" si="152"/>
        <v/>
      </c>
      <c r="BD461" s="2" t="str">
        <f t="shared" si="153"/>
        <v/>
      </c>
      <c r="BE461" s="2" t="str">
        <f t="shared" si="154"/>
        <v/>
      </c>
      <c r="BF461" s="2" t="str">
        <f t="shared" si="155"/>
        <v/>
      </c>
      <c r="BG461" s="2" t="str">
        <f t="shared" si="156"/>
        <v/>
      </c>
      <c r="BH461" s="2" t="str">
        <f t="shared" si="157"/>
        <v/>
      </c>
      <c r="BI461" s="2" t="str">
        <f t="shared" si="158"/>
        <v/>
      </c>
      <c r="BJ461" s="2" t="str">
        <f t="shared" si="159"/>
        <v/>
      </c>
      <c r="BK461" s="2" t="str">
        <f t="shared" si="160"/>
        <v/>
      </c>
      <c r="BL461" s="2" t="str">
        <f t="shared" si="161"/>
        <v/>
      </c>
    </row>
    <row r="462" spans="1:64">
      <c r="A462" s="16"/>
      <c r="B462" s="7"/>
      <c r="C462" s="7"/>
      <c r="D462" s="7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9" t="str">
        <f t="shared" si="162"/>
        <v/>
      </c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  <c r="AC462" s="9"/>
      <c r="AD462" s="9"/>
      <c r="AE462" s="10"/>
      <c r="AF462" s="10"/>
      <c r="AG462" s="30" t="str">
        <f t="shared" si="163"/>
        <v/>
      </c>
      <c r="AH462" s="30" t="str">
        <f t="shared" si="164"/>
        <v/>
      </c>
      <c r="AI462" s="30" t="str">
        <f t="shared" si="165"/>
        <v/>
      </c>
      <c r="AJ462" s="30" t="str">
        <f t="shared" si="166"/>
        <v/>
      </c>
      <c r="AK462" s="30" t="str">
        <f t="shared" si="167"/>
        <v/>
      </c>
      <c r="AL462" s="30" t="str">
        <f t="shared" si="168"/>
        <v/>
      </c>
      <c r="AM462" s="30" t="str">
        <f t="shared" si="169"/>
        <v/>
      </c>
      <c r="AN462" s="30" t="str">
        <f t="shared" si="170"/>
        <v/>
      </c>
      <c r="AO462" s="30" t="str">
        <f t="shared" si="171"/>
        <v/>
      </c>
      <c r="AP462" s="30" t="str">
        <f t="shared" si="172"/>
        <v/>
      </c>
      <c r="AQ462" s="9"/>
      <c r="AR462" s="9"/>
      <c r="AS462" s="9"/>
      <c r="AT462" s="9"/>
      <c r="AU462" s="9"/>
      <c r="AV462" s="9"/>
      <c r="AW462" s="9"/>
      <c r="AX462" s="9"/>
      <c r="AY462" s="9"/>
      <c r="AZ462" s="9"/>
      <c r="BA462" s="9"/>
      <c r="BB462" s="10"/>
      <c r="BC462" s="2" t="str">
        <f t="shared" si="152"/>
        <v/>
      </c>
      <c r="BD462" s="2" t="str">
        <f t="shared" si="153"/>
        <v/>
      </c>
      <c r="BE462" s="2" t="str">
        <f t="shared" si="154"/>
        <v/>
      </c>
      <c r="BF462" s="2" t="str">
        <f t="shared" si="155"/>
        <v/>
      </c>
      <c r="BG462" s="2" t="str">
        <f t="shared" si="156"/>
        <v/>
      </c>
      <c r="BH462" s="2" t="str">
        <f t="shared" si="157"/>
        <v/>
      </c>
      <c r="BI462" s="2" t="str">
        <f t="shared" si="158"/>
        <v/>
      </c>
      <c r="BJ462" s="2" t="str">
        <f t="shared" si="159"/>
        <v/>
      </c>
      <c r="BK462" s="2" t="str">
        <f t="shared" si="160"/>
        <v/>
      </c>
      <c r="BL462" s="2" t="str">
        <f t="shared" si="161"/>
        <v/>
      </c>
    </row>
    <row r="463" spans="1:64">
      <c r="A463" s="16"/>
      <c r="B463" s="7"/>
      <c r="C463" s="7"/>
      <c r="D463" s="7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9" t="str">
        <f t="shared" si="162"/>
        <v/>
      </c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  <c r="AC463" s="9"/>
      <c r="AD463" s="9"/>
      <c r="AE463" s="10"/>
      <c r="AF463" s="10"/>
      <c r="AG463" s="30" t="str">
        <f t="shared" si="163"/>
        <v/>
      </c>
      <c r="AH463" s="30" t="str">
        <f t="shared" si="164"/>
        <v/>
      </c>
      <c r="AI463" s="30" t="str">
        <f t="shared" si="165"/>
        <v/>
      </c>
      <c r="AJ463" s="30" t="str">
        <f t="shared" si="166"/>
        <v/>
      </c>
      <c r="AK463" s="30" t="str">
        <f t="shared" si="167"/>
        <v/>
      </c>
      <c r="AL463" s="30" t="str">
        <f t="shared" si="168"/>
        <v/>
      </c>
      <c r="AM463" s="30" t="str">
        <f t="shared" si="169"/>
        <v/>
      </c>
      <c r="AN463" s="30" t="str">
        <f t="shared" si="170"/>
        <v/>
      </c>
      <c r="AO463" s="30" t="str">
        <f t="shared" si="171"/>
        <v/>
      </c>
      <c r="AP463" s="30" t="str">
        <f t="shared" si="172"/>
        <v/>
      </c>
      <c r="AQ463" s="9"/>
      <c r="AR463" s="9"/>
      <c r="AS463" s="9"/>
      <c r="AT463" s="9"/>
      <c r="AU463" s="9"/>
      <c r="AV463" s="9"/>
      <c r="AW463" s="9"/>
      <c r="AX463" s="9"/>
      <c r="AY463" s="9"/>
      <c r="AZ463" s="9"/>
      <c r="BA463" s="9"/>
      <c r="BB463" s="10"/>
      <c r="BC463" s="2" t="str">
        <f t="shared" si="152"/>
        <v/>
      </c>
      <c r="BD463" s="2" t="str">
        <f t="shared" si="153"/>
        <v/>
      </c>
      <c r="BE463" s="2" t="str">
        <f t="shared" si="154"/>
        <v/>
      </c>
      <c r="BF463" s="2" t="str">
        <f t="shared" si="155"/>
        <v/>
      </c>
      <c r="BG463" s="2" t="str">
        <f t="shared" si="156"/>
        <v/>
      </c>
      <c r="BH463" s="2" t="str">
        <f t="shared" si="157"/>
        <v/>
      </c>
      <c r="BI463" s="2" t="str">
        <f t="shared" si="158"/>
        <v/>
      </c>
      <c r="BJ463" s="2" t="str">
        <f t="shared" si="159"/>
        <v/>
      </c>
      <c r="BK463" s="2" t="str">
        <f t="shared" si="160"/>
        <v/>
      </c>
      <c r="BL463" s="2" t="str">
        <f t="shared" si="161"/>
        <v/>
      </c>
    </row>
    <row r="464" spans="1:64">
      <c r="A464" s="16"/>
      <c r="B464" s="7"/>
      <c r="C464" s="7"/>
      <c r="D464" s="7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9" t="str">
        <f t="shared" si="162"/>
        <v/>
      </c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  <c r="AC464" s="9"/>
      <c r="AD464" s="9"/>
      <c r="AE464" s="10"/>
      <c r="AF464" s="10"/>
      <c r="AG464" s="30" t="str">
        <f t="shared" si="163"/>
        <v/>
      </c>
      <c r="AH464" s="30" t="str">
        <f t="shared" si="164"/>
        <v/>
      </c>
      <c r="AI464" s="30" t="str">
        <f t="shared" si="165"/>
        <v/>
      </c>
      <c r="AJ464" s="30" t="str">
        <f t="shared" si="166"/>
        <v/>
      </c>
      <c r="AK464" s="30" t="str">
        <f t="shared" si="167"/>
        <v/>
      </c>
      <c r="AL464" s="30" t="str">
        <f t="shared" si="168"/>
        <v/>
      </c>
      <c r="AM464" s="30" t="str">
        <f t="shared" si="169"/>
        <v/>
      </c>
      <c r="AN464" s="30" t="str">
        <f t="shared" si="170"/>
        <v/>
      </c>
      <c r="AO464" s="30" t="str">
        <f t="shared" si="171"/>
        <v/>
      </c>
      <c r="AP464" s="30" t="str">
        <f t="shared" si="172"/>
        <v/>
      </c>
      <c r="AQ464" s="9"/>
      <c r="AR464" s="9"/>
      <c r="AS464" s="9"/>
      <c r="AT464" s="9"/>
      <c r="AU464" s="9"/>
      <c r="AV464" s="9"/>
      <c r="AW464" s="9"/>
      <c r="AX464" s="9"/>
      <c r="AY464" s="9"/>
      <c r="AZ464" s="9"/>
      <c r="BA464" s="9"/>
      <c r="BB464" s="10"/>
      <c r="BC464" s="2" t="str">
        <f t="shared" si="152"/>
        <v/>
      </c>
      <c r="BD464" s="2" t="str">
        <f t="shared" si="153"/>
        <v/>
      </c>
      <c r="BE464" s="2" t="str">
        <f t="shared" si="154"/>
        <v/>
      </c>
      <c r="BF464" s="2" t="str">
        <f t="shared" si="155"/>
        <v/>
      </c>
      <c r="BG464" s="2" t="str">
        <f t="shared" si="156"/>
        <v/>
      </c>
      <c r="BH464" s="2" t="str">
        <f t="shared" si="157"/>
        <v/>
      </c>
      <c r="BI464" s="2" t="str">
        <f t="shared" si="158"/>
        <v/>
      </c>
      <c r="BJ464" s="2" t="str">
        <f t="shared" si="159"/>
        <v/>
      </c>
      <c r="BK464" s="2" t="str">
        <f t="shared" si="160"/>
        <v/>
      </c>
      <c r="BL464" s="2" t="str">
        <f t="shared" si="161"/>
        <v/>
      </c>
    </row>
    <row r="465" spans="1:64">
      <c r="A465" s="16"/>
      <c r="B465" s="7"/>
      <c r="C465" s="7"/>
      <c r="D465" s="7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9" t="str">
        <f t="shared" si="162"/>
        <v/>
      </c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  <c r="AC465" s="9"/>
      <c r="AD465" s="9"/>
      <c r="AE465" s="10"/>
      <c r="AF465" s="10"/>
      <c r="AG465" s="30" t="str">
        <f t="shared" si="163"/>
        <v/>
      </c>
      <c r="AH465" s="30" t="str">
        <f t="shared" si="164"/>
        <v/>
      </c>
      <c r="AI465" s="30" t="str">
        <f t="shared" si="165"/>
        <v/>
      </c>
      <c r="AJ465" s="30" t="str">
        <f t="shared" si="166"/>
        <v/>
      </c>
      <c r="AK465" s="30" t="str">
        <f t="shared" si="167"/>
        <v/>
      </c>
      <c r="AL465" s="30" t="str">
        <f t="shared" si="168"/>
        <v/>
      </c>
      <c r="AM465" s="30" t="str">
        <f t="shared" si="169"/>
        <v/>
      </c>
      <c r="AN465" s="30" t="str">
        <f t="shared" si="170"/>
        <v/>
      </c>
      <c r="AO465" s="30" t="str">
        <f t="shared" si="171"/>
        <v/>
      </c>
      <c r="AP465" s="30" t="str">
        <f t="shared" si="172"/>
        <v/>
      </c>
      <c r="AQ465" s="9"/>
      <c r="AR465" s="9"/>
      <c r="AS465" s="9"/>
      <c r="AT465" s="9"/>
      <c r="AU465" s="9"/>
      <c r="AV465" s="9"/>
      <c r="AW465" s="9"/>
      <c r="AX465" s="9"/>
      <c r="AY465" s="9"/>
      <c r="AZ465" s="9"/>
      <c r="BA465" s="9"/>
      <c r="BB465" s="10"/>
      <c r="BC465" s="2" t="str">
        <f t="shared" si="152"/>
        <v/>
      </c>
      <c r="BD465" s="2" t="str">
        <f t="shared" si="153"/>
        <v/>
      </c>
      <c r="BE465" s="2" t="str">
        <f t="shared" si="154"/>
        <v/>
      </c>
      <c r="BF465" s="2" t="str">
        <f t="shared" si="155"/>
        <v/>
      </c>
      <c r="BG465" s="2" t="str">
        <f t="shared" si="156"/>
        <v/>
      </c>
      <c r="BH465" s="2" t="str">
        <f t="shared" si="157"/>
        <v/>
      </c>
      <c r="BI465" s="2" t="str">
        <f t="shared" si="158"/>
        <v/>
      </c>
      <c r="BJ465" s="2" t="str">
        <f t="shared" si="159"/>
        <v/>
      </c>
      <c r="BK465" s="2" t="str">
        <f t="shared" si="160"/>
        <v/>
      </c>
      <c r="BL465" s="2" t="str">
        <f t="shared" si="161"/>
        <v/>
      </c>
    </row>
    <row r="466" spans="1:64">
      <c r="A466" s="16"/>
      <c r="B466" s="7"/>
      <c r="C466" s="7"/>
      <c r="D466" s="7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9" t="str">
        <f t="shared" si="162"/>
        <v/>
      </c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  <c r="AC466" s="9"/>
      <c r="AD466" s="9"/>
      <c r="AE466" s="10"/>
      <c r="AF466" s="10"/>
      <c r="AG466" s="30" t="str">
        <f t="shared" si="163"/>
        <v/>
      </c>
      <c r="AH466" s="30" t="str">
        <f t="shared" si="164"/>
        <v/>
      </c>
      <c r="AI466" s="30" t="str">
        <f t="shared" si="165"/>
        <v/>
      </c>
      <c r="AJ466" s="30" t="str">
        <f t="shared" si="166"/>
        <v/>
      </c>
      <c r="AK466" s="30" t="str">
        <f t="shared" si="167"/>
        <v/>
      </c>
      <c r="AL466" s="30" t="str">
        <f t="shared" si="168"/>
        <v/>
      </c>
      <c r="AM466" s="30" t="str">
        <f t="shared" si="169"/>
        <v/>
      </c>
      <c r="AN466" s="30" t="str">
        <f t="shared" si="170"/>
        <v/>
      </c>
      <c r="AO466" s="30" t="str">
        <f t="shared" si="171"/>
        <v/>
      </c>
      <c r="AP466" s="30" t="str">
        <f t="shared" si="172"/>
        <v/>
      </c>
      <c r="AQ466" s="9"/>
      <c r="AR466" s="9"/>
      <c r="AS466" s="9"/>
      <c r="AT466" s="9"/>
      <c r="AU466" s="9"/>
      <c r="AV466" s="9"/>
      <c r="AW466" s="9"/>
      <c r="AX466" s="9"/>
      <c r="AY466" s="9"/>
      <c r="AZ466" s="9"/>
      <c r="BA466" s="9"/>
      <c r="BB466" s="10"/>
      <c r="BC466" s="2" t="str">
        <f t="shared" si="152"/>
        <v/>
      </c>
      <c r="BD466" s="2" t="str">
        <f t="shared" si="153"/>
        <v/>
      </c>
      <c r="BE466" s="2" t="str">
        <f t="shared" si="154"/>
        <v/>
      </c>
      <c r="BF466" s="2" t="str">
        <f t="shared" si="155"/>
        <v/>
      </c>
      <c r="BG466" s="2" t="str">
        <f t="shared" si="156"/>
        <v/>
      </c>
      <c r="BH466" s="2" t="str">
        <f t="shared" si="157"/>
        <v/>
      </c>
      <c r="BI466" s="2" t="str">
        <f t="shared" si="158"/>
        <v/>
      </c>
      <c r="BJ466" s="2" t="str">
        <f t="shared" si="159"/>
        <v/>
      </c>
      <c r="BK466" s="2" t="str">
        <f t="shared" si="160"/>
        <v/>
      </c>
      <c r="BL466" s="2" t="str">
        <f t="shared" si="161"/>
        <v/>
      </c>
    </row>
    <row r="467" spans="1:64">
      <c r="A467" s="16"/>
      <c r="B467" s="7"/>
      <c r="C467" s="7"/>
      <c r="D467" s="7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9" t="str">
        <f t="shared" si="162"/>
        <v/>
      </c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  <c r="AC467" s="9"/>
      <c r="AD467" s="9"/>
      <c r="AE467" s="10"/>
      <c r="AF467" s="10"/>
      <c r="AG467" s="30" t="str">
        <f t="shared" si="163"/>
        <v/>
      </c>
      <c r="AH467" s="30" t="str">
        <f t="shared" si="164"/>
        <v/>
      </c>
      <c r="AI467" s="30" t="str">
        <f t="shared" si="165"/>
        <v/>
      </c>
      <c r="AJ467" s="30" t="str">
        <f t="shared" si="166"/>
        <v/>
      </c>
      <c r="AK467" s="30" t="str">
        <f t="shared" si="167"/>
        <v/>
      </c>
      <c r="AL467" s="30" t="str">
        <f t="shared" si="168"/>
        <v/>
      </c>
      <c r="AM467" s="30" t="str">
        <f t="shared" si="169"/>
        <v/>
      </c>
      <c r="AN467" s="30" t="str">
        <f t="shared" si="170"/>
        <v/>
      </c>
      <c r="AO467" s="30" t="str">
        <f t="shared" si="171"/>
        <v/>
      </c>
      <c r="AP467" s="30" t="str">
        <f t="shared" si="172"/>
        <v/>
      </c>
      <c r="AQ467" s="9"/>
      <c r="AR467" s="9"/>
      <c r="AS467" s="9"/>
      <c r="AT467" s="9"/>
      <c r="AU467" s="9"/>
      <c r="AV467" s="9"/>
      <c r="AW467" s="9"/>
      <c r="AX467" s="9"/>
      <c r="AY467" s="9"/>
      <c r="AZ467" s="9"/>
      <c r="BA467" s="9"/>
      <c r="BB467" s="10"/>
      <c r="BC467" s="2" t="str">
        <f t="shared" si="152"/>
        <v/>
      </c>
      <c r="BD467" s="2" t="str">
        <f t="shared" si="153"/>
        <v/>
      </c>
      <c r="BE467" s="2" t="str">
        <f t="shared" si="154"/>
        <v/>
      </c>
      <c r="BF467" s="2" t="str">
        <f t="shared" si="155"/>
        <v/>
      </c>
      <c r="BG467" s="2" t="str">
        <f t="shared" si="156"/>
        <v/>
      </c>
      <c r="BH467" s="2" t="str">
        <f t="shared" si="157"/>
        <v/>
      </c>
      <c r="BI467" s="2" t="str">
        <f t="shared" si="158"/>
        <v/>
      </c>
      <c r="BJ467" s="2" t="str">
        <f t="shared" si="159"/>
        <v/>
      </c>
      <c r="BK467" s="2" t="str">
        <f t="shared" si="160"/>
        <v/>
      </c>
      <c r="BL467" s="2" t="str">
        <f t="shared" si="161"/>
        <v/>
      </c>
    </row>
    <row r="468" spans="1:64">
      <c r="A468" s="16"/>
      <c r="B468" s="7"/>
      <c r="C468" s="7"/>
      <c r="D468" s="7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9" t="str">
        <f t="shared" si="162"/>
        <v/>
      </c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  <c r="AC468" s="9"/>
      <c r="AD468" s="9"/>
      <c r="AE468" s="10"/>
      <c r="AF468" s="10"/>
      <c r="AG468" s="30" t="str">
        <f t="shared" si="163"/>
        <v/>
      </c>
      <c r="AH468" s="30" t="str">
        <f t="shared" si="164"/>
        <v/>
      </c>
      <c r="AI468" s="30" t="str">
        <f t="shared" si="165"/>
        <v/>
      </c>
      <c r="AJ468" s="30" t="str">
        <f t="shared" si="166"/>
        <v/>
      </c>
      <c r="AK468" s="30" t="str">
        <f t="shared" si="167"/>
        <v/>
      </c>
      <c r="AL468" s="30" t="str">
        <f t="shared" si="168"/>
        <v/>
      </c>
      <c r="AM468" s="30" t="str">
        <f t="shared" si="169"/>
        <v/>
      </c>
      <c r="AN468" s="30" t="str">
        <f t="shared" si="170"/>
        <v/>
      </c>
      <c r="AO468" s="30" t="str">
        <f t="shared" si="171"/>
        <v/>
      </c>
      <c r="AP468" s="30" t="str">
        <f t="shared" si="172"/>
        <v/>
      </c>
      <c r="AQ468" s="9"/>
      <c r="AR468" s="9"/>
      <c r="AS468" s="9"/>
      <c r="AT468" s="9"/>
      <c r="AU468" s="9"/>
      <c r="AV468" s="9"/>
      <c r="AW468" s="9"/>
      <c r="AX468" s="9"/>
      <c r="AY468" s="9"/>
      <c r="AZ468" s="9"/>
      <c r="BA468" s="9"/>
      <c r="BB468" s="10"/>
      <c r="BC468" s="2" t="str">
        <f t="shared" si="152"/>
        <v/>
      </c>
      <c r="BD468" s="2" t="str">
        <f t="shared" si="153"/>
        <v/>
      </c>
      <c r="BE468" s="2" t="str">
        <f t="shared" si="154"/>
        <v/>
      </c>
      <c r="BF468" s="2" t="str">
        <f t="shared" si="155"/>
        <v/>
      </c>
      <c r="BG468" s="2" t="str">
        <f t="shared" si="156"/>
        <v/>
      </c>
      <c r="BH468" s="2" t="str">
        <f t="shared" si="157"/>
        <v/>
      </c>
      <c r="BI468" s="2" t="str">
        <f t="shared" si="158"/>
        <v/>
      </c>
      <c r="BJ468" s="2" t="str">
        <f t="shared" si="159"/>
        <v/>
      </c>
      <c r="BK468" s="2" t="str">
        <f t="shared" si="160"/>
        <v/>
      </c>
      <c r="BL468" s="2" t="str">
        <f t="shared" si="161"/>
        <v/>
      </c>
    </row>
    <row r="469" spans="1:64">
      <c r="A469" s="16"/>
      <c r="B469" s="7"/>
      <c r="C469" s="7"/>
      <c r="D469" s="7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9" t="str">
        <f t="shared" si="162"/>
        <v/>
      </c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  <c r="AC469" s="9"/>
      <c r="AD469" s="9"/>
      <c r="AE469" s="10"/>
      <c r="AF469" s="10"/>
      <c r="AG469" s="30" t="str">
        <f t="shared" si="163"/>
        <v/>
      </c>
      <c r="AH469" s="30" t="str">
        <f t="shared" si="164"/>
        <v/>
      </c>
      <c r="AI469" s="30" t="str">
        <f t="shared" si="165"/>
        <v/>
      </c>
      <c r="AJ469" s="30" t="str">
        <f t="shared" si="166"/>
        <v/>
      </c>
      <c r="AK469" s="30" t="str">
        <f t="shared" si="167"/>
        <v/>
      </c>
      <c r="AL469" s="30" t="str">
        <f t="shared" si="168"/>
        <v/>
      </c>
      <c r="AM469" s="30" t="str">
        <f t="shared" si="169"/>
        <v/>
      </c>
      <c r="AN469" s="30" t="str">
        <f t="shared" si="170"/>
        <v/>
      </c>
      <c r="AO469" s="30" t="str">
        <f t="shared" si="171"/>
        <v/>
      </c>
      <c r="AP469" s="30" t="str">
        <f t="shared" si="172"/>
        <v/>
      </c>
      <c r="AQ469" s="9"/>
      <c r="AR469" s="9"/>
      <c r="AS469" s="9"/>
      <c r="AT469" s="9"/>
      <c r="AU469" s="9"/>
      <c r="AV469" s="9"/>
      <c r="AW469" s="9"/>
      <c r="AX469" s="9"/>
      <c r="AY469" s="9"/>
      <c r="AZ469" s="9"/>
      <c r="BA469" s="9"/>
      <c r="BB469" s="10"/>
      <c r="BC469" s="2" t="str">
        <f t="shared" si="152"/>
        <v/>
      </c>
      <c r="BD469" s="2" t="str">
        <f t="shared" si="153"/>
        <v/>
      </c>
      <c r="BE469" s="2" t="str">
        <f t="shared" si="154"/>
        <v/>
      </c>
      <c r="BF469" s="2" t="str">
        <f t="shared" si="155"/>
        <v/>
      </c>
      <c r="BG469" s="2" t="str">
        <f t="shared" si="156"/>
        <v/>
      </c>
      <c r="BH469" s="2" t="str">
        <f t="shared" si="157"/>
        <v/>
      </c>
      <c r="BI469" s="2" t="str">
        <f t="shared" si="158"/>
        <v/>
      </c>
      <c r="BJ469" s="2" t="str">
        <f t="shared" si="159"/>
        <v/>
      </c>
      <c r="BK469" s="2" t="str">
        <f t="shared" si="160"/>
        <v/>
      </c>
      <c r="BL469" s="2" t="str">
        <f t="shared" si="161"/>
        <v/>
      </c>
    </row>
    <row r="470" spans="1:64">
      <c r="A470" s="16"/>
      <c r="B470" s="7"/>
      <c r="C470" s="7"/>
      <c r="D470" s="7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9" t="str">
        <f t="shared" si="162"/>
        <v/>
      </c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  <c r="AC470" s="9"/>
      <c r="AD470" s="9"/>
      <c r="AE470" s="10"/>
      <c r="AF470" s="10"/>
      <c r="AG470" s="30" t="str">
        <f t="shared" si="163"/>
        <v/>
      </c>
      <c r="AH470" s="30" t="str">
        <f t="shared" si="164"/>
        <v/>
      </c>
      <c r="AI470" s="30" t="str">
        <f t="shared" si="165"/>
        <v/>
      </c>
      <c r="AJ470" s="30" t="str">
        <f t="shared" si="166"/>
        <v/>
      </c>
      <c r="AK470" s="30" t="str">
        <f t="shared" si="167"/>
        <v/>
      </c>
      <c r="AL470" s="30" t="str">
        <f t="shared" si="168"/>
        <v/>
      </c>
      <c r="AM470" s="30" t="str">
        <f t="shared" si="169"/>
        <v/>
      </c>
      <c r="AN470" s="30" t="str">
        <f t="shared" si="170"/>
        <v/>
      </c>
      <c r="AO470" s="30" t="str">
        <f t="shared" si="171"/>
        <v/>
      </c>
      <c r="AP470" s="30" t="str">
        <f t="shared" si="172"/>
        <v/>
      </c>
      <c r="AQ470" s="9"/>
      <c r="AR470" s="9"/>
      <c r="AS470" s="9"/>
      <c r="AT470" s="9"/>
      <c r="AU470" s="9"/>
      <c r="AV470" s="9"/>
      <c r="AW470" s="9"/>
      <c r="AX470" s="9"/>
      <c r="AY470" s="9"/>
      <c r="AZ470" s="9"/>
      <c r="BA470" s="9"/>
      <c r="BB470" s="10"/>
      <c r="BC470" s="2" t="str">
        <f t="shared" si="152"/>
        <v/>
      </c>
      <c r="BD470" s="2" t="str">
        <f t="shared" si="153"/>
        <v/>
      </c>
      <c r="BE470" s="2" t="str">
        <f t="shared" si="154"/>
        <v/>
      </c>
      <c r="BF470" s="2" t="str">
        <f t="shared" si="155"/>
        <v/>
      </c>
      <c r="BG470" s="2" t="str">
        <f t="shared" si="156"/>
        <v/>
      </c>
      <c r="BH470" s="2" t="str">
        <f t="shared" si="157"/>
        <v/>
      </c>
      <c r="BI470" s="2" t="str">
        <f t="shared" si="158"/>
        <v/>
      </c>
      <c r="BJ470" s="2" t="str">
        <f t="shared" si="159"/>
        <v/>
      </c>
      <c r="BK470" s="2" t="str">
        <f t="shared" si="160"/>
        <v/>
      </c>
      <c r="BL470" s="2" t="str">
        <f t="shared" si="161"/>
        <v/>
      </c>
    </row>
    <row r="471" spans="1:64">
      <c r="A471" s="16"/>
      <c r="B471" s="7"/>
      <c r="C471" s="7"/>
      <c r="D471" s="7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9" t="str">
        <f t="shared" si="162"/>
        <v/>
      </c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  <c r="AC471" s="9"/>
      <c r="AD471" s="9"/>
      <c r="AE471" s="10"/>
      <c r="AF471" s="10"/>
      <c r="AG471" s="30" t="str">
        <f t="shared" si="163"/>
        <v/>
      </c>
      <c r="AH471" s="30" t="str">
        <f t="shared" si="164"/>
        <v/>
      </c>
      <c r="AI471" s="30" t="str">
        <f t="shared" si="165"/>
        <v/>
      </c>
      <c r="AJ471" s="30" t="str">
        <f t="shared" si="166"/>
        <v/>
      </c>
      <c r="AK471" s="30" t="str">
        <f t="shared" si="167"/>
        <v/>
      </c>
      <c r="AL471" s="30" t="str">
        <f t="shared" si="168"/>
        <v/>
      </c>
      <c r="AM471" s="30" t="str">
        <f t="shared" si="169"/>
        <v/>
      </c>
      <c r="AN471" s="30" t="str">
        <f t="shared" si="170"/>
        <v/>
      </c>
      <c r="AO471" s="30" t="str">
        <f t="shared" si="171"/>
        <v/>
      </c>
      <c r="AP471" s="30" t="str">
        <f t="shared" si="172"/>
        <v/>
      </c>
      <c r="AQ471" s="9"/>
      <c r="AR471" s="9"/>
      <c r="AS471" s="9"/>
      <c r="AT471" s="9"/>
      <c r="AU471" s="9"/>
      <c r="AV471" s="9"/>
      <c r="AW471" s="9"/>
      <c r="AX471" s="9"/>
      <c r="AY471" s="9"/>
      <c r="AZ471" s="9"/>
      <c r="BA471" s="9"/>
      <c r="BB471" s="10"/>
      <c r="BC471" s="2" t="str">
        <f t="shared" si="152"/>
        <v/>
      </c>
      <c r="BD471" s="2" t="str">
        <f t="shared" si="153"/>
        <v/>
      </c>
      <c r="BE471" s="2" t="str">
        <f t="shared" si="154"/>
        <v/>
      </c>
      <c r="BF471" s="2" t="str">
        <f t="shared" si="155"/>
        <v/>
      </c>
      <c r="BG471" s="2" t="str">
        <f t="shared" si="156"/>
        <v/>
      </c>
      <c r="BH471" s="2" t="str">
        <f t="shared" si="157"/>
        <v/>
      </c>
      <c r="BI471" s="2" t="str">
        <f t="shared" si="158"/>
        <v/>
      </c>
      <c r="BJ471" s="2" t="str">
        <f t="shared" si="159"/>
        <v/>
      </c>
      <c r="BK471" s="2" t="str">
        <f t="shared" si="160"/>
        <v/>
      </c>
      <c r="BL471" s="2" t="str">
        <f t="shared" si="161"/>
        <v/>
      </c>
    </row>
    <row r="472" spans="1:64">
      <c r="A472" s="16"/>
      <c r="B472" s="7"/>
      <c r="C472" s="7"/>
      <c r="D472" s="7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9" t="str">
        <f t="shared" si="162"/>
        <v/>
      </c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  <c r="AC472" s="9"/>
      <c r="AD472" s="9"/>
      <c r="AE472" s="10"/>
      <c r="AF472" s="10"/>
      <c r="AG472" s="30" t="str">
        <f t="shared" si="163"/>
        <v/>
      </c>
      <c r="AH472" s="30" t="str">
        <f t="shared" si="164"/>
        <v/>
      </c>
      <c r="AI472" s="30" t="str">
        <f t="shared" si="165"/>
        <v/>
      </c>
      <c r="AJ472" s="30" t="str">
        <f t="shared" si="166"/>
        <v/>
      </c>
      <c r="AK472" s="30" t="str">
        <f t="shared" si="167"/>
        <v/>
      </c>
      <c r="AL472" s="30" t="str">
        <f t="shared" si="168"/>
        <v/>
      </c>
      <c r="AM472" s="30" t="str">
        <f t="shared" si="169"/>
        <v/>
      </c>
      <c r="AN472" s="30" t="str">
        <f t="shared" si="170"/>
        <v/>
      </c>
      <c r="AO472" s="30" t="str">
        <f t="shared" si="171"/>
        <v/>
      </c>
      <c r="AP472" s="30" t="str">
        <f t="shared" si="172"/>
        <v/>
      </c>
      <c r="AQ472" s="9"/>
      <c r="AR472" s="9"/>
      <c r="AS472" s="9"/>
      <c r="AT472" s="9"/>
      <c r="AU472" s="9"/>
      <c r="AV472" s="9"/>
      <c r="AW472" s="9"/>
      <c r="AX472" s="9"/>
      <c r="AY472" s="9"/>
      <c r="AZ472" s="9"/>
      <c r="BA472" s="9"/>
      <c r="BB472" s="10"/>
      <c r="BC472" s="2" t="str">
        <f t="shared" si="152"/>
        <v/>
      </c>
      <c r="BD472" s="2" t="str">
        <f t="shared" si="153"/>
        <v/>
      </c>
      <c r="BE472" s="2" t="str">
        <f t="shared" si="154"/>
        <v/>
      </c>
      <c r="BF472" s="2" t="str">
        <f t="shared" si="155"/>
        <v/>
      </c>
      <c r="BG472" s="2" t="str">
        <f t="shared" si="156"/>
        <v/>
      </c>
      <c r="BH472" s="2" t="str">
        <f t="shared" si="157"/>
        <v/>
      </c>
      <c r="BI472" s="2" t="str">
        <f t="shared" si="158"/>
        <v/>
      </c>
      <c r="BJ472" s="2" t="str">
        <f t="shared" si="159"/>
        <v/>
      </c>
      <c r="BK472" s="2" t="str">
        <f t="shared" si="160"/>
        <v/>
      </c>
      <c r="BL472" s="2" t="str">
        <f t="shared" si="161"/>
        <v/>
      </c>
    </row>
    <row r="473" spans="1:64">
      <c r="A473" s="16"/>
      <c r="B473" s="7"/>
      <c r="C473" s="7"/>
      <c r="D473" s="7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9" t="str">
        <f t="shared" si="162"/>
        <v/>
      </c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  <c r="AC473" s="9"/>
      <c r="AD473" s="9"/>
      <c r="AE473" s="10"/>
      <c r="AF473" s="10"/>
      <c r="AG473" s="30" t="str">
        <f t="shared" si="163"/>
        <v/>
      </c>
      <c r="AH473" s="30" t="str">
        <f t="shared" si="164"/>
        <v/>
      </c>
      <c r="AI473" s="30" t="str">
        <f t="shared" si="165"/>
        <v/>
      </c>
      <c r="AJ473" s="30" t="str">
        <f t="shared" si="166"/>
        <v/>
      </c>
      <c r="AK473" s="30" t="str">
        <f t="shared" si="167"/>
        <v/>
      </c>
      <c r="AL473" s="30" t="str">
        <f t="shared" si="168"/>
        <v/>
      </c>
      <c r="AM473" s="30" t="str">
        <f t="shared" si="169"/>
        <v/>
      </c>
      <c r="AN473" s="30" t="str">
        <f t="shared" si="170"/>
        <v/>
      </c>
      <c r="AO473" s="30" t="str">
        <f t="shared" si="171"/>
        <v/>
      </c>
      <c r="AP473" s="30" t="str">
        <f t="shared" si="172"/>
        <v/>
      </c>
      <c r="AQ473" s="9"/>
      <c r="AR473" s="9"/>
      <c r="AS473" s="9"/>
      <c r="AT473" s="9"/>
      <c r="AU473" s="9"/>
      <c r="AV473" s="9"/>
      <c r="AW473" s="9"/>
      <c r="AX473" s="9"/>
      <c r="AY473" s="9"/>
      <c r="AZ473" s="9"/>
      <c r="BA473" s="9"/>
      <c r="BB473" s="10"/>
      <c r="BC473" s="2" t="str">
        <f t="shared" si="152"/>
        <v/>
      </c>
      <c r="BD473" s="2" t="str">
        <f t="shared" si="153"/>
        <v/>
      </c>
      <c r="BE473" s="2" t="str">
        <f t="shared" si="154"/>
        <v/>
      </c>
      <c r="BF473" s="2" t="str">
        <f t="shared" si="155"/>
        <v/>
      </c>
      <c r="BG473" s="2" t="str">
        <f t="shared" si="156"/>
        <v/>
      </c>
      <c r="BH473" s="2" t="str">
        <f t="shared" si="157"/>
        <v/>
      </c>
      <c r="BI473" s="2" t="str">
        <f t="shared" si="158"/>
        <v/>
      </c>
      <c r="BJ473" s="2" t="str">
        <f t="shared" si="159"/>
        <v/>
      </c>
      <c r="BK473" s="2" t="str">
        <f t="shared" si="160"/>
        <v/>
      </c>
      <c r="BL473" s="2" t="str">
        <f t="shared" si="161"/>
        <v/>
      </c>
    </row>
    <row r="474" spans="1:64">
      <c r="A474" s="16"/>
      <c r="B474" s="7"/>
      <c r="C474" s="7"/>
      <c r="D474" s="7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9" t="str">
        <f t="shared" si="162"/>
        <v/>
      </c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  <c r="AC474" s="9"/>
      <c r="AD474" s="9"/>
      <c r="AE474" s="10"/>
      <c r="AF474" s="10"/>
      <c r="AG474" s="30" t="str">
        <f t="shared" si="163"/>
        <v/>
      </c>
      <c r="AH474" s="30" t="str">
        <f t="shared" si="164"/>
        <v/>
      </c>
      <c r="AI474" s="30" t="str">
        <f t="shared" si="165"/>
        <v/>
      </c>
      <c r="AJ474" s="30" t="str">
        <f t="shared" si="166"/>
        <v/>
      </c>
      <c r="AK474" s="30" t="str">
        <f t="shared" si="167"/>
        <v/>
      </c>
      <c r="AL474" s="30" t="str">
        <f t="shared" si="168"/>
        <v/>
      </c>
      <c r="AM474" s="30" t="str">
        <f t="shared" si="169"/>
        <v/>
      </c>
      <c r="AN474" s="30" t="str">
        <f t="shared" si="170"/>
        <v/>
      </c>
      <c r="AO474" s="30" t="str">
        <f t="shared" si="171"/>
        <v/>
      </c>
      <c r="AP474" s="30" t="str">
        <f t="shared" si="172"/>
        <v/>
      </c>
      <c r="AQ474" s="9"/>
      <c r="AR474" s="9"/>
      <c r="AS474" s="9"/>
      <c r="AT474" s="9"/>
      <c r="AU474" s="9"/>
      <c r="AV474" s="9"/>
      <c r="AW474" s="9"/>
      <c r="AX474" s="9"/>
      <c r="AY474" s="9"/>
      <c r="AZ474" s="9"/>
      <c r="BA474" s="9"/>
      <c r="BB474" s="10"/>
      <c r="BC474" s="2" t="str">
        <f t="shared" si="152"/>
        <v/>
      </c>
      <c r="BD474" s="2" t="str">
        <f t="shared" si="153"/>
        <v/>
      </c>
      <c r="BE474" s="2" t="str">
        <f t="shared" si="154"/>
        <v/>
      </c>
      <c r="BF474" s="2" t="str">
        <f t="shared" si="155"/>
        <v/>
      </c>
      <c r="BG474" s="2" t="str">
        <f t="shared" si="156"/>
        <v/>
      </c>
      <c r="BH474" s="2" t="str">
        <f t="shared" si="157"/>
        <v/>
      </c>
      <c r="BI474" s="2" t="str">
        <f t="shared" si="158"/>
        <v/>
      </c>
      <c r="BJ474" s="2" t="str">
        <f t="shared" si="159"/>
        <v/>
      </c>
      <c r="BK474" s="2" t="str">
        <f t="shared" si="160"/>
        <v/>
      </c>
      <c r="BL474" s="2" t="str">
        <f t="shared" si="161"/>
        <v/>
      </c>
    </row>
    <row r="475" spans="1:64">
      <c r="A475" s="16"/>
      <c r="B475" s="7"/>
      <c r="C475" s="7"/>
      <c r="D475" s="7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9" t="str">
        <f t="shared" si="162"/>
        <v/>
      </c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  <c r="AC475" s="9"/>
      <c r="AD475" s="9"/>
      <c r="AE475" s="10"/>
      <c r="AF475" s="10"/>
      <c r="AG475" s="30" t="str">
        <f t="shared" si="163"/>
        <v/>
      </c>
      <c r="AH475" s="30" t="str">
        <f t="shared" si="164"/>
        <v/>
      </c>
      <c r="AI475" s="30" t="str">
        <f t="shared" si="165"/>
        <v/>
      </c>
      <c r="AJ475" s="30" t="str">
        <f t="shared" si="166"/>
        <v/>
      </c>
      <c r="AK475" s="30" t="str">
        <f t="shared" si="167"/>
        <v/>
      </c>
      <c r="AL475" s="30" t="str">
        <f t="shared" si="168"/>
        <v/>
      </c>
      <c r="AM475" s="30" t="str">
        <f t="shared" si="169"/>
        <v/>
      </c>
      <c r="AN475" s="30" t="str">
        <f t="shared" si="170"/>
        <v/>
      </c>
      <c r="AO475" s="30" t="str">
        <f t="shared" si="171"/>
        <v/>
      </c>
      <c r="AP475" s="30" t="str">
        <f t="shared" si="172"/>
        <v/>
      </c>
      <c r="AQ475" s="9"/>
      <c r="AR475" s="9"/>
      <c r="AS475" s="9"/>
      <c r="AT475" s="9"/>
      <c r="AU475" s="9"/>
      <c r="AV475" s="9"/>
      <c r="AW475" s="9"/>
      <c r="AX475" s="9"/>
      <c r="AY475" s="9"/>
      <c r="AZ475" s="9"/>
      <c r="BA475" s="9"/>
      <c r="BB475" s="10"/>
      <c r="BC475" s="2" t="str">
        <f t="shared" si="152"/>
        <v/>
      </c>
      <c r="BD475" s="2" t="str">
        <f t="shared" si="153"/>
        <v/>
      </c>
      <c r="BE475" s="2" t="str">
        <f t="shared" si="154"/>
        <v/>
      </c>
      <c r="BF475" s="2" t="str">
        <f t="shared" si="155"/>
        <v/>
      </c>
      <c r="BG475" s="2" t="str">
        <f t="shared" si="156"/>
        <v/>
      </c>
      <c r="BH475" s="2" t="str">
        <f t="shared" si="157"/>
        <v/>
      </c>
      <c r="BI475" s="2" t="str">
        <f t="shared" si="158"/>
        <v/>
      </c>
      <c r="BJ475" s="2" t="str">
        <f t="shared" si="159"/>
        <v/>
      </c>
      <c r="BK475" s="2" t="str">
        <f t="shared" si="160"/>
        <v/>
      </c>
      <c r="BL475" s="2" t="str">
        <f t="shared" si="161"/>
        <v/>
      </c>
    </row>
    <row r="476" spans="1:64">
      <c r="A476" s="16"/>
      <c r="B476" s="7"/>
      <c r="C476" s="7"/>
      <c r="D476" s="7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9" t="str">
        <f t="shared" si="162"/>
        <v/>
      </c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  <c r="AC476" s="9"/>
      <c r="AD476" s="9"/>
      <c r="AE476" s="10"/>
      <c r="AF476" s="10"/>
      <c r="AG476" s="30" t="str">
        <f t="shared" si="163"/>
        <v/>
      </c>
      <c r="AH476" s="30" t="str">
        <f t="shared" si="164"/>
        <v/>
      </c>
      <c r="AI476" s="30" t="str">
        <f t="shared" si="165"/>
        <v/>
      </c>
      <c r="AJ476" s="30" t="str">
        <f t="shared" si="166"/>
        <v/>
      </c>
      <c r="AK476" s="30" t="str">
        <f t="shared" si="167"/>
        <v/>
      </c>
      <c r="AL476" s="30" t="str">
        <f t="shared" si="168"/>
        <v/>
      </c>
      <c r="AM476" s="30" t="str">
        <f t="shared" si="169"/>
        <v/>
      </c>
      <c r="AN476" s="30" t="str">
        <f t="shared" si="170"/>
        <v/>
      </c>
      <c r="AO476" s="30" t="str">
        <f t="shared" si="171"/>
        <v/>
      </c>
      <c r="AP476" s="30" t="str">
        <f t="shared" si="172"/>
        <v/>
      </c>
      <c r="AQ476" s="9"/>
      <c r="AR476" s="9"/>
      <c r="AS476" s="9"/>
      <c r="AT476" s="9"/>
      <c r="AU476" s="9"/>
      <c r="AV476" s="9"/>
      <c r="AW476" s="9"/>
      <c r="AX476" s="9"/>
      <c r="AY476" s="9"/>
      <c r="AZ476" s="9"/>
      <c r="BA476" s="9"/>
      <c r="BB476" s="10"/>
      <c r="BC476" s="2" t="str">
        <f t="shared" si="152"/>
        <v/>
      </c>
      <c r="BD476" s="2" t="str">
        <f t="shared" si="153"/>
        <v/>
      </c>
      <c r="BE476" s="2" t="str">
        <f t="shared" si="154"/>
        <v/>
      </c>
      <c r="BF476" s="2" t="str">
        <f t="shared" si="155"/>
        <v/>
      </c>
      <c r="BG476" s="2" t="str">
        <f t="shared" si="156"/>
        <v/>
      </c>
      <c r="BH476" s="2" t="str">
        <f t="shared" si="157"/>
        <v/>
      </c>
      <c r="BI476" s="2" t="str">
        <f t="shared" si="158"/>
        <v/>
      </c>
      <c r="BJ476" s="2" t="str">
        <f t="shared" si="159"/>
        <v/>
      </c>
      <c r="BK476" s="2" t="str">
        <f t="shared" si="160"/>
        <v/>
      </c>
      <c r="BL476" s="2" t="str">
        <f t="shared" si="161"/>
        <v/>
      </c>
    </row>
    <row r="477" spans="1:64">
      <c r="A477" s="16"/>
      <c r="B477" s="7"/>
      <c r="C477" s="7"/>
      <c r="D477" s="7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9" t="str">
        <f t="shared" si="162"/>
        <v/>
      </c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  <c r="AC477" s="9"/>
      <c r="AD477" s="9"/>
      <c r="AE477" s="10"/>
      <c r="AF477" s="10"/>
      <c r="AG477" s="30" t="str">
        <f t="shared" si="163"/>
        <v/>
      </c>
      <c r="AH477" s="30" t="str">
        <f t="shared" si="164"/>
        <v/>
      </c>
      <c r="AI477" s="30" t="str">
        <f t="shared" si="165"/>
        <v/>
      </c>
      <c r="AJ477" s="30" t="str">
        <f t="shared" si="166"/>
        <v/>
      </c>
      <c r="AK477" s="30" t="str">
        <f t="shared" si="167"/>
        <v/>
      </c>
      <c r="AL477" s="30" t="str">
        <f t="shared" si="168"/>
        <v/>
      </c>
      <c r="AM477" s="30" t="str">
        <f t="shared" si="169"/>
        <v/>
      </c>
      <c r="AN477" s="30" t="str">
        <f t="shared" si="170"/>
        <v/>
      </c>
      <c r="AO477" s="30" t="str">
        <f t="shared" si="171"/>
        <v/>
      </c>
      <c r="AP477" s="30" t="str">
        <f t="shared" si="172"/>
        <v/>
      </c>
      <c r="AQ477" s="9"/>
      <c r="AR477" s="9"/>
      <c r="AS477" s="9"/>
      <c r="AT477" s="9"/>
      <c r="AU477" s="9"/>
      <c r="AV477" s="9"/>
      <c r="AW477" s="9"/>
      <c r="AX477" s="9"/>
      <c r="AY477" s="9"/>
      <c r="AZ477" s="9"/>
      <c r="BA477" s="9"/>
      <c r="BB477" s="10"/>
      <c r="BC477" s="2" t="str">
        <f t="shared" si="152"/>
        <v/>
      </c>
      <c r="BD477" s="2" t="str">
        <f t="shared" si="153"/>
        <v/>
      </c>
      <c r="BE477" s="2" t="str">
        <f t="shared" si="154"/>
        <v/>
      </c>
      <c r="BF477" s="2" t="str">
        <f t="shared" si="155"/>
        <v/>
      </c>
      <c r="BG477" s="2" t="str">
        <f t="shared" si="156"/>
        <v/>
      </c>
      <c r="BH477" s="2" t="str">
        <f t="shared" si="157"/>
        <v/>
      </c>
      <c r="BI477" s="2" t="str">
        <f t="shared" si="158"/>
        <v/>
      </c>
      <c r="BJ477" s="2" t="str">
        <f t="shared" si="159"/>
        <v/>
      </c>
      <c r="BK477" s="2" t="str">
        <f t="shared" si="160"/>
        <v/>
      </c>
      <c r="BL477" s="2" t="str">
        <f t="shared" si="161"/>
        <v/>
      </c>
    </row>
    <row r="478" spans="1:64">
      <c r="A478" s="16"/>
      <c r="B478" s="7"/>
      <c r="C478" s="7"/>
      <c r="D478" s="7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9" t="str">
        <f t="shared" si="162"/>
        <v/>
      </c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  <c r="AC478" s="9"/>
      <c r="AD478" s="9"/>
      <c r="AE478" s="10"/>
      <c r="AF478" s="10"/>
      <c r="AG478" s="30" t="str">
        <f t="shared" si="163"/>
        <v/>
      </c>
      <c r="AH478" s="30" t="str">
        <f t="shared" si="164"/>
        <v/>
      </c>
      <c r="AI478" s="30" t="str">
        <f t="shared" si="165"/>
        <v/>
      </c>
      <c r="AJ478" s="30" t="str">
        <f t="shared" si="166"/>
        <v/>
      </c>
      <c r="AK478" s="30" t="str">
        <f t="shared" si="167"/>
        <v/>
      </c>
      <c r="AL478" s="30" t="str">
        <f t="shared" si="168"/>
        <v/>
      </c>
      <c r="AM478" s="30" t="str">
        <f t="shared" si="169"/>
        <v/>
      </c>
      <c r="AN478" s="30" t="str">
        <f t="shared" si="170"/>
        <v/>
      </c>
      <c r="AO478" s="30" t="str">
        <f t="shared" si="171"/>
        <v/>
      </c>
      <c r="AP478" s="30" t="str">
        <f t="shared" si="172"/>
        <v/>
      </c>
      <c r="AQ478" s="9"/>
      <c r="AR478" s="9"/>
      <c r="AS478" s="9"/>
      <c r="AT478" s="9"/>
      <c r="AU478" s="9"/>
      <c r="AV478" s="9"/>
      <c r="AW478" s="9"/>
      <c r="AX478" s="9"/>
      <c r="AY478" s="9"/>
      <c r="AZ478" s="9"/>
      <c r="BA478" s="9"/>
      <c r="BB478" s="10"/>
      <c r="BC478" s="2" t="str">
        <f t="shared" si="152"/>
        <v/>
      </c>
      <c r="BD478" s="2" t="str">
        <f t="shared" si="153"/>
        <v/>
      </c>
      <c r="BE478" s="2" t="str">
        <f t="shared" si="154"/>
        <v/>
      </c>
      <c r="BF478" s="2" t="str">
        <f t="shared" si="155"/>
        <v/>
      </c>
      <c r="BG478" s="2" t="str">
        <f t="shared" si="156"/>
        <v/>
      </c>
      <c r="BH478" s="2" t="str">
        <f t="shared" si="157"/>
        <v/>
      </c>
      <c r="BI478" s="2" t="str">
        <f t="shared" si="158"/>
        <v/>
      </c>
      <c r="BJ478" s="2" t="str">
        <f t="shared" si="159"/>
        <v/>
      </c>
      <c r="BK478" s="2" t="str">
        <f t="shared" si="160"/>
        <v/>
      </c>
      <c r="BL478" s="2" t="str">
        <f t="shared" si="161"/>
        <v/>
      </c>
    </row>
    <row r="479" spans="1:64">
      <c r="A479" s="16"/>
      <c r="B479" s="7"/>
      <c r="C479" s="7"/>
      <c r="D479" s="7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9" t="str">
        <f t="shared" si="162"/>
        <v/>
      </c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  <c r="AC479" s="9"/>
      <c r="AD479" s="9"/>
      <c r="AE479" s="10"/>
      <c r="AF479" s="10"/>
      <c r="AG479" s="30" t="str">
        <f t="shared" si="163"/>
        <v/>
      </c>
      <c r="AH479" s="30" t="str">
        <f t="shared" si="164"/>
        <v/>
      </c>
      <c r="AI479" s="30" t="str">
        <f t="shared" si="165"/>
        <v/>
      </c>
      <c r="AJ479" s="30" t="str">
        <f t="shared" si="166"/>
        <v/>
      </c>
      <c r="AK479" s="30" t="str">
        <f t="shared" si="167"/>
        <v/>
      </c>
      <c r="AL479" s="30" t="str">
        <f t="shared" si="168"/>
        <v/>
      </c>
      <c r="AM479" s="30" t="str">
        <f t="shared" si="169"/>
        <v/>
      </c>
      <c r="AN479" s="30" t="str">
        <f t="shared" si="170"/>
        <v/>
      </c>
      <c r="AO479" s="30" t="str">
        <f t="shared" si="171"/>
        <v/>
      </c>
      <c r="AP479" s="30" t="str">
        <f t="shared" si="172"/>
        <v/>
      </c>
      <c r="AQ479" s="9"/>
      <c r="AR479" s="9"/>
      <c r="AS479" s="9"/>
      <c r="AT479" s="9"/>
      <c r="AU479" s="9"/>
      <c r="AV479" s="9"/>
      <c r="AW479" s="9"/>
      <c r="AX479" s="9"/>
      <c r="AY479" s="9"/>
      <c r="AZ479" s="9"/>
      <c r="BA479" s="9"/>
      <c r="BB479" s="10"/>
      <c r="BC479" s="2" t="str">
        <f t="shared" si="152"/>
        <v/>
      </c>
      <c r="BD479" s="2" t="str">
        <f t="shared" si="153"/>
        <v/>
      </c>
      <c r="BE479" s="2" t="str">
        <f t="shared" si="154"/>
        <v/>
      </c>
      <c r="BF479" s="2" t="str">
        <f t="shared" si="155"/>
        <v/>
      </c>
      <c r="BG479" s="2" t="str">
        <f t="shared" si="156"/>
        <v/>
      </c>
      <c r="BH479" s="2" t="str">
        <f t="shared" si="157"/>
        <v/>
      </c>
      <c r="BI479" s="2" t="str">
        <f t="shared" si="158"/>
        <v/>
      </c>
      <c r="BJ479" s="2" t="str">
        <f t="shared" si="159"/>
        <v/>
      </c>
      <c r="BK479" s="2" t="str">
        <f t="shared" si="160"/>
        <v/>
      </c>
      <c r="BL479" s="2" t="str">
        <f t="shared" si="161"/>
        <v/>
      </c>
    </row>
    <row r="480" spans="1:64">
      <c r="A480" s="16"/>
      <c r="B480" s="7"/>
      <c r="C480" s="7"/>
      <c r="D480" s="7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9" t="str">
        <f t="shared" si="162"/>
        <v/>
      </c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  <c r="AC480" s="9"/>
      <c r="AD480" s="9"/>
      <c r="AE480" s="10"/>
      <c r="AF480" s="10"/>
      <c r="AG480" s="30" t="str">
        <f t="shared" si="163"/>
        <v/>
      </c>
      <c r="AH480" s="30" t="str">
        <f t="shared" si="164"/>
        <v/>
      </c>
      <c r="AI480" s="30" t="str">
        <f t="shared" si="165"/>
        <v/>
      </c>
      <c r="AJ480" s="30" t="str">
        <f t="shared" si="166"/>
        <v/>
      </c>
      <c r="AK480" s="30" t="str">
        <f t="shared" si="167"/>
        <v/>
      </c>
      <c r="AL480" s="30" t="str">
        <f t="shared" si="168"/>
        <v/>
      </c>
      <c r="AM480" s="30" t="str">
        <f t="shared" si="169"/>
        <v/>
      </c>
      <c r="AN480" s="30" t="str">
        <f t="shared" si="170"/>
        <v/>
      </c>
      <c r="AO480" s="30" t="str">
        <f t="shared" si="171"/>
        <v/>
      </c>
      <c r="AP480" s="30" t="str">
        <f t="shared" si="172"/>
        <v/>
      </c>
      <c r="AQ480" s="9"/>
      <c r="AR480" s="9"/>
      <c r="AS480" s="9"/>
      <c r="AT480" s="9"/>
      <c r="AU480" s="9"/>
      <c r="AV480" s="9"/>
      <c r="AW480" s="9"/>
      <c r="AX480" s="9"/>
      <c r="AY480" s="9"/>
      <c r="AZ480" s="9"/>
      <c r="BA480" s="9"/>
      <c r="BB480" s="10"/>
      <c r="BC480" s="2" t="str">
        <f t="shared" si="152"/>
        <v/>
      </c>
      <c r="BD480" s="2" t="str">
        <f t="shared" si="153"/>
        <v/>
      </c>
      <c r="BE480" s="2" t="str">
        <f t="shared" si="154"/>
        <v/>
      </c>
      <c r="BF480" s="2" t="str">
        <f t="shared" si="155"/>
        <v/>
      </c>
      <c r="BG480" s="2" t="str">
        <f t="shared" si="156"/>
        <v/>
      </c>
      <c r="BH480" s="2" t="str">
        <f t="shared" si="157"/>
        <v/>
      </c>
      <c r="BI480" s="2" t="str">
        <f t="shared" si="158"/>
        <v/>
      </c>
      <c r="BJ480" s="2" t="str">
        <f t="shared" si="159"/>
        <v/>
      </c>
      <c r="BK480" s="2" t="str">
        <f t="shared" si="160"/>
        <v/>
      </c>
      <c r="BL480" s="2" t="str">
        <f t="shared" si="161"/>
        <v/>
      </c>
    </row>
    <row r="481" spans="1:64">
      <c r="A481" s="16"/>
      <c r="B481" s="7"/>
      <c r="C481" s="7"/>
      <c r="D481" s="7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9" t="str">
        <f t="shared" si="162"/>
        <v/>
      </c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  <c r="AC481" s="9"/>
      <c r="AD481" s="9"/>
      <c r="AE481" s="10"/>
      <c r="AF481" s="10"/>
      <c r="AG481" s="30" t="str">
        <f t="shared" si="163"/>
        <v/>
      </c>
      <c r="AH481" s="30" t="str">
        <f t="shared" si="164"/>
        <v/>
      </c>
      <c r="AI481" s="30" t="str">
        <f t="shared" si="165"/>
        <v/>
      </c>
      <c r="AJ481" s="30" t="str">
        <f t="shared" si="166"/>
        <v/>
      </c>
      <c r="AK481" s="30" t="str">
        <f t="shared" si="167"/>
        <v/>
      </c>
      <c r="AL481" s="30" t="str">
        <f t="shared" si="168"/>
        <v/>
      </c>
      <c r="AM481" s="30" t="str">
        <f t="shared" si="169"/>
        <v/>
      </c>
      <c r="AN481" s="30" t="str">
        <f t="shared" si="170"/>
        <v/>
      </c>
      <c r="AO481" s="30" t="str">
        <f t="shared" si="171"/>
        <v/>
      </c>
      <c r="AP481" s="30" t="str">
        <f t="shared" si="172"/>
        <v/>
      </c>
      <c r="AQ481" s="9"/>
      <c r="AR481" s="9"/>
      <c r="AS481" s="9"/>
      <c r="AT481" s="9"/>
      <c r="AU481" s="9"/>
      <c r="AV481" s="9"/>
      <c r="AW481" s="9"/>
      <c r="AX481" s="9"/>
      <c r="AY481" s="9"/>
      <c r="AZ481" s="9"/>
      <c r="BA481" s="9"/>
      <c r="BB481" s="10"/>
      <c r="BC481" s="2" t="str">
        <f t="shared" si="152"/>
        <v/>
      </c>
      <c r="BD481" s="2" t="str">
        <f t="shared" si="153"/>
        <v/>
      </c>
      <c r="BE481" s="2" t="str">
        <f t="shared" si="154"/>
        <v/>
      </c>
      <c r="BF481" s="2" t="str">
        <f t="shared" si="155"/>
        <v/>
      </c>
      <c r="BG481" s="2" t="str">
        <f t="shared" si="156"/>
        <v/>
      </c>
      <c r="BH481" s="2" t="str">
        <f t="shared" si="157"/>
        <v/>
      </c>
      <c r="BI481" s="2" t="str">
        <f t="shared" si="158"/>
        <v/>
      </c>
      <c r="BJ481" s="2" t="str">
        <f t="shared" si="159"/>
        <v/>
      </c>
      <c r="BK481" s="2" t="str">
        <f t="shared" si="160"/>
        <v/>
      </c>
      <c r="BL481" s="2" t="str">
        <f t="shared" si="161"/>
        <v/>
      </c>
    </row>
    <row r="482" spans="1:64">
      <c r="A482" s="16"/>
      <c r="B482" s="7"/>
      <c r="C482" s="7"/>
      <c r="D482" s="7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9" t="str">
        <f t="shared" si="162"/>
        <v/>
      </c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  <c r="AC482" s="9"/>
      <c r="AD482" s="9"/>
      <c r="AE482" s="10"/>
      <c r="AF482" s="10"/>
      <c r="AG482" s="30" t="str">
        <f t="shared" si="163"/>
        <v/>
      </c>
      <c r="AH482" s="30" t="str">
        <f t="shared" si="164"/>
        <v/>
      </c>
      <c r="AI482" s="30" t="str">
        <f t="shared" si="165"/>
        <v/>
      </c>
      <c r="AJ482" s="30" t="str">
        <f t="shared" si="166"/>
        <v/>
      </c>
      <c r="AK482" s="30" t="str">
        <f t="shared" si="167"/>
        <v/>
      </c>
      <c r="AL482" s="30" t="str">
        <f t="shared" si="168"/>
        <v/>
      </c>
      <c r="AM482" s="30" t="str">
        <f t="shared" si="169"/>
        <v/>
      </c>
      <c r="AN482" s="30" t="str">
        <f t="shared" si="170"/>
        <v/>
      </c>
      <c r="AO482" s="30" t="str">
        <f t="shared" si="171"/>
        <v/>
      </c>
      <c r="AP482" s="30" t="str">
        <f t="shared" si="172"/>
        <v/>
      </c>
      <c r="AQ482" s="9"/>
      <c r="AR482" s="9"/>
      <c r="AS482" s="9"/>
      <c r="AT482" s="9"/>
      <c r="AU482" s="9"/>
      <c r="AV482" s="9"/>
      <c r="AW482" s="9"/>
      <c r="AX482" s="9"/>
      <c r="AY482" s="9"/>
      <c r="AZ482" s="9"/>
      <c r="BA482" s="9"/>
      <c r="BB482" s="10"/>
      <c r="BC482" s="2" t="str">
        <f t="shared" si="152"/>
        <v/>
      </c>
      <c r="BD482" s="2" t="str">
        <f t="shared" si="153"/>
        <v/>
      </c>
      <c r="BE482" s="2" t="str">
        <f t="shared" si="154"/>
        <v/>
      </c>
      <c r="BF482" s="2" t="str">
        <f t="shared" si="155"/>
        <v/>
      </c>
      <c r="BG482" s="2" t="str">
        <f t="shared" si="156"/>
        <v/>
      </c>
      <c r="BH482" s="2" t="str">
        <f t="shared" si="157"/>
        <v/>
      </c>
      <c r="BI482" s="2" t="str">
        <f t="shared" si="158"/>
        <v/>
      </c>
      <c r="BJ482" s="2" t="str">
        <f t="shared" si="159"/>
        <v/>
      </c>
      <c r="BK482" s="2" t="str">
        <f t="shared" si="160"/>
        <v/>
      </c>
      <c r="BL482" s="2" t="str">
        <f t="shared" si="161"/>
        <v/>
      </c>
    </row>
    <row r="483" spans="1:64">
      <c r="A483" s="16"/>
      <c r="B483" s="7"/>
      <c r="C483" s="7"/>
      <c r="D483" s="7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9" t="str">
        <f t="shared" si="162"/>
        <v/>
      </c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10"/>
      <c r="AF483" s="10"/>
      <c r="AG483" s="30" t="str">
        <f t="shared" si="163"/>
        <v/>
      </c>
      <c r="AH483" s="30" t="str">
        <f t="shared" si="164"/>
        <v/>
      </c>
      <c r="AI483" s="30" t="str">
        <f t="shared" si="165"/>
        <v/>
      </c>
      <c r="AJ483" s="30" t="str">
        <f t="shared" si="166"/>
        <v/>
      </c>
      <c r="AK483" s="30" t="str">
        <f t="shared" si="167"/>
        <v/>
      </c>
      <c r="AL483" s="30" t="str">
        <f t="shared" si="168"/>
        <v/>
      </c>
      <c r="AM483" s="30" t="str">
        <f t="shared" si="169"/>
        <v/>
      </c>
      <c r="AN483" s="30" t="str">
        <f t="shared" si="170"/>
        <v/>
      </c>
      <c r="AO483" s="30" t="str">
        <f t="shared" si="171"/>
        <v/>
      </c>
      <c r="AP483" s="30" t="str">
        <f t="shared" si="172"/>
        <v/>
      </c>
      <c r="AQ483" s="9"/>
      <c r="AR483" s="9"/>
      <c r="AS483" s="9"/>
      <c r="AT483" s="9"/>
      <c r="AU483" s="9"/>
      <c r="AV483" s="9"/>
      <c r="AW483" s="9"/>
      <c r="AX483" s="9"/>
      <c r="AY483" s="9"/>
      <c r="AZ483" s="9"/>
      <c r="BA483" s="9"/>
      <c r="BB483" s="10"/>
      <c r="BC483" s="2" t="str">
        <f t="shared" si="152"/>
        <v/>
      </c>
      <c r="BD483" s="2" t="str">
        <f t="shared" si="153"/>
        <v/>
      </c>
      <c r="BE483" s="2" t="str">
        <f t="shared" si="154"/>
        <v/>
      </c>
      <c r="BF483" s="2" t="str">
        <f t="shared" si="155"/>
        <v/>
      </c>
      <c r="BG483" s="2" t="str">
        <f t="shared" si="156"/>
        <v/>
      </c>
      <c r="BH483" s="2" t="str">
        <f t="shared" si="157"/>
        <v/>
      </c>
      <c r="BI483" s="2" t="str">
        <f t="shared" si="158"/>
        <v/>
      </c>
      <c r="BJ483" s="2" t="str">
        <f t="shared" si="159"/>
        <v/>
      </c>
      <c r="BK483" s="2" t="str">
        <f t="shared" si="160"/>
        <v/>
      </c>
      <c r="BL483" s="2" t="str">
        <f t="shared" si="161"/>
        <v/>
      </c>
    </row>
    <row r="484" spans="1:64">
      <c r="A484" s="16"/>
      <c r="B484" s="7"/>
      <c r="C484" s="7"/>
      <c r="D484" s="7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9" t="str">
        <f t="shared" si="162"/>
        <v/>
      </c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  <c r="AC484" s="9"/>
      <c r="AD484" s="9"/>
      <c r="AE484" s="10"/>
      <c r="AF484" s="10"/>
      <c r="AG484" s="30" t="str">
        <f t="shared" si="163"/>
        <v/>
      </c>
      <c r="AH484" s="30" t="str">
        <f t="shared" si="164"/>
        <v/>
      </c>
      <c r="AI484" s="30" t="str">
        <f t="shared" si="165"/>
        <v/>
      </c>
      <c r="AJ484" s="30" t="str">
        <f t="shared" si="166"/>
        <v/>
      </c>
      <c r="AK484" s="30" t="str">
        <f t="shared" si="167"/>
        <v/>
      </c>
      <c r="AL484" s="30" t="str">
        <f t="shared" si="168"/>
        <v/>
      </c>
      <c r="AM484" s="30" t="str">
        <f t="shared" si="169"/>
        <v/>
      </c>
      <c r="AN484" s="30" t="str">
        <f t="shared" si="170"/>
        <v/>
      </c>
      <c r="AO484" s="30" t="str">
        <f t="shared" si="171"/>
        <v/>
      </c>
      <c r="AP484" s="30" t="str">
        <f t="shared" si="172"/>
        <v/>
      </c>
      <c r="AQ484" s="9"/>
      <c r="AR484" s="9"/>
      <c r="AS484" s="9"/>
      <c r="AT484" s="9"/>
      <c r="AU484" s="9"/>
      <c r="AV484" s="9"/>
      <c r="AW484" s="9"/>
      <c r="AX484" s="9"/>
      <c r="AY484" s="9"/>
      <c r="AZ484" s="9"/>
      <c r="BA484" s="9"/>
      <c r="BB484" s="10"/>
      <c r="BC484" s="2" t="str">
        <f t="shared" si="152"/>
        <v/>
      </c>
      <c r="BD484" s="2" t="str">
        <f t="shared" si="153"/>
        <v/>
      </c>
      <c r="BE484" s="2" t="str">
        <f t="shared" si="154"/>
        <v/>
      </c>
      <c r="BF484" s="2" t="str">
        <f t="shared" si="155"/>
        <v/>
      </c>
      <c r="BG484" s="2" t="str">
        <f t="shared" si="156"/>
        <v/>
      </c>
      <c r="BH484" s="2" t="str">
        <f t="shared" si="157"/>
        <v/>
      </c>
      <c r="BI484" s="2" t="str">
        <f t="shared" si="158"/>
        <v/>
      </c>
      <c r="BJ484" s="2" t="str">
        <f t="shared" si="159"/>
        <v/>
      </c>
      <c r="BK484" s="2" t="str">
        <f t="shared" si="160"/>
        <v/>
      </c>
      <c r="BL484" s="2" t="str">
        <f t="shared" si="161"/>
        <v/>
      </c>
    </row>
    <row r="485" spans="1:64">
      <c r="A485" s="16"/>
      <c r="B485" s="7"/>
      <c r="C485" s="7"/>
      <c r="D485" s="7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9" t="str">
        <f t="shared" si="162"/>
        <v/>
      </c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  <c r="AC485" s="9"/>
      <c r="AD485" s="9"/>
      <c r="AE485" s="10"/>
      <c r="AF485" s="10"/>
      <c r="AG485" s="30" t="str">
        <f t="shared" si="163"/>
        <v/>
      </c>
      <c r="AH485" s="30" t="str">
        <f t="shared" si="164"/>
        <v/>
      </c>
      <c r="AI485" s="30" t="str">
        <f t="shared" si="165"/>
        <v/>
      </c>
      <c r="AJ485" s="30" t="str">
        <f t="shared" si="166"/>
        <v/>
      </c>
      <c r="AK485" s="30" t="str">
        <f t="shared" si="167"/>
        <v/>
      </c>
      <c r="AL485" s="30" t="str">
        <f t="shared" si="168"/>
        <v/>
      </c>
      <c r="AM485" s="30" t="str">
        <f t="shared" si="169"/>
        <v/>
      </c>
      <c r="AN485" s="30" t="str">
        <f t="shared" si="170"/>
        <v/>
      </c>
      <c r="AO485" s="30" t="str">
        <f t="shared" si="171"/>
        <v/>
      </c>
      <c r="AP485" s="30" t="str">
        <f t="shared" si="172"/>
        <v/>
      </c>
      <c r="AQ485" s="9"/>
      <c r="AR485" s="9"/>
      <c r="AS485" s="9"/>
      <c r="AT485" s="9"/>
      <c r="AU485" s="9"/>
      <c r="AV485" s="9"/>
      <c r="AW485" s="9"/>
      <c r="AX485" s="9"/>
      <c r="AY485" s="9"/>
      <c r="AZ485" s="9"/>
      <c r="BA485" s="9"/>
      <c r="BB485" s="10"/>
      <c r="BC485" s="2" t="str">
        <f t="shared" si="152"/>
        <v/>
      </c>
      <c r="BD485" s="2" t="str">
        <f t="shared" si="153"/>
        <v/>
      </c>
      <c r="BE485" s="2" t="str">
        <f t="shared" si="154"/>
        <v/>
      </c>
      <c r="BF485" s="2" t="str">
        <f t="shared" si="155"/>
        <v/>
      </c>
      <c r="BG485" s="2" t="str">
        <f t="shared" si="156"/>
        <v/>
      </c>
      <c r="BH485" s="2" t="str">
        <f t="shared" si="157"/>
        <v/>
      </c>
      <c r="BI485" s="2" t="str">
        <f t="shared" si="158"/>
        <v/>
      </c>
      <c r="BJ485" s="2" t="str">
        <f t="shared" si="159"/>
        <v/>
      </c>
      <c r="BK485" s="2" t="str">
        <f t="shared" si="160"/>
        <v/>
      </c>
      <c r="BL485" s="2" t="str">
        <f t="shared" si="161"/>
        <v/>
      </c>
    </row>
    <row r="486" spans="1:64">
      <c r="A486" s="16"/>
      <c r="B486" s="7"/>
      <c r="C486" s="7"/>
      <c r="D486" s="7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9" t="str">
        <f t="shared" si="162"/>
        <v/>
      </c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9"/>
      <c r="AD486" s="9"/>
      <c r="AE486" s="10"/>
      <c r="AF486" s="10"/>
      <c r="AG486" s="30" t="str">
        <f t="shared" si="163"/>
        <v/>
      </c>
      <c r="AH486" s="30" t="str">
        <f t="shared" si="164"/>
        <v/>
      </c>
      <c r="AI486" s="30" t="str">
        <f t="shared" si="165"/>
        <v/>
      </c>
      <c r="AJ486" s="30" t="str">
        <f t="shared" si="166"/>
        <v/>
      </c>
      <c r="AK486" s="30" t="str">
        <f t="shared" si="167"/>
        <v/>
      </c>
      <c r="AL486" s="30" t="str">
        <f t="shared" si="168"/>
        <v/>
      </c>
      <c r="AM486" s="30" t="str">
        <f t="shared" si="169"/>
        <v/>
      </c>
      <c r="AN486" s="30" t="str">
        <f t="shared" si="170"/>
        <v/>
      </c>
      <c r="AO486" s="30" t="str">
        <f t="shared" si="171"/>
        <v/>
      </c>
      <c r="AP486" s="30" t="str">
        <f t="shared" si="172"/>
        <v/>
      </c>
      <c r="AQ486" s="9"/>
      <c r="AR486" s="9"/>
      <c r="AS486" s="9"/>
      <c r="AT486" s="9"/>
      <c r="AU486" s="9"/>
      <c r="AV486" s="9"/>
      <c r="AW486" s="9"/>
      <c r="AX486" s="9"/>
      <c r="AY486" s="9"/>
      <c r="AZ486" s="9"/>
      <c r="BA486" s="9"/>
      <c r="BB486" s="10"/>
      <c r="BC486" s="2" t="str">
        <f t="shared" si="152"/>
        <v/>
      </c>
      <c r="BD486" s="2" t="str">
        <f t="shared" si="153"/>
        <v/>
      </c>
      <c r="BE486" s="2" t="str">
        <f t="shared" si="154"/>
        <v/>
      </c>
      <c r="BF486" s="2" t="str">
        <f t="shared" si="155"/>
        <v/>
      </c>
      <c r="BG486" s="2" t="str">
        <f t="shared" si="156"/>
        <v/>
      </c>
      <c r="BH486" s="2" t="str">
        <f t="shared" si="157"/>
        <v/>
      </c>
      <c r="BI486" s="2" t="str">
        <f t="shared" si="158"/>
        <v/>
      </c>
      <c r="BJ486" s="2" t="str">
        <f t="shared" si="159"/>
        <v/>
      </c>
      <c r="BK486" s="2" t="str">
        <f t="shared" si="160"/>
        <v/>
      </c>
      <c r="BL486" s="2" t="str">
        <f t="shared" si="161"/>
        <v/>
      </c>
    </row>
    <row r="487" spans="1:64">
      <c r="A487" s="16"/>
      <c r="B487" s="7"/>
      <c r="C487" s="7"/>
      <c r="D487" s="7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9" t="str">
        <f t="shared" si="162"/>
        <v/>
      </c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  <c r="AC487" s="9"/>
      <c r="AD487" s="9"/>
      <c r="AE487" s="10"/>
      <c r="AF487" s="10"/>
      <c r="AG487" s="30" t="str">
        <f t="shared" si="163"/>
        <v/>
      </c>
      <c r="AH487" s="30" t="str">
        <f t="shared" si="164"/>
        <v/>
      </c>
      <c r="AI487" s="30" t="str">
        <f t="shared" si="165"/>
        <v/>
      </c>
      <c r="AJ487" s="30" t="str">
        <f t="shared" si="166"/>
        <v/>
      </c>
      <c r="AK487" s="30" t="str">
        <f t="shared" si="167"/>
        <v/>
      </c>
      <c r="AL487" s="30" t="str">
        <f t="shared" si="168"/>
        <v/>
      </c>
      <c r="AM487" s="30" t="str">
        <f t="shared" si="169"/>
        <v/>
      </c>
      <c r="AN487" s="30" t="str">
        <f t="shared" si="170"/>
        <v/>
      </c>
      <c r="AO487" s="30" t="str">
        <f t="shared" si="171"/>
        <v/>
      </c>
      <c r="AP487" s="30" t="str">
        <f t="shared" si="172"/>
        <v/>
      </c>
      <c r="AQ487" s="9"/>
      <c r="AR487" s="9"/>
      <c r="AS487" s="9"/>
      <c r="AT487" s="9"/>
      <c r="AU487" s="9"/>
      <c r="AV487" s="9"/>
      <c r="AW487" s="9"/>
      <c r="AX487" s="9"/>
      <c r="AY487" s="9"/>
      <c r="AZ487" s="9"/>
      <c r="BA487" s="9"/>
      <c r="BB487" s="10"/>
      <c r="BC487" s="2" t="str">
        <f t="shared" si="152"/>
        <v/>
      </c>
      <c r="BD487" s="2" t="str">
        <f t="shared" si="153"/>
        <v/>
      </c>
      <c r="BE487" s="2" t="str">
        <f t="shared" si="154"/>
        <v/>
      </c>
      <c r="BF487" s="2" t="str">
        <f t="shared" si="155"/>
        <v/>
      </c>
      <c r="BG487" s="2" t="str">
        <f t="shared" si="156"/>
        <v/>
      </c>
      <c r="BH487" s="2" t="str">
        <f t="shared" si="157"/>
        <v/>
      </c>
      <c r="BI487" s="2" t="str">
        <f t="shared" si="158"/>
        <v/>
      </c>
      <c r="BJ487" s="2" t="str">
        <f t="shared" si="159"/>
        <v/>
      </c>
      <c r="BK487" s="2" t="str">
        <f t="shared" si="160"/>
        <v/>
      </c>
      <c r="BL487" s="2" t="str">
        <f t="shared" si="161"/>
        <v/>
      </c>
    </row>
    <row r="488" spans="1:64">
      <c r="A488" s="16"/>
      <c r="B488" s="7"/>
      <c r="C488" s="7"/>
      <c r="D488" s="7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9" t="str">
        <f t="shared" si="162"/>
        <v/>
      </c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  <c r="AD488" s="9"/>
      <c r="AE488" s="10"/>
      <c r="AF488" s="10"/>
      <c r="AG488" s="30" t="str">
        <f t="shared" si="163"/>
        <v/>
      </c>
      <c r="AH488" s="30" t="str">
        <f t="shared" si="164"/>
        <v/>
      </c>
      <c r="AI488" s="30" t="str">
        <f t="shared" si="165"/>
        <v/>
      </c>
      <c r="AJ488" s="30" t="str">
        <f t="shared" si="166"/>
        <v/>
      </c>
      <c r="AK488" s="30" t="str">
        <f t="shared" si="167"/>
        <v/>
      </c>
      <c r="AL488" s="30" t="str">
        <f t="shared" si="168"/>
        <v/>
      </c>
      <c r="AM488" s="30" t="str">
        <f t="shared" si="169"/>
        <v/>
      </c>
      <c r="AN488" s="30" t="str">
        <f t="shared" si="170"/>
        <v/>
      </c>
      <c r="AO488" s="30" t="str">
        <f t="shared" si="171"/>
        <v/>
      </c>
      <c r="AP488" s="30" t="str">
        <f t="shared" si="172"/>
        <v/>
      </c>
      <c r="AQ488" s="9"/>
      <c r="AR488" s="9"/>
      <c r="AS488" s="9"/>
      <c r="AT488" s="9"/>
      <c r="AU488" s="9"/>
      <c r="AV488" s="9"/>
      <c r="AW488" s="9"/>
      <c r="AX488" s="9"/>
      <c r="AY488" s="9"/>
      <c r="AZ488" s="9"/>
      <c r="BA488" s="9"/>
      <c r="BB488" s="10"/>
      <c r="BC488" s="2" t="str">
        <f t="shared" si="152"/>
        <v/>
      </c>
      <c r="BD488" s="2" t="str">
        <f t="shared" si="153"/>
        <v/>
      </c>
      <c r="BE488" s="2" t="str">
        <f t="shared" si="154"/>
        <v/>
      </c>
      <c r="BF488" s="2" t="str">
        <f t="shared" si="155"/>
        <v/>
      </c>
      <c r="BG488" s="2" t="str">
        <f t="shared" si="156"/>
        <v/>
      </c>
      <c r="BH488" s="2" t="str">
        <f t="shared" si="157"/>
        <v/>
      </c>
      <c r="BI488" s="2" t="str">
        <f t="shared" si="158"/>
        <v/>
      </c>
      <c r="BJ488" s="2" t="str">
        <f t="shared" si="159"/>
        <v/>
      </c>
      <c r="BK488" s="2" t="str">
        <f t="shared" si="160"/>
        <v/>
      </c>
      <c r="BL488" s="2" t="str">
        <f t="shared" si="161"/>
        <v/>
      </c>
    </row>
    <row r="489" spans="1:64">
      <c r="A489" s="16"/>
      <c r="B489" s="7"/>
      <c r="C489" s="7"/>
      <c r="D489" s="7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9" t="str">
        <f t="shared" si="162"/>
        <v/>
      </c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  <c r="AC489" s="9"/>
      <c r="AD489" s="9"/>
      <c r="AE489" s="10"/>
      <c r="AF489" s="10"/>
      <c r="AG489" s="30" t="str">
        <f t="shared" si="163"/>
        <v/>
      </c>
      <c r="AH489" s="30" t="str">
        <f t="shared" si="164"/>
        <v/>
      </c>
      <c r="AI489" s="30" t="str">
        <f t="shared" si="165"/>
        <v/>
      </c>
      <c r="AJ489" s="30" t="str">
        <f t="shared" si="166"/>
        <v/>
      </c>
      <c r="AK489" s="30" t="str">
        <f t="shared" si="167"/>
        <v/>
      </c>
      <c r="AL489" s="30" t="str">
        <f t="shared" si="168"/>
        <v/>
      </c>
      <c r="AM489" s="30" t="str">
        <f t="shared" si="169"/>
        <v/>
      </c>
      <c r="AN489" s="30" t="str">
        <f t="shared" si="170"/>
        <v/>
      </c>
      <c r="AO489" s="30" t="str">
        <f t="shared" si="171"/>
        <v/>
      </c>
      <c r="AP489" s="30" t="str">
        <f t="shared" si="172"/>
        <v/>
      </c>
      <c r="AQ489" s="9"/>
      <c r="AR489" s="9"/>
      <c r="AS489" s="9"/>
      <c r="AT489" s="9"/>
      <c r="AU489" s="9"/>
      <c r="AV489" s="9"/>
      <c r="AW489" s="9"/>
      <c r="AX489" s="9"/>
      <c r="AY489" s="9"/>
      <c r="AZ489" s="9"/>
      <c r="BA489" s="9"/>
      <c r="BB489" s="10"/>
      <c r="BC489" s="2" t="str">
        <f t="shared" si="152"/>
        <v/>
      </c>
      <c r="BD489" s="2" t="str">
        <f t="shared" si="153"/>
        <v/>
      </c>
      <c r="BE489" s="2" t="str">
        <f t="shared" si="154"/>
        <v/>
      </c>
      <c r="BF489" s="2" t="str">
        <f t="shared" si="155"/>
        <v/>
      </c>
      <c r="BG489" s="2" t="str">
        <f t="shared" si="156"/>
        <v/>
      </c>
      <c r="BH489" s="2" t="str">
        <f t="shared" si="157"/>
        <v/>
      </c>
      <c r="BI489" s="2" t="str">
        <f t="shared" si="158"/>
        <v/>
      </c>
      <c r="BJ489" s="2" t="str">
        <f t="shared" si="159"/>
        <v/>
      </c>
      <c r="BK489" s="2" t="str">
        <f t="shared" si="160"/>
        <v/>
      </c>
      <c r="BL489" s="2" t="str">
        <f t="shared" si="161"/>
        <v/>
      </c>
    </row>
    <row r="490" spans="1:64">
      <c r="A490" s="16"/>
      <c r="B490" s="7"/>
      <c r="C490" s="7"/>
      <c r="D490" s="7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9" t="str">
        <f t="shared" si="162"/>
        <v/>
      </c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  <c r="AC490" s="9"/>
      <c r="AD490" s="9"/>
      <c r="AE490" s="10"/>
      <c r="AF490" s="10"/>
      <c r="AG490" s="30" t="str">
        <f t="shared" si="163"/>
        <v/>
      </c>
      <c r="AH490" s="30" t="str">
        <f t="shared" si="164"/>
        <v/>
      </c>
      <c r="AI490" s="30" t="str">
        <f t="shared" si="165"/>
        <v/>
      </c>
      <c r="AJ490" s="30" t="str">
        <f t="shared" si="166"/>
        <v/>
      </c>
      <c r="AK490" s="30" t="str">
        <f t="shared" si="167"/>
        <v/>
      </c>
      <c r="AL490" s="30" t="str">
        <f t="shared" si="168"/>
        <v/>
      </c>
      <c r="AM490" s="30" t="str">
        <f t="shared" si="169"/>
        <v/>
      </c>
      <c r="AN490" s="30" t="str">
        <f t="shared" si="170"/>
        <v/>
      </c>
      <c r="AO490" s="30" t="str">
        <f t="shared" si="171"/>
        <v/>
      </c>
      <c r="AP490" s="30" t="str">
        <f t="shared" si="172"/>
        <v/>
      </c>
      <c r="AQ490" s="9"/>
      <c r="AR490" s="9"/>
      <c r="AS490" s="9"/>
      <c r="AT490" s="9"/>
      <c r="AU490" s="9"/>
      <c r="AV490" s="9"/>
      <c r="AW490" s="9"/>
      <c r="AX490" s="9"/>
      <c r="AY490" s="9"/>
      <c r="AZ490" s="9"/>
      <c r="BA490" s="9"/>
      <c r="BB490" s="10"/>
      <c r="BC490" s="2" t="str">
        <f t="shared" si="152"/>
        <v/>
      </c>
      <c r="BD490" s="2" t="str">
        <f t="shared" si="153"/>
        <v/>
      </c>
      <c r="BE490" s="2" t="str">
        <f t="shared" si="154"/>
        <v/>
      </c>
      <c r="BF490" s="2" t="str">
        <f t="shared" si="155"/>
        <v/>
      </c>
      <c r="BG490" s="2" t="str">
        <f t="shared" si="156"/>
        <v/>
      </c>
      <c r="BH490" s="2" t="str">
        <f t="shared" si="157"/>
        <v/>
      </c>
      <c r="BI490" s="2" t="str">
        <f t="shared" si="158"/>
        <v/>
      </c>
      <c r="BJ490" s="2" t="str">
        <f t="shared" si="159"/>
        <v/>
      </c>
      <c r="BK490" s="2" t="str">
        <f t="shared" si="160"/>
        <v/>
      </c>
      <c r="BL490" s="2" t="str">
        <f t="shared" si="161"/>
        <v/>
      </c>
    </row>
    <row r="491" spans="1:64">
      <c r="A491" s="16"/>
      <c r="B491" s="7"/>
      <c r="C491" s="7"/>
      <c r="D491" s="7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9" t="str">
        <f t="shared" si="162"/>
        <v/>
      </c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  <c r="AC491" s="9"/>
      <c r="AD491" s="9"/>
      <c r="AE491" s="10"/>
      <c r="AF491" s="10"/>
      <c r="AG491" s="30" t="str">
        <f t="shared" si="163"/>
        <v/>
      </c>
      <c r="AH491" s="30" t="str">
        <f t="shared" si="164"/>
        <v/>
      </c>
      <c r="AI491" s="30" t="str">
        <f t="shared" si="165"/>
        <v/>
      </c>
      <c r="AJ491" s="30" t="str">
        <f t="shared" si="166"/>
        <v/>
      </c>
      <c r="AK491" s="30" t="str">
        <f t="shared" si="167"/>
        <v/>
      </c>
      <c r="AL491" s="30" t="str">
        <f t="shared" si="168"/>
        <v/>
      </c>
      <c r="AM491" s="30" t="str">
        <f t="shared" si="169"/>
        <v/>
      </c>
      <c r="AN491" s="30" t="str">
        <f t="shared" si="170"/>
        <v/>
      </c>
      <c r="AO491" s="30" t="str">
        <f t="shared" si="171"/>
        <v/>
      </c>
      <c r="AP491" s="30" t="str">
        <f t="shared" si="172"/>
        <v/>
      </c>
      <c r="AQ491" s="9"/>
      <c r="AR491" s="9"/>
      <c r="AS491" s="9"/>
      <c r="AT491" s="9"/>
      <c r="AU491" s="9"/>
      <c r="AV491" s="9"/>
      <c r="AW491" s="9"/>
      <c r="AX491" s="9"/>
      <c r="AY491" s="9"/>
      <c r="AZ491" s="9"/>
      <c r="BA491" s="9"/>
      <c r="BB491" s="10"/>
      <c r="BC491" s="2" t="str">
        <f t="shared" si="152"/>
        <v/>
      </c>
      <c r="BD491" s="2" t="str">
        <f t="shared" si="153"/>
        <v/>
      </c>
      <c r="BE491" s="2" t="str">
        <f t="shared" si="154"/>
        <v/>
      </c>
      <c r="BF491" s="2" t="str">
        <f t="shared" si="155"/>
        <v/>
      </c>
      <c r="BG491" s="2" t="str">
        <f t="shared" si="156"/>
        <v/>
      </c>
      <c r="BH491" s="2" t="str">
        <f t="shared" si="157"/>
        <v/>
      </c>
      <c r="BI491" s="2" t="str">
        <f t="shared" si="158"/>
        <v/>
      </c>
      <c r="BJ491" s="2" t="str">
        <f t="shared" si="159"/>
        <v/>
      </c>
      <c r="BK491" s="2" t="str">
        <f t="shared" si="160"/>
        <v/>
      </c>
      <c r="BL491" s="2" t="str">
        <f t="shared" si="161"/>
        <v/>
      </c>
    </row>
    <row r="492" spans="1:64">
      <c r="A492" s="16"/>
      <c r="B492" s="7"/>
      <c r="C492" s="7"/>
      <c r="D492" s="7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9" t="str">
        <f t="shared" si="162"/>
        <v/>
      </c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  <c r="AC492" s="9"/>
      <c r="AD492" s="9"/>
      <c r="AE492" s="10"/>
      <c r="AF492" s="10"/>
      <c r="AG492" s="30" t="str">
        <f t="shared" si="163"/>
        <v/>
      </c>
      <c r="AH492" s="30" t="str">
        <f t="shared" si="164"/>
        <v/>
      </c>
      <c r="AI492" s="30" t="str">
        <f t="shared" si="165"/>
        <v/>
      </c>
      <c r="AJ492" s="30" t="str">
        <f t="shared" si="166"/>
        <v/>
      </c>
      <c r="AK492" s="30" t="str">
        <f t="shared" si="167"/>
        <v/>
      </c>
      <c r="AL492" s="30" t="str">
        <f t="shared" si="168"/>
        <v/>
      </c>
      <c r="AM492" s="30" t="str">
        <f t="shared" si="169"/>
        <v/>
      </c>
      <c r="AN492" s="30" t="str">
        <f t="shared" si="170"/>
        <v/>
      </c>
      <c r="AO492" s="30" t="str">
        <f t="shared" si="171"/>
        <v/>
      </c>
      <c r="AP492" s="30" t="str">
        <f t="shared" si="172"/>
        <v/>
      </c>
      <c r="AQ492" s="9"/>
      <c r="AR492" s="9"/>
      <c r="AS492" s="9"/>
      <c r="AT492" s="9"/>
      <c r="AU492" s="9"/>
      <c r="AV492" s="9"/>
      <c r="AW492" s="9"/>
      <c r="AX492" s="9"/>
      <c r="AY492" s="9"/>
      <c r="AZ492" s="9"/>
      <c r="BA492" s="9"/>
      <c r="BB492" s="10"/>
      <c r="BC492" s="2" t="str">
        <f t="shared" si="152"/>
        <v/>
      </c>
      <c r="BD492" s="2" t="str">
        <f t="shared" si="153"/>
        <v/>
      </c>
      <c r="BE492" s="2" t="str">
        <f t="shared" si="154"/>
        <v/>
      </c>
      <c r="BF492" s="2" t="str">
        <f t="shared" si="155"/>
        <v/>
      </c>
      <c r="BG492" s="2" t="str">
        <f t="shared" si="156"/>
        <v/>
      </c>
      <c r="BH492" s="2" t="str">
        <f t="shared" si="157"/>
        <v/>
      </c>
      <c r="BI492" s="2" t="str">
        <f t="shared" si="158"/>
        <v/>
      </c>
      <c r="BJ492" s="2" t="str">
        <f t="shared" si="159"/>
        <v/>
      </c>
      <c r="BK492" s="2" t="str">
        <f t="shared" si="160"/>
        <v/>
      </c>
      <c r="BL492" s="2" t="str">
        <f t="shared" si="161"/>
        <v/>
      </c>
    </row>
    <row r="493" spans="1:64">
      <c r="A493" s="16"/>
      <c r="B493" s="7"/>
      <c r="C493" s="7"/>
      <c r="D493" s="7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9" t="str">
        <f t="shared" si="162"/>
        <v/>
      </c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  <c r="AD493" s="9"/>
      <c r="AE493" s="10"/>
      <c r="AF493" s="10"/>
      <c r="AG493" s="30" t="str">
        <f t="shared" si="163"/>
        <v/>
      </c>
      <c r="AH493" s="30" t="str">
        <f t="shared" si="164"/>
        <v/>
      </c>
      <c r="AI493" s="30" t="str">
        <f t="shared" si="165"/>
        <v/>
      </c>
      <c r="AJ493" s="30" t="str">
        <f t="shared" si="166"/>
        <v/>
      </c>
      <c r="AK493" s="30" t="str">
        <f t="shared" si="167"/>
        <v/>
      </c>
      <c r="AL493" s="30" t="str">
        <f t="shared" si="168"/>
        <v/>
      </c>
      <c r="AM493" s="30" t="str">
        <f t="shared" si="169"/>
        <v/>
      </c>
      <c r="AN493" s="30" t="str">
        <f t="shared" si="170"/>
        <v/>
      </c>
      <c r="AO493" s="30" t="str">
        <f t="shared" si="171"/>
        <v/>
      </c>
      <c r="AP493" s="30" t="str">
        <f t="shared" si="172"/>
        <v/>
      </c>
      <c r="AQ493" s="9"/>
      <c r="AR493" s="9"/>
      <c r="AS493" s="9"/>
      <c r="AT493" s="9"/>
      <c r="AU493" s="9"/>
      <c r="AV493" s="9"/>
      <c r="AW493" s="9"/>
      <c r="AX493" s="9"/>
      <c r="AY493" s="9"/>
      <c r="AZ493" s="9"/>
      <c r="BA493" s="9"/>
      <c r="BB493" s="10"/>
      <c r="BC493" s="2" t="str">
        <f t="shared" si="152"/>
        <v/>
      </c>
      <c r="BD493" s="2" t="str">
        <f t="shared" si="153"/>
        <v/>
      </c>
      <c r="BE493" s="2" t="str">
        <f t="shared" si="154"/>
        <v/>
      </c>
      <c r="BF493" s="2" t="str">
        <f t="shared" si="155"/>
        <v/>
      </c>
      <c r="BG493" s="2" t="str">
        <f t="shared" si="156"/>
        <v/>
      </c>
      <c r="BH493" s="2" t="str">
        <f t="shared" si="157"/>
        <v/>
      </c>
      <c r="BI493" s="2" t="str">
        <f t="shared" si="158"/>
        <v/>
      </c>
      <c r="BJ493" s="2" t="str">
        <f t="shared" si="159"/>
        <v/>
      </c>
      <c r="BK493" s="2" t="str">
        <f t="shared" si="160"/>
        <v/>
      </c>
      <c r="BL493" s="2" t="str">
        <f t="shared" si="161"/>
        <v/>
      </c>
    </row>
    <row r="494" spans="1:64">
      <c r="A494" s="16"/>
      <c r="B494" s="7"/>
      <c r="C494" s="7"/>
      <c r="D494" s="7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9" t="str">
        <f t="shared" si="162"/>
        <v/>
      </c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 s="9"/>
      <c r="AE494" s="10"/>
      <c r="AF494" s="10"/>
      <c r="AG494" s="30" t="str">
        <f t="shared" si="163"/>
        <v/>
      </c>
      <c r="AH494" s="30" t="str">
        <f t="shared" si="164"/>
        <v/>
      </c>
      <c r="AI494" s="30" t="str">
        <f t="shared" si="165"/>
        <v/>
      </c>
      <c r="AJ494" s="30" t="str">
        <f t="shared" si="166"/>
        <v/>
      </c>
      <c r="AK494" s="30" t="str">
        <f t="shared" si="167"/>
        <v/>
      </c>
      <c r="AL494" s="30" t="str">
        <f t="shared" si="168"/>
        <v/>
      </c>
      <c r="AM494" s="30" t="str">
        <f t="shared" si="169"/>
        <v/>
      </c>
      <c r="AN494" s="30" t="str">
        <f t="shared" si="170"/>
        <v/>
      </c>
      <c r="AO494" s="30" t="str">
        <f t="shared" si="171"/>
        <v/>
      </c>
      <c r="AP494" s="30" t="str">
        <f t="shared" si="172"/>
        <v/>
      </c>
      <c r="AQ494" s="9"/>
      <c r="AR494" s="9"/>
      <c r="AS494" s="9"/>
      <c r="AT494" s="9"/>
      <c r="AU494" s="9"/>
      <c r="AV494" s="9"/>
      <c r="AW494" s="9"/>
      <c r="AX494" s="9"/>
      <c r="AY494" s="9"/>
      <c r="AZ494" s="9"/>
      <c r="BA494" s="9"/>
      <c r="BB494" s="10"/>
      <c r="BC494" s="2" t="str">
        <f t="shared" si="152"/>
        <v/>
      </c>
      <c r="BD494" s="2" t="str">
        <f t="shared" si="153"/>
        <v/>
      </c>
      <c r="BE494" s="2" t="str">
        <f t="shared" si="154"/>
        <v/>
      </c>
      <c r="BF494" s="2" t="str">
        <f t="shared" si="155"/>
        <v/>
      </c>
      <c r="BG494" s="2" t="str">
        <f t="shared" si="156"/>
        <v/>
      </c>
      <c r="BH494" s="2" t="str">
        <f t="shared" si="157"/>
        <v/>
      </c>
      <c r="BI494" s="2" t="str">
        <f t="shared" si="158"/>
        <v/>
      </c>
      <c r="BJ494" s="2" t="str">
        <f t="shared" si="159"/>
        <v/>
      </c>
      <c r="BK494" s="2" t="str">
        <f t="shared" si="160"/>
        <v/>
      </c>
      <c r="BL494" s="2" t="str">
        <f t="shared" si="161"/>
        <v/>
      </c>
    </row>
    <row r="495" spans="1:64">
      <c r="A495" s="16"/>
      <c r="B495" s="7"/>
      <c r="C495" s="7"/>
      <c r="D495" s="7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9" t="str">
        <f t="shared" si="162"/>
        <v/>
      </c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  <c r="AD495" s="9"/>
      <c r="AE495" s="10"/>
      <c r="AF495" s="10"/>
      <c r="AG495" s="30" t="str">
        <f t="shared" si="163"/>
        <v/>
      </c>
      <c r="AH495" s="30" t="str">
        <f t="shared" si="164"/>
        <v/>
      </c>
      <c r="AI495" s="30" t="str">
        <f t="shared" si="165"/>
        <v/>
      </c>
      <c r="AJ495" s="30" t="str">
        <f t="shared" si="166"/>
        <v/>
      </c>
      <c r="AK495" s="30" t="str">
        <f t="shared" si="167"/>
        <v/>
      </c>
      <c r="AL495" s="30" t="str">
        <f t="shared" si="168"/>
        <v/>
      </c>
      <c r="AM495" s="30" t="str">
        <f t="shared" si="169"/>
        <v/>
      </c>
      <c r="AN495" s="30" t="str">
        <f t="shared" si="170"/>
        <v/>
      </c>
      <c r="AO495" s="30" t="str">
        <f t="shared" si="171"/>
        <v/>
      </c>
      <c r="AP495" s="30" t="str">
        <f t="shared" si="172"/>
        <v/>
      </c>
      <c r="AQ495" s="9"/>
      <c r="AR495" s="9"/>
      <c r="AS495" s="9"/>
      <c r="AT495" s="9"/>
      <c r="AU495" s="9"/>
      <c r="AV495" s="9"/>
      <c r="AW495" s="9"/>
      <c r="AX495" s="9"/>
      <c r="AY495" s="9"/>
      <c r="AZ495" s="9"/>
      <c r="BA495" s="9"/>
      <c r="BB495" s="10"/>
      <c r="BC495" s="2" t="str">
        <f t="shared" si="152"/>
        <v/>
      </c>
      <c r="BD495" s="2" t="str">
        <f t="shared" si="153"/>
        <v/>
      </c>
      <c r="BE495" s="2" t="str">
        <f t="shared" si="154"/>
        <v/>
      </c>
      <c r="BF495" s="2" t="str">
        <f t="shared" si="155"/>
        <v/>
      </c>
      <c r="BG495" s="2" t="str">
        <f t="shared" si="156"/>
        <v/>
      </c>
      <c r="BH495" s="2" t="str">
        <f t="shared" si="157"/>
        <v/>
      </c>
      <c r="BI495" s="2" t="str">
        <f t="shared" si="158"/>
        <v/>
      </c>
      <c r="BJ495" s="2" t="str">
        <f t="shared" si="159"/>
        <v/>
      </c>
      <c r="BK495" s="2" t="str">
        <f t="shared" si="160"/>
        <v/>
      </c>
      <c r="BL495" s="2" t="str">
        <f t="shared" si="161"/>
        <v/>
      </c>
    </row>
    <row r="496" spans="1:64">
      <c r="A496" s="16"/>
      <c r="B496" s="7"/>
      <c r="C496" s="7"/>
      <c r="D496" s="7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9" t="str">
        <f t="shared" si="162"/>
        <v/>
      </c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  <c r="AC496" s="9"/>
      <c r="AD496" s="9"/>
      <c r="AE496" s="10"/>
      <c r="AF496" s="10"/>
      <c r="AG496" s="30" t="str">
        <f t="shared" si="163"/>
        <v/>
      </c>
      <c r="AH496" s="30" t="str">
        <f t="shared" si="164"/>
        <v/>
      </c>
      <c r="AI496" s="30" t="str">
        <f t="shared" si="165"/>
        <v/>
      </c>
      <c r="AJ496" s="30" t="str">
        <f t="shared" si="166"/>
        <v/>
      </c>
      <c r="AK496" s="30" t="str">
        <f t="shared" si="167"/>
        <v/>
      </c>
      <c r="AL496" s="30" t="str">
        <f t="shared" si="168"/>
        <v/>
      </c>
      <c r="AM496" s="30" t="str">
        <f t="shared" si="169"/>
        <v/>
      </c>
      <c r="AN496" s="30" t="str">
        <f t="shared" si="170"/>
        <v/>
      </c>
      <c r="AO496" s="30" t="str">
        <f t="shared" si="171"/>
        <v/>
      </c>
      <c r="AP496" s="30" t="str">
        <f t="shared" si="172"/>
        <v/>
      </c>
      <c r="AQ496" s="9"/>
      <c r="AR496" s="9"/>
      <c r="AS496" s="9"/>
      <c r="AT496" s="9"/>
      <c r="AU496" s="9"/>
      <c r="AV496" s="9"/>
      <c r="AW496" s="9"/>
      <c r="AX496" s="9"/>
      <c r="AY496" s="9"/>
      <c r="AZ496" s="9"/>
      <c r="BA496" s="9"/>
      <c r="BB496" s="10"/>
      <c r="BC496" s="2" t="str">
        <f t="shared" si="152"/>
        <v/>
      </c>
      <c r="BD496" s="2" t="str">
        <f t="shared" si="153"/>
        <v/>
      </c>
      <c r="BE496" s="2" t="str">
        <f t="shared" si="154"/>
        <v/>
      </c>
      <c r="BF496" s="2" t="str">
        <f t="shared" si="155"/>
        <v/>
      </c>
      <c r="BG496" s="2" t="str">
        <f t="shared" si="156"/>
        <v/>
      </c>
      <c r="BH496" s="2" t="str">
        <f t="shared" si="157"/>
        <v/>
      </c>
      <c r="BI496" s="2" t="str">
        <f t="shared" si="158"/>
        <v/>
      </c>
      <c r="BJ496" s="2" t="str">
        <f t="shared" si="159"/>
        <v/>
      </c>
      <c r="BK496" s="2" t="str">
        <f t="shared" si="160"/>
        <v/>
      </c>
      <c r="BL496" s="2" t="str">
        <f t="shared" si="161"/>
        <v/>
      </c>
    </row>
    <row r="497" spans="1:64">
      <c r="A497" s="16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9" t="str">
        <f t="shared" si="162"/>
        <v/>
      </c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  <c r="AC497" s="9"/>
      <c r="AD497" s="9"/>
      <c r="AE497" s="10"/>
      <c r="AF497" s="10"/>
      <c r="AG497" s="30" t="str">
        <f t="shared" si="163"/>
        <v/>
      </c>
      <c r="AH497" s="30" t="str">
        <f t="shared" si="164"/>
        <v/>
      </c>
      <c r="AI497" s="30" t="str">
        <f t="shared" si="165"/>
        <v/>
      </c>
      <c r="AJ497" s="30" t="str">
        <f t="shared" si="166"/>
        <v/>
      </c>
      <c r="AK497" s="30" t="str">
        <f t="shared" si="167"/>
        <v/>
      </c>
      <c r="AL497" s="30" t="str">
        <f t="shared" si="168"/>
        <v/>
      </c>
      <c r="AM497" s="30" t="str">
        <f t="shared" si="169"/>
        <v/>
      </c>
      <c r="AN497" s="30" t="str">
        <f t="shared" si="170"/>
        <v/>
      </c>
      <c r="AO497" s="30" t="str">
        <f t="shared" si="171"/>
        <v/>
      </c>
      <c r="AP497" s="30" t="str">
        <f t="shared" si="172"/>
        <v/>
      </c>
      <c r="AQ497" s="9"/>
      <c r="AR497" s="9"/>
      <c r="AS497" s="9"/>
      <c r="AT497" s="9"/>
      <c r="AU497" s="9"/>
      <c r="AV497" s="9"/>
      <c r="AW497" s="9"/>
      <c r="AX497" s="9"/>
      <c r="AY497" s="9"/>
      <c r="AZ497" s="9"/>
      <c r="BA497" s="9"/>
      <c r="BB497" s="10"/>
      <c r="BC497" s="2" t="str">
        <f t="shared" si="152"/>
        <v/>
      </c>
      <c r="BD497" s="2" t="str">
        <f t="shared" si="153"/>
        <v/>
      </c>
      <c r="BE497" s="2" t="str">
        <f t="shared" si="154"/>
        <v/>
      </c>
      <c r="BF497" s="2" t="str">
        <f t="shared" si="155"/>
        <v/>
      </c>
      <c r="BG497" s="2" t="str">
        <f t="shared" si="156"/>
        <v/>
      </c>
      <c r="BH497" s="2" t="str">
        <f t="shared" si="157"/>
        <v/>
      </c>
      <c r="BI497" s="2" t="str">
        <f t="shared" si="158"/>
        <v/>
      </c>
      <c r="BJ497" s="2" t="str">
        <f t="shared" si="159"/>
        <v/>
      </c>
      <c r="BK497" s="2" t="str">
        <f t="shared" si="160"/>
        <v/>
      </c>
      <c r="BL497" s="2" t="str">
        <f t="shared" si="161"/>
        <v/>
      </c>
    </row>
    <row r="498" spans="1:64">
      <c r="A498" s="16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9" t="str">
        <f t="shared" si="162"/>
        <v/>
      </c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30" t="str">
        <f t="shared" si="163"/>
        <v/>
      </c>
      <c r="AH498" s="30" t="str">
        <f t="shared" si="164"/>
        <v/>
      </c>
      <c r="AI498" s="30" t="str">
        <f t="shared" si="165"/>
        <v/>
      </c>
      <c r="AJ498" s="30" t="str">
        <f t="shared" si="166"/>
        <v/>
      </c>
      <c r="AK498" s="30" t="str">
        <f t="shared" si="167"/>
        <v/>
      </c>
      <c r="AL498" s="30" t="str">
        <f t="shared" si="168"/>
        <v/>
      </c>
      <c r="AM498" s="30" t="str">
        <f t="shared" si="169"/>
        <v/>
      </c>
      <c r="AN498" s="30" t="str">
        <f t="shared" si="170"/>
        <v/>
      </c>
      <c r="AO498" s="30" t="str">
        <f t="shared" si="171"/>
        <v/>
      </c>
      <c r="AP498" s="30" t="str">
        <f t="shared" si="172"/>
        <v/>
      </c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2" t="str">
        <f t="shared" si="152"/>
        <v/>
      </c>
      <c r="BD498" s="2" t="str">
        <f t="shared" si="153"/>
        <v/>
      </c>
      <c r="BE498" s="2" t="str">
        <f t="shared" si="154"/>
        <v/>
      </c>
      <c r="BF498" s="2" t="str">
        <f t="shared" si="155"/>
        <v/>
      </c>
      <c r="BG498" s="2" t="str">
        <f t="shared" si="156"/>
        <v/>
      </c>
      <c r="BH498" s="2" t="str">
        <f t="shared" si="157"/>
        <v/>
      </c>
      <c r="BI498" s="2" t="str">
        <f t="shared" si="158"/>
        <v/>
      </c>
      <c r="BJ498" s="2" t="str">
        <f t="shared" si="159"/>
        <v/>
      </c>
      <c r="BK498" s="2" t="str">
        <f t="shared" si="160"/>
        <v/>
      </c>
      <c r="BL498" s="2" t="str">
        <f t="shared" si="161"/>
        <v/>
      </c>
    </row>
    <row r="499" spans="1:64">
      <c r="A499" s="16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9" t="str">
        <f t="shared" si="162"/>
        <v/>
      </c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30" t="str">
        <f t="shared" si="163"/>
        <v/>
      </c>
      <c r="AH499" s="30" t="str">
        <f t="shared" si="164"/>
        <v/>
      </c>
      <c r="AI499" s="30" t="str">
        <f t="shared" si="165"/>
        <v/>
      </c>
      <c r="AJ499" s="30" t="str">
        <f t="shared" si="166"/>
        <v/>
      </c>
      <c r="AK499" s="30" t="str">
        <f t="shared" si="167"/>
        <v/>
      </c>
      <c r="AL499" s="30" t="str">
        <f t="shared" si="168"/>
        <v/>
      </c>
      <c r="AM499" s="30" t="str">
        <f t="shared" si="169"/>
        <v/>
      </c>
      <c r="AN499" s="30" t="str">
        <f t="shared" si="170"/>
        <v/>
      </c>
      <c r="AO499" s="30" t="str">
        <f t="shared" si="171"/>
        <v/>
      </c>
      <c r="AP499" s="30" t="str">
        <f t="shared" si="172"/>
        <v/>
      </c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2" t="str">
        <f t="shared" si="152"/>
        <v/>
      </c>
      <c r="BD499" s="2" t="str">
        <f t="shared" si="153"/>
        <v/>
      </c>
      <c r="BE499" s="2" t="str">
        <f t="shared" si="154"/>
        <v/>
      </c>
      <c r="BF499" s="2" t="str">
        <f t="shared" si="155"/>
        <v/>
      </c>
      <c r="BG499" s="2" t="str">
        <f t="shared" si="156"/>
        <v/>
      </c>
      <c r="BH499" s="2" t="str">
        <f t="shared" si="157"/>
        <v/>
      </c>
      <c r="BI499" s="2" t="str">
        <f t="shared" si="158"/>
        <v/>
      </c>
      <c r="BJ499" s="2" t="str">
        <f t="shared" si="159"/>
        <v/>
      </c>
      <c r="BK499" s="2" t="str">
        <f t="shared" si="160"/>
        <v/>
      </c>
      <c r="BL499" s="2" t="str">
        <f t="shared" si="161"/>
        <v/>
      </c>
    </row>
    <row r="500" spans="1:64">
      <c r="A500" s="16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9" t="str">
        <f t="shared" si="162"/>
        <v/>
      </c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30" t="str">
        <f t="shared" si="163"/>
        <v/>
      </c>
      <c r="AH500" s="30" t="str">
        <f t="shared" si="164"/>
        <v/>
      </c>
      <c r="AI500" s="30" t="str">
        <f t="shared" si="165"/>
        <v/>
      </c>
      <c r="AJ500" s="30" t="str">
        <f t="shared" si="166"/>
        <v/>
      </c>
      <c r="AK500" s="30" t="str">
        <f t="shared" si="167"/>
        <v/>
      </c>
      <c r="AL500" s="30" t="str">
        <f t="shared" si="168"/>
        <v/>
      </c>
      <c r="AM500" s="30" t="str">
        <f t="shared" si="169"/>
        <v/>
      </c>
      <c r="AN500" s="30" t="str">
        <f t="shared" si="170"/>
        <v/>
      </c>
      <c r="AO500" s="30" t="str">
        <f t="shared" si="171"/>
        <v/>
      </c>
      <c r="AP500" s="30" t="str">
        <f t="shared" si="172"/>
        <v/>
      </c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2" t="str">
        <f t="shared" si="152"/>
        <v/>
      </c>
      <c r="BD500" s="2" t="str">
        <f t="shared" si="153"/>
        <v/>
      </c>
      <c r="BE500" s="2" t="str">
        <f t="shared" si="154"/>
        <v/>
      </c>
      <c r="BF500" s="2" t="str">
        <f t="shared" si="155"/>
        <v/>
      </c>
      <c r="BG500" s="2" t="str">
        <f t="shared" si="156"/>
        <v/>
      </c>
      <c r="BH500" s="2" t="str">
        <f t="shared" si="157"/>
        <v/>
      </c>
      <c r="BI500" s="2" t="str">
        <f t="shared" si="158"/>
        <v/>
      </c>
      <c r="BJ500" s="2" t="str">
        <f t="shared" si="159"/>
        <v/>
      </c>
      <c r="BK500" s="2" t="str">
        <f t="shared" si="160"/>
        <v/>
      </c>
      <c r="BL500" s="2" t="str">
        <f t="shared" si="161"/>
        <v/>
      </c>
    </row>
    <row r="501" spans="1:64">
      <c r="A501" s="16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9" t="str">
        <f t="shared" si="162"/>
        <v/>
      </c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2" t="str">
        <f t="shared" si="152"/>
        <v/>
      </c>
      <c r="BD501" s="2" t="str">
        <f t="shared" si="153"/>
        <v/>
      </c>
      <c r="BE501" s="2" t="str">
        <f t="shared" si="154"/>
        <v/>
      </c>
      <c r="BF501" s="2" t="str">
        <f t="shared" si="155"/>
        <v/>
      </c>
      <c r="BG501" s="2" t="str">
        <f t="shared" si="156"/>
        <v/>
      </c>
      <c r="BH501" s="2" t="str">
        <f t="shared" si="157"/>
        <v/>
      </c>
      <c r="BI501" s="2" t="str">
        <f t="shared" si="158"/>
        <v/>
      </c>
      <c r="BJ501" s="2" t="str">
        <f t="shared" si="159"/>
        <v/>
      </c>
      <c r="BK501" s="2" t="str">
        <f t="shared" si="160"/>
        <v/>
      </c>
      <c r="BL501" s="2" t="str">
        <f t="shared" si="161"/>
        <v/>
      </c>
    </row>
    <row r="502" spans="1:64">
      <c r="A502" s="16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9" t="str">
        <f t="shared" si="162"/>
        <v/>
      </c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</row>
    <row r="503" spans="1:64">
      <c r="A503" s="16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9" t="str">
        <f t="shared" si="162"/>
        <v/>
      </c>
      <c r="P503" s="10"/>
      <c r="Q503" s="10"/>
      <c r="R503" s="10"/>
      <c r="S503" s="10"/>
      <c r="T503" s="10"/>
      <c r="U503" s="10"/>
      <c r="V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</row>
    <row r="504" spans="1:64">
      <c r="A504" s="16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9" t="str">
        <f t="shared" si="162"/>
        <v/>
      </c>
      <c r="P504" s="10"/>
      <c r="Q504" s="10"/>
      <c r="R504" s="10"/>
      <c r="S504" s="10"/>
      <c r="T504" s="10"/>
      <c r="U504" s="10"/>
      <c r="V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</row>
    <row r="505" spans="1:64">
      <c r="A505" s="16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9" t="str">
        <f t="shared" si="162"/>
        <v/>
      </c>
      <c r="P505" s="10"/>
      <c r="Q505" s="10"/>
      <c r="R505" s="10"/>
      <c r="S505" s="10"/>
      <c r="T505" s="10"/>
      <c r="U505" s="10"/>
      <c r="V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</row>
    <row r="506" spans="1:64">
      <c r="A506" s="16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9" t="str">
        <f t="shared" si="162"/>
        <v/>
      </c>
      <c r="P506" s="10"/>
      <c r="Q506" s="10"/>
      <c r="R506" s="10"/>
      <c r="S506" s="10"/>
      <c r="T506" s="10"/>
      <c r="U506" s="10"/>
      <c r="V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</row>
    <row r="507" spans="1:64">
      <c r="A507" s="16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9" t="str">
        <f t="shared" si="162"/>
        <v/>
      </c>
      <c r="P507" s="10"/>
      <c r="Q507" s="10"/>
      <c r="R507" s="10"/>
      <c r="S507" s="10"/>
      <c r="T507" s="10"/>
      <c r="U507" s="10"/>
      <c r="V507" s="10"/>
    </row>
    <row r="508" spans="1:64">
      <c r="A508" s="16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9" t="str">
        <f t="shared" si="162"/>
        <v/>
      </c>
      <c r="P508" s="10"/>
      <c r="Q508" s="10"/>
      <c r="R508" s="10"/>
      <c r="S508" s="10"/>
      <c r="T508" s="10"/>
      <c r="U508" s="10"/>
      <c r="V508" s="10"/>
    </row>
    <row r="509" spans="1:64">
      <c r="A509" s="16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9" t="str">
        <f t="shared" si="162"/>
        <v/>
      </c>
      <c r="P509" s="10"/>
      <c r="Q509" s="10"/>
      <c r="R509" s="10"/>
      <c r="S509" s="10"/>
      <c r="T509" s="10"/>
      <c r="U509" s="10"/>
      <c r="V509" s="10"/>
    </row>
    <row r="510" spans="1:64">
      <c r="A510" s="16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9" t="str">
        <f t="shared" si="162"/>
        <v/>
      </c>
      <c r="P510" s="10"/>
      <c r="Q510" s="10"/>
      <c r="R510" s="10"/>
      <c r="S510" s="10"/>
      <c r="T510" s="10"/>
      <c r="U510" s="10"/>
      <c r="V510" s="10"/>
    </row>
    <row r="511" spans="1:64">
      <c r="A511" s="6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10"/>
      <c r="P511" s="10"/>
      <c r="Q511" s="10"/>
      <c r="R511" s="10"/>
      <c r="S511" s="10"/>
      <c r="T511" s="10"/>
      <c r="U511" s="10"/>
      <c r="V511" s="10"/>
    </row>
    <row r="512" spans="1:64">
      <c r="A512" s="6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10"/>
      <c r="P512" s="10"/>
      <c r="Q512" s="10"/>
      <c r="R512" s="10"/>
      <c r="S512" s="10"/>
      <c r="T512" s="10"/>
      <c r="U512" s="10"/>
      <c r="V512" s="10"/>
    </row>
    <row r="513" spans="1:22">
      <c r="A513" s="6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10"/>
      <c r="P513" s="10"/>
      <c r="Q513" s="10"/>
      <c r="R513" s="10"/>
      <c r="S513" s="10"/>
      <c r="T513" s="10"/>
      <c r="U513" s="10"/>
      <c r="V513" s="10"/>
    </row>
  </sheetData>
  <sheetProtection password="D0B1" sheet="1" objects="1" scenarios="1" formatCells="0" sort="0"/>
  <mergeCells count="68">
    <mergeCell ref="Q27:U27"/>
    <mergeCell ref="Q28:U28"/>
    <mergeCell ref="Q29:U29"/>
    <mergeCell ref="Q30:U30"/>
    <mergeCell ref="Q31:U31"/>
    <mergeCell ref="AA22:AA23"/>
    <mergeCell ref="AB22:AB23"/>
    <mergeCell ref="Q24:R25"/>
    <mergeCell ref="S24:S25"/>
    <mergeCell ref="T24:T25"/>
    <mergeCell ref="U24:U25"/>
    <mergeCell ref="V24:V25"/>
    <mergeCell ref="W24:W25"/>
    <mergeCell ref="X24:X25"/>
    <mergeCell ref="Y24:Y25"/>
    <mergeCell ref="Z24:Z25"/>
    <mergeCell ref="AA24:AA25"/>
    <mergeCell ref="AB24:AB25"/>
    <mergeCell ref="W22:W23"/>
    <mergeCell ref="X22:X23"/>
    <mergeCell ref="Q26:U26"/>
    <mergeCell ref="Y22:Y23"/>
    <mergeCell ref="Z22:Z23"/>
    <mergeCell ref="Q22:R23"/>
    <mergeCell ref="S22:S23"/>
    <mergeCell ref="T22:T23"/>
    <mergeCell ref="U22:U23"/>
    <mergeCell ref="V22:V23"/>
    <mergeCell ref="Q17:R17"/>
    <mergeCell ref="Q18:AB19"/>
    <mergeCell ref="Q20:R21"/>
    <mergeCell ref="S20:S21"/>
    <mergeCell ref="T20:T21"/>
    <mergeCell ref="U20:U21"/>
    <mergeCell ref="V20:V21"/>
    <mergeCell ref="W20:W21"/>
    <mergeCell ref="X20:X21"/>
    <mergeCell ref="Y20:Y21"/>
    <mergeCell ref="Z20:Z21"/>
    <mergeCell ref="AA20:AA21"/>
    <mergeCell ref="AB20:AB21"/>
    <mergeCell ref="Q16:R16"/>
    <mergeCell ref="N2:N3"/>
    <mergeCell ref="AE3:AF3"/>
    <mergeCell ref="Q4:AB5"/>
    <mergeCell ref="AE4:AF4"/>
    <mergeCell ref="AE5:AF5"/>
    <mergeCell ref="Q7:R7"/>
    <mergeCell ref="Q8:R8"/>
    <mergeCell ref="Q9:R9"/>
    <mergeCell ref="Q10:R10"/>
    <mergeCell ref="Q11:R11"/>
    <mergeCell ref="Q12:R12"/>
    <mergeCell ref="Q13:R13"/>
    <mergeCell ref="Q14:R14"/>
    <mergeCell ref="Q15:R15"/>
    <mergeCell ref="M2:M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conditionalFormatting sqref="E4:E503">
    <cfRule type="expression" dxfId="38" priority="24">
      <formula>E4&gt;$S$7</formula>
    </cfRule>
  </conditionalFormatting>
  <conditionalFormatting sqref="N4:N496">
    <cfRule type="expression" dxfId="37" priority="22">
      <formula>N4&gt;$AB$7</formula>
    </cfRule>
  </conditionalFormatting>
  <conditionalFormatting sqref="F4:F496">
    <cfRule type="expression" dxfId="36" priority="21">
      <formula>F4&gt;$T$7</formula>
    </cfRule>
  </conditionalFormatting>
  <conditionalFormatting sqref="G4:G496">
    <cfRule type="expression" dxfId="35" priority="20">
      <formula>G4&gt;$U$7</formula>
    </cfRule>
  </conditionalFormatting>
  <conditionalFormatting sqref="H4:H496">
    <cfRule type="expression" dxfId="34" priority="19">
      <formula>H4&gt;$V$7</formula>
    </cfRule>
  </conditionalFormatting>
  <conditionalFormatting sqref="I4:I496">
    <cfRule type="expression" dxfId="33" priority="18">
      <formula>I4&gt;$W$7</formula>
    </cfRule>
  </conditionalFormatting>
  <conditionalFormatting sqref="J4:J496">
    <cfRule type="expression" dxfId="32" priority="17">
      <formula>J4&gt;$X$7</formula>
    </cfRule>
  </conditionalFormatting>
  <conditionalFormatting sqref="K4:K496">
    <cfRule type="expression" dxfId="31" priority="16">
      <formula>K4&gt;$Y$7</formula>
    </cfRule>
  </conditionalFormatting>
  <conditionalFormatting sqref="L4:L497">
    <cfRule type="expression" dxfId="30" priority="15">
      <formula>L4&gt;$Z$7</formula>
    </cfRule>
  </conditionalFormatting>
  <conditionalFormatting sqref="M4:M496">
    <cfRule type="expression" dxfId="29" priority="14">
      <formula>M4&gt;$AA$7</formula>
    </cfRule>
  </conditionalFormatting>
  <conditionalFormatting sqref="S6">
    <cfRule type="expression" dxfId="28" priority="13">
      <formula>$S$7&lt;MAX(E4:E496)</formula>
    </cfRule>
  </conditionalFormatting>
  <conditionalFormatting sqref="T6:AB6">
    <cfRule type="expression" dxfId="27" priority="12">
      <formula>T7&lt;MAX(F4:F496)</formula>
    </cfRule>
  </conditionalFormatting>
  <pageMargins left="0.78749999999999998" right="0.78749999999999998" top="1.05277777777778" bottom="1.05277777777778" header="0.78749999999999998" footer="0.78749999999999998"/>
  <pageSetup paperSize="9" scale="46" fitToHeight="0" orientation="portrait" useFirstPageNumber="1" r:id="rId1"/>
  <headerFooter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5"/>
  <sheetViews>
    <sheetView workbookViewId="0">
      <selection activeCell="E8" sqref="E8:E10"/>
    </sheetView>
  </sheetViews>
  <sheetFormatPr defaultRowHeight="15.75"/>
  <cols>
    <col min="1" max="1" width="7.7109375" style="48" customWidth="1"/>
    <col min="2" max="2" width="38.7109375" style="48" customWidth="1"/>
    <col min="3" max="3" width="11.7109375" style="48" customWidth="1"/>
    <col min="4" max="4" width="11.5703125" style="48" customWidth="1"/>
    <col min="5" max="5" width="11.28515625" style="48" customWidth="1"/>
    <col min="6" max="6" width="27" style="48" customWidth="1"/>
    <col min="7" max="7" width="9.140625" style="48"/>
    <col min="8" max="8" width="10.7109375" style="48" hidden="1" customWidth="1"/>
    <col min="9" max="16384" width="9.140625" style="48"/>
  </cols>
  <sheetData>
    <row r="1" spans="1:8">
      <c r="A1" s="128" t="str">
        <f>COs!B1</f>
        <v>Introduction to Machine Learning (20B1WEC532)</v>
      </c>
      <c r="B1" s="128"/>
      <c r="C1" s="128"/>
      <c r="D1" s="128"/>
      <c r="E1" s="128"/>
      <c r="F1" s="128"/>
      <c r="G1" s="47"/>
      <c r="H1" s="47"/>
    </row>
    <row r="2" spans="1:8">
      <c r="A2" s="128" t="str">
        <f>COs!B2</f>
        <v>Odd Semester (2020-21)</v>
      </c>
      <c r="B2" s="128"/>
      <c r="C2" s="128"/>
      <c r="D2" s="128"/>
      <c r="E2" s="128"/>
      <c r="F2" s="128"/>
      <c r="G2" s="47"/>
      <c r="H2" s="47"/>
    </row>
    <row r="3" spans="1:8">
      <c r="A3" s="39"/>
      <c r="B3" s="39"/>
      <c r="C3" s="39"/>
      <c r="D3" s="39"/>
      <c r="E3" s="39"/>
      <c r="F3" s="39"/>
    </row>
    <row r="4" spans="1:8">
      <c r="A4" s="174" t="s">
        <v>57</v>
      </c>
      <c r="B4" s="174"/>
      <c r="C4" s="174"/>
      <c r="D4" s="174"/>
      <c r="E4" s="174"/>
      <c r="F4" s="174"/>
      <c r="G4" s="49"/>
      <c r="H4" s="49"/>
    </row>
    <row r="5" spans="1:8">
      <c r="A5" s="174" t="s">
        <v>72</v>
      </c>
      <c r="B5" s="174"/>
      <c r="C5" s="174"/>
      <c r="D5" s="174"/>
      <c r="E5" s="174"/>
      <c r="F5" s="174"/>
      <c r="G5" s="49"/>
      <c r="H5" s="49"/>
    </row>
    <row r="6" spans="1:8">
      <c r="A6" s="39"/>
      <c r="B6" s="39"/>
      <c r="C6" s="39"/>
      <c r="D6" s="39"/>
      <c r="E6" s="39"/>
      <c r="F6" s="39"/>
    </row>
    <row r="7" spans="1:8" ht="69" customHeight="1">
      <c r="A7" s="50" t="s">
        <v>58</v>
      </c>
      <c r="B7" s="50" t="s">
        <v>59</v>
      </c>
      <c r="C7" s="50" t="s">
        <v>84</v>
      </c>
      <c r="D7" s="50" t="s">
        <v>60</v>
      </c>
      <c r="E7" s="50" t="s">
        <v>61</v>
      </c>
      <c r="F7" s="50" t="s">
        <v>62</v>
      </c>
    </row>
    <row r="8" spans="1:8" ht="50.1" customHeight="1">
      <c r="A8" s="51" t="str">
        <f>IF(ISBLANK(COs!B6),"",COs!B6)</f>
        <v>CO1</v>
      </c>
      <c r="B8" s="51" t="str">
        <f>IF(ISBLANK(COs!C6),"",COs!C6)</f>
        <v>Gain knowledge about basic concepts of Machine Learning</v>
      </c>
      <c r="C8" s="52">
        <f>IF(ISERR('T1'!S22/100),"",'T1'!S22/100)</f>
        <v>1</v>
      </c>
      <c r="D8" s="53">
        <f>IF(ISERR('T1'!S24),"",'T1'!S24)</f>
        <v>3</v>
      </c>
      <c r="E8" s="54">
        <v>0.5</v>
      </c>
      <c r="F8" s="55"/>
      <c r="H8" s="56">
        <f t="shared" ref="H8:H17" si="0">IF(ISERR(C8*E8),"",C8*E8)</f>
        <v>0.5</v>
      </c>
    </row>
    <row r="9" spans="1:8" ht="50.1" customHeight="1">
      <c r="A9" s="51" t="str">
        <f>IF(ISBLANK(COs!B7),"",COs!B7)</f>
        <v>CO2</v>
      </c>
      <c r="B9" s="51" t="str">
        <f>IF(ISBLANK(COs!C7),"",COs!C7)</f>
        <v>Understand complexity of Machine Learning algorithms and their limitations</v>
      </c>
      <c r="C9" s="52">
        <f>IF(ISERR('T1'!T22/100),"",'T1'!T22/100)</f>
        <v>0.89473684210526316</v>
      </c>
      <c r="D9" s="53">
        <f>IF(ISERR('T1'!T24),"",'T1'!T24)</f>
        <v>3</v>
      </c>
      <c r="E9" s="54">
        <v>0.3</v>
      </c>
      <c r="F9" s="55"/>
      <c r="H9" s="56">
        <f t="shared" si="0"/>
        <v>0.26842105263157895</v>
      </c>
    </row>
    <row r="10" spans="1:8" ht="50.1" customHeight="1">
      <c r="A10" s="51" t="str">
        <f>IF(ISBLANK(COs!B8),"",COs!B8)</f>
        <v>CO3</v>
      </c>
      <c r="B10" s="51" t="str">
        <f>IF(ISBLANK(COs!C8),"",COs!C8)</f>
        <v>Solve the problems using various machine learning techniques</v>
      </c>
      <c r="C10" s="52">
        <f>IF(ISERR('T1'!U22/100),"",'T1'!U22/100)</f>
        <v>0.8421052631578948</v>
      </c>
      <c r="D10" s="53">
        <f>IF(ISERR('T1'!U24),"",'T1'!U24)</f>
        <v>3</v>
      </c>
      <c r="E10" s="54">
        <v>0.2</v>
      </c>
      <c r="F10" s="55"/>
      <c r="H10" s="56">
        <f t="shared" si="0"/>
        <v>0.16842105263157897</v>
      </c>
    </row>
    <row r="11" spans="1:8" ht="50.1" customHeight="1">
      <c r="A11" s="51" t="str">
        <f>IF(ISBLANK(COs!B9),"",COs!B9)</f>
        <v>CO4</v>
      </c>
      <c r="B11" s="51" t="str">
        <f>IF(ISBLANK(COs!C9),"",COs!C9)</f>
        <v>Design application using machine learning techniques</v>
      </c>
      <c r="C11" s="52" t="str">
        <f>IF(ISERR('T1'!V22/100),"",'T1'!V22/100)</f>
        <v/>
      </c>
      <c r="D11" s="53" t="str">
        <f>IF(ISERR('T1'!V24),"",'T1'!V24)</f>
        <v/>
      </c>
      <c r="E11" s="54"/>
      <c r="F11" s="55"/>
      <c r="H11" s="56" t="str">
        <f t="shared" si="0"/>
        <v/>
      </c>
    </row>
    <row r="12" spans="1:8" ht="50.1" customHeight="1">
      <c r="A12" s="51" t="str">
        <f>IF(ISBLANK(COs!B10),"",COs!B10)</f>
        <v>CO5</v>
      </c>
      <c r="B12" s="51" t="str">
        <f>IF(ISBLANK(COs!C10),"",COs!C10)</f>
        <v>Capable of performing experiments in Machine Learning using real-world data.</v>
      </c>
      <c r="C12" s="52" t="str">
        <f>IF(ISERR('T1'!W22/100),"",'T1'!W22/100)</f>
        <v/>
      </c>
      <c r="D12" s="53" t="str">
        <f>IF(ISERR('T1'!W24),"",'T1'!W24)</f>
        <v/>
      </c>
      <c r="E12" s="54"/>
      <c r="F12" s="55"/>
      <c r="H12" s="56" t="str">
        <f t="shared" si="0"/>
        <v/>
      </c>
    </row>
    <row r="13" spans="1:8" ht="50.1" hidden="1" customHeight="1">
      <c r="A13" s="51" t="str">
        <f>IF(ISBLANK(COs!B11),"",COs!B11)</f>
        <v/>
      </c>
      <c r="B13" s="51" t="str">
        <f>IF(ISBLANK(COs!C11),"",COs!C11)</f>
        <v/>
      </c>
      <c r="C13" s="52" t="str">
        <f>IF(ISERR('T1'!X22/100),"",'T1'!X22/100)</f>
        <v/>
      </c>
      <c r="D13" s="53" t="str">
        <f>IF(ISERR('T1'!X24),"",'T1'!X24)</f>
        <v/>
      </c>
      <c r="E13" s="54"/>
      <c r="F13" s="55"/>
      <c r="H13" s="56" t="str">
        <f t="shared" si="0"/>
        <v/>
      </c>
    </row>
    <row r="14" spans="1:8" ht="50.1" hidden="1" customHeight="1">
      <c r="A14" s="51" t="str">
        <f>IF(ISBLANK(COs!B12),"",COs!B12)</f>
        <v/>
      </c>
      <c r="B14" s="51" t="str">
        <f>IF(ISBLANK(COs!C12),"",COs!C12)</f>
        <v/>
      </c>
      <c r="C14" s="52" t="str">
        <f>IF(ISERR('T1'!Y22/100),"",'T1'!Y22/100)</f>
        <v/>
      </c>
      <c r="D14" s="53" t="str">
        <f>IF(ISERR('T1'!Y24),"",'T1'!Y24)</f>
        <v/>
      </c>
      <c r="E14" s="54"/>
      <c r="F14" s="55"/>
      <c r="H14" s="56" t="str">
        <f t="shared" si="0"/>
        <v/>
      </c>
    </row>
    <row r="15" spans="1:8" ht="50.1" hidden="1" customHeight="1">
      <c r="A15" s="51" t="str">
        <f>IF(ISBLANK(COs!B13),"",COs!B13)</f>
        <v/>
      </c>
      <c r="B15" s="51" t="str">
        <f>IF(ISBLANK(COs!C13),"",COs!C13)</f>
        <v/>
      </c>
      <c r="C15" s="52" t="str">
        <f>IF(ISERR('T1'!Z22/100),"",'T1'!Z22/100)</f>
        <v/>
      </c>
      <c r="D15" s="53" t="str">
        <f>IF(ISERR('T1'!Z24),"",'T1'!Z24)</f>
        <v/>
      </c>
      <c r="E15" s="54"/>
      <c r="F15" s="55"/>
      <c r="H15" s="56" t="str">
        <f t="shared" si="0"/>
        <v/>
      </c>
    </row>
    <row r="16" spans="1:8" ht="50.1" hidden="1" customHeight="1">
      <c r="A16" s="51" t="str">
        <f>IF(ISBLANK(COs!B14),"",COs!B14)</f>
        <v/>
      </c>
      <c r="B16" s="51" t="str">
        <f>IF(ISBLANK(COs!C14),"",COs!C14)</f>
        <v/>
      </c>
      <c r="C16" s="52" t="str">
        <f>IF(ISERR('T1'!AA22/100),"",'T1'!AA22/100)</f>
        <v/>
      </c>
      <c r="D16" s="53" t="str">
        <f>IF(ISERR('T1'!AA24),"",'T1'!AA24)</f>
        <v/>
      </c>
      <c r="E16" s="54"/>
      <c r="F16" s="55"/>
      <c r="H16" s="56" t="str">
        <f t="shared" si="0"/>
        <v/>
      </c>
    </row>
    <row r="17" spans="1:8" ht="50.1" hidden="1" customHeight="1">
      <c r="A17" s="51" t="str">
        <f>IF(ISBLANK(COs!B15),"",COs!B15)</f>
        <v/>
      </c>
      <c r="B17" s="51" t="str">
        <f>IF(ISBLANK(COs!C15),"",COs!C15)</f>
        <v/>
      </c>
      <c r="C17" s="52" t="str">
        <f>IF(ISERR('T1'!AB22/100),"",'T1'!AB22/100)</f>
        <v/>
      </c>
      <c r="D17" s="53" t="str">
        <f>IF(ISERR('T1'!AB24),"",'T1'!AB24)</f>
        <v/>
      </c>
      <c r="E17" s="54"/>
      <c r="F17" s="55"/>
      <c r="H17" s="56" t="str">
        <f t="shared" si="0"/>
        <v/>
      </c>
    </row>
    <row r="18" spans="1:8">
      <c r="A18" s="175" t="s">
        <v>64</v>
      </c>
      <c r="B18" s="175"/>
      <c r="C18" s="57">
        <f>SUM(H8:H17)</f>
        <v>0.93684210526315792</v>
      </c>
      <c r="D18" s="58"/>
      <c r="E18" s="59"/>
      <c r="F18" s="59"/>
    </row>
    <row r="19" spans="1:8">
      <c r="A19" s="39"/>
      <c r="B19" s="39"/>
      <c r="C19" s="39"/>
      <c r="D19" s="39"/>
    </row>
    <row r="20" spans="1:8">
      <c r="A20" s="39"/>
      <c r="B20" s="39"/>
      <c r="C20" s="39"/>
      <c r="D20" s="39"/>
    </row>
    <row r="21" spans="1:8">
      <c r="A21" s="173" t="s">
        <v>63</v>
      </c>
      <c r="B21" s="173"/>
      <c r="C21" s="173"/>
      <c r="D21" s="39"/>
    </row>
    <row r="22" spans="1:8">
      <c r="A22" s="173" t="s">
        <v>81</v>
      </c>
      <c r="B22" s="173"/>
      <c r="C22" s="173"/>
      <c r="D22" s="39"/>
    </row>
    <row r="23" spans="1:8">
      <c r="A23" s="173" t="s">
        <v>82</v>
      </c>
      <c r="B23" s="173"/>
      <c r="C23" s="173"/>
      <c r="D23" s="39"/>
    </row>
    <row r="24" spans="1:8">
      <c r="A24" s="173" t="s">
        <v>83</v>
      </c>
      <c r="B24" s="173"/>
      <c r="C24" s="173"/>
      <c r="D24" s="39"/>
    </row>
    <row r="25" spans="1:8">
      <c r="A25" s="60"/>
    </row>
  </sheetData>
  <sheetProtection password="D0B1" sheet="1" objects="1" scenarios="1" formatCells="0" formatRows="0"/>
  <mergeCells count="9">
    <mergeCell ref="A23:C23"/>
    <mergeCell ref="A24:C24"/>
    <mergeCell ref="A1:F1"/>
    <mergeCell ref="A4:F4"/>
    <mergeCell ref="A5:F5"/>
    <mergeCell ref="A18:B18"/>
    <mergeCell ref="A21:C21"/>
    <mergeCell ref="A22:C22"/>
    <mergeCell ref="A2:F2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U513"/>
  <sheetViews>
    <sheetView zoomScale="90" zoomScaleNormal="90" workbookViewId="0">
      <pane ySplit="3" topLeftCell="A16" activePane="bottomLeft" state="frozen"/>
      <selection pane="bottomLeft" activeCell="V32" sqref="V32"/>
    </sheetView>
  </sheetViews>
  <sheetFormatPr defaultRowHeight="15"/>
  <cols>
    <col min="1" max="1" width="9.140625" style="3"/>
    <col min="2" max="2" width="5.42578125" style="2" customWidth="1"/>
    <col min="3" max="3" width="9" style="2" customWidth="1"/>
    <col min="4" max="4" width="25.28515625" style="2" customWidth="1"/>
    <col min="5" max="9" width="5.140625" style="2" bestFit="1" customWidth="1"/>
    <col min="10" max="10" width="5.42578125" style="2" customWidth="1"/>
    <col min="11" max="14" width="5.42578125" style="2" bestFit="1" customWidth="1"/>
    <col min="15" max="15" width="6" style="11" bestFit="1" customWidth="1"/>
    <col min="16" max="16" width="9.140625" style="11"/>
    <col min="17" max="17" width="5.28515625" style="11" customWidth="1"/>
    <col min="18" max="18" width="7.42578125" style="11" customWidth="1"/>
    <col min="19" max="20" width="7.28515625" style="11" bestFit="1" customWidth="1"/>
    <col min="21" max="22" width="6.85546875" style="11" bestFit="1" customWidth="1"/>
    <col min="23" max="27" width="6.140625" style="11" bestFit="1" customWidth="1"/>
    <col min="28" max="28" width="7.28515625" style="11" bestFit="1" customWidth="1"/>
    <col min="29" max="29" width="6.140625" style="11" bestFit="1" customWidth="1"/>
    <col min="30" max="30" width="9.28515625" style="11" customWidth="1"/>
    <col min="31" max="31" width="9.140625" style="11" customWidth="1"/>
    <col min="32" max="42" width="9.140625" style="11" hidden="1" customWidth="1"/>
    <col min="43" max="51" width="9.28515625" style="11" hidden="1" customWidth="1"/>
    <col min="52" max="53" width="6.140625" style="11" hidden="1" customWidth="1"/>
    <col min="54" max="54" width="4.28515625" style="11" hidden="1" customWidth="1"/>
    <col min="55" max="55" width="9.140625" style="2" hidden="1" customWidth="1"/>
    <col min="56" max="56" width="8.28515625" style="2" hidden="1" customWidth="1"/>
    <col min="57" max="64" width="9.140625" style="2" hidden="1" customWidth="1"/>
    <col min="65" max="65" width="9.42578125" style="2" hidden="1" customWidth="1"/>
    <col min="66" max="67" width="9.140625" style="2" hidden="1" customWidth="1"/>
    <col min="68" max="72" width="9.140625" style="2" customWidth="1"/>
    <col min="73" max="1009" width="9.140625" style="2"/>
    <col min="1010" max="16384" width="9.140625" style="1"/>
  </cols>
  <sheetData>
    <row r="1" spans="1:1009" s="3" customFormat="1">
      <c r="A1" s="1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11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</row>
    <row r="2" spans="1:1009">
      <c r="A2" s="1"/>
      <c r="B2" s="136" t="s">
        <v>25</v>
      </c>
      <c r="C2" s="136" t="s">
        <v>0</v>
      </c>
      <c r="D2" s="136" t="s">
        <v>1</v>
      </c>
      <c r="E2" s="134" t="s">
        <v>9</v>
      </c>
      <c r="F2" s="134" t="s">
        <v>10</v>
      </c>
      <c r="G2" s="134" t="s">
        <v>11</v>
      </c>
      <c r="H2" s="134" t="s">
        <v>12</v>
      </c>
      <c r="I2" s="134" t="s">
        <v>13</v>
      </c>
      <c r="J2" s="134" t="s">
        <v>14</v>
      </c>
      <c r="K2" s="134" t="s">
        <v>15</v>
      </c>
      <c r="L2" s="134" t="s">
        <v>16</v>
      </c>
      <c r="M2" s="134" t="s">
        <v>17</v>
      </c>
      <c r="N2" s="134" t="s">
        <v>18</v>
      </c>
      <c r="O2" s="24" t="s">
        <v>2</v>
      </c>
      <c r="P2" s="9"/>
      <c r="Q2" s="10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E2" s="31"/>
      <c r="AF2" s="31"/>
      <c r="AG2" s="32">
        <f t="shared" ref="AG2:AP2" si="0">IF(COUNT(AG4:AG500)=0,"",COUNTIF(AG4:AG500,"&gt;=50")*100/(COUNT(AG4:AG500)))</f>
        <v>100</v>
      </c>
      <c r="AH2" s="32">
        <f t="shared" si="0"/>
        <v>100</v>
      </c>
      <c r="AI2" s="32">
        <f t="shared" si="0"/>
        <v>100</v>
      </c>
      <c r="AJ2" s="32">
        <f t="shared" si="0"/>
        <v>100</v>
      </c>
      <c r="AK2" s="32" t="str">
        <f t="shared" si="0"/>
        <v/>
      </c>
      <c r="AL2" s="32" t="str">
        <f t="shared" si="0"/>
        <v/>
      </c>
      <c r="AM2" s="32" t="str">
        <f t="shared" si="0"/>
        <v/>
      </c>
      <c r="AN2" s="32" t="str">
        <f t="shared" si="0"/>
        <v/>
      </c>
      <c r="AO2" s="32" t="str">
        <f t="shared" si="0"/>
        <v/>
      </c>
      <c r="AP2" s="32" t="str">
        <f t="shared" si="0"/>
        <v/>
      </c>
      <c r="BC2" s="2">
        <f>IF(SUM(BC4:BC496)&gt;0,SUM(BC4:BC496)*100/$V$27,IF(S7&gt;0,0,""))</f>
        <v>100</v>
      </c>
      <c r="BD2" s="2">
        <f t="shared" ref="BD2:BL2" si="1">IF(SUM(BD4:BD496)&gt;0,SUM(BD4:BD496)*100/$V$27,IF(T7&gt;0,0,""))</f>
        <v>100</v>
      </c>
      <c r="BE2" s="2">
        <f t="shared" si="1"/>
        <v>100</v>
      </c>
      <c r="BF2" s="2">
        <f t="shared" si="1"/>
        <v>100</v>
      </c>
      <c r="BG2" s="2">
        <f t="shared" si="1"/>
        <v>100</v>
      </c>
      <c r="BH2" s="2" t="str">
        <f t="shared" si="1"/>
        <v/>
      </c>
      <c r="BI2" s="2" t="str">
        <f t="shared" si="1"/>
        <v/>
      </c>
      <c r="BJ2" s="2" t="str">
        <f t="shared" si="1"/>
        <v/>
      </c>
      <c r="BK2" s="2" t="str">
        <f t="shared" si="1"/>
        <v/>
      </c>
      <c r="BL2" s="2" t="str">
        <f t="shared" si="1"/>
        <v/>
      </c>
    </row>
    <row r="3" spans="1:1009">
      <c r="A3" s="1"/>
      <c r="B3" s="137"/>
      <c r="C3" s="137"/>
      <c r="D3" s="137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5">
        <f>IF(ISBLANK($C2),"",SUM($S$7:$AB$7))</f>
        <v>25</v>
      </c>
      <c r="P3" s="9"/>
      <c r="AE3" s="140"/>
      <c r="AF3" s="140"/>
      <c r="AG3" s="29">
        <f>IF(ISTEXT($O3),"",SUMIF($S$8:$AB$8,"Y",$S$7:$AB$7))</f>
        <v>10</v>
      </c>
      <c r="AH3" s="29">
        <f>IF(ISTEXT($O3),"",SUMIF($S$9:$AB$9,"Y",$S$7:$AB$7))</f>
        <v>15</v>
      </c>
      <c r="AI3" s="29">
        <f>IF(ISTEXT($O3),"",SUMIF($S$10:$AB$10,"Y",$S$7:$AB$7))</f>
        <v>10</v>
      </c>
      <c r="AJ3" s="29">
        <f>IF(ISTEXT($O3),"",SUMIF($S$11:$AB$11,"Y",$S$7:$AB$7))</f>
        <v>10</v>
      </c>
      <c r="AK3" s="29">
        <f>IF(ISTEXT($O3),"",SUMIF($S$12:$AB$12,"Y",$S$7:$AB$7))</f>
        <v>0</v>
      </c>
      <c r="AL3" s="29">
        <f>IF(ISTEXT($O3),"",SUMIF($S$13:$AB$13,"Y",$S$7:$AB$7))</f>
        <v>0</v>
      </c>
      <c r="AM3" s="29">
        <f>IF(ISTEXT($O3),"",SUMIF($S$14:$AB$14,"Y",$S$7:$AB$7))</f>
        <v>0</v>
      </c>
      <c r="AN3" s="29">
        <f>IF(ISTEXT($O3),"",SUMIF($S$15:$AB$15,"Y",$S$7:$AB$7))</f>
        <v>0</v>
      </c>
      <c r="AO3" s="29">
        <f>IF(ISTEXT($O3),"",SUMIF($S$16:$AB$16,"Y",$S$7:$AB$7))</f>
        <v>0</v>
      </c>
      <c r="AP3" s="29">
        <f>IF(ISTEXT($O3),"",SUMIF($S$17:$AB$17,"Y",$S$7:$AB$7))</f>
        <v>0</v>
      </c>
      <c r="BC3" s="2" t="s">
        <v>9</v>
      </c>
      <c r="BD3" s="2" t="s">
        <v>10</v>
      </c>
      <c r="BE3" s="2" t="s">
        <v>11</v>
      </c>
      <c r="BF3" s="2" t="s">
        <v>12</v>
      </c>
      <c r="BG3" s="2" t="s">
        <v>13</v>
      </c>
      <c r="BH3" s="2" t="s">
        <v>14</v>
      </c>
      <c r="BI3" s="2" t="s">
        <v>15</v>
      </c>
      <c r="BJ3" s="2" t="s">
        <v>16</v>
      </c>
      <c r="BK3" s="2" t="s">
        <v>17</v>
      </c>
      <c r="BL3" s="2" t="s">
        <v>18</v>
      </c>
    </row>
    <row r="4" spans="1:1009" ht="15" customHeight="1">
      <c r="A4" s="67"/>
      <c r="B4" s="64">
        <v>1</v>
      </c>
      <c r="C4" s="77">
        <v>191001</v>
      </c>
      <c r="D4" s="77" t="s">
        <v>95</v>
      </c>
      <c r="E4" s="78">
        <v>4</v>
      </c>
      <c r="F4" s="78">
        <v>3</v>
      </c>
      <c r="G4" s="78">
        <v>4</v>
      </c>
      <c r="H4" s="78">
        <v>3.5</v>
      </c>
      <c r="I4" s="78">
        <v>5</v>
      </c>
      <c r="J4" s="78"/>
      <c r="K4" s="78"/>
      <c r="L4" s="78"/>
      <c r="M4" s="78"/>
      <c r="N4" s="78"/>
      <c r="O4" s="79">
        <f t="shared" ref="O4:O35" si="2">IF(ISBLANK($C4),"",IF(COUNT(E4:N4)&gt;0,SUM(E4:N4),"AB"))</f>
        <v>19.5</v>
      </c>
      <c r="P4" s="81"/>
      <c r="Q4" s="141" t="s">
        <v>27</v>
      </c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E4" s="140"/>
      <c r="AF4" s="140"/>
      <c r="AG4" s="30">
        <f>IF(ISBLANK($C4),"",IF($AG$3&gt;0,IF(ISTEXT($O4),"",(SUMIF($S$8:$AB$8,"Y",$E4:$N4))*100/(SUMIF($S$8:$AB$8,"Y",$S$7:$AB$7))),""))</f>
        <v>70</v>
      </c>
      <c r="AH4" s="30">
        <f>IF(ISBLANK($C4),"",IF($AH$3&gt;0,IF(ISTEXT($O4),"",(SUMIF($S$9:$AB$9,"Y",$E4:$N4))*100/(SUMIF($S$9:$AB$9,"Y",$S$7:$AB$7))),""))</f>
        <v>70</v>
      </c>
      <c r="AI4" s="30">
        <f>IF(ISBLANK($C4),"",IF($AI$3&gt;0,IF(ISTEXT($O4),"",(SUMIF($S$10:$AB$10,"Y",$E4:$N4))*100/(SUMIF($S$10:$AB$10,"Y",$S$7:$AB$7))),""))</f>
        <v>90</v>
      </c>
      <c r="AJ4" s="30">
        <f>IF(ISBLANK($C4),"",IF($AJ$3&gt;0,IF(ISTEXT($O4),"",(SUMIF($S$11:$AB$11,"Y",$E4:$N4))*100/(SUMIF($S$11:$AB$11,"Y",$S$7:$AB$7))),""))</f>
        <v>85</v>
      </c>
      <c r="AK4" s="30" t="str">
        <f>IF(ISBLANK($C4),"",IF($AK$3&gt;0,IF(ISTEXT($O4),"",(SUMIF($S$12:$AB$12,"Y",$E4:$N4))*100/(SUMIF($S$12:$AB$12,"Y",$S$7:$AB$7))),""))</f>
        <v/>
      </c>
      <c r="AL4" s="30" t="str">
        <f>IF(ISBLANK($C4),"",IF($AL$3&gt;0,IF(ISTEXT($O4),"",(SUMIF($S$13:$AB$13,"Y",$E4:$N4))*100/(SUMIF($S$13:$AB$13,"Y",$S$7:$AB$7))),""))</f>
        <v/>
      </c>
      <c r="AM4" s="30" t="str">
        <f>IF(ISBLANK($C4),"",IF($AM$3&gt;0,IF(ISTEXT($O4),"",(SUMIF($S$14:$AB$14,"Y",$E4:$N4))*100/(SUMIF($S$14:$AB$14,"Y",$S$7:$AB$7))),""))</f>
        <v/>
      </c>
      <c r="AN4" s="30" t="str">
        <f>IF(ISBLANK($C4),"",IF($AN$3&gt;0,IF(ISTEXT($O4),"",(SUMIF($S$15:$AB$15,"Y",$E4:$N4))*100/(SUMIF($S$15:$AB$15,"Y",$S$7:$AB$7))),""))</f>
        <v/>
      </c>
      <c r="AO4" s="30" t="str">
        <f>IF(ISBLANK($C4),"",IF($AO$3&gt;0,IF(ISTEXT($O4),"",(SUMIF($S$16:$AB$16,"Y",$E4:$N4))*100/(SUMIF($S$16:$AB$16,"Y",$S$7:$AB$7))),""))</f>
        <v/>
      </c>
      <c r="AP4" s="30" t="str">
        <f>IF(ISBLANK($C4),"",IF($AP$3&gt;0,IF(ISTEXT($O4),"",(SUMIF($S$17:$AB$17,"Y",$E4:$N4))*100/(SUMIF($S$17:$AB$17,"Y",$S$7:$AB$7))),""))</f>
        <v/>
      </c>
      <c r="BC4" s="2">
        <f t="shared" ref="BC4:BC67" si="3">IF(ISBLANK(E4),"",IF((E4*100/S$7)&lt;50,"",1))</f>
        <v>1</v>
      </c>
      <c r="BD4" s="2">
        <f t="shared" ref="BD4:BD67" si="4">IF(ISBLANK(F4),"",IF((F4*100/T$7)&lt;50,"",1))</f>
        <v>1</v>
      </c>
      <c r="BE4" s="2">
        <f t="shared" ref="BE4:BE67" si="5">IF(ISBLANK(G4),"",IF((G4*100/U$7)&lt;50,"",1))</f>
        <v>1</v>
      </c>
      <c r="BF4" s="2">
        <f t="shared" ref="BF4:BF67" si="6">IF(ISBLANK(H4),"",IF((H4*100/V$7)&lt;50,"",1))</f>
        <v>1</v>
      </c>
      <c r="BG4" s="2">
        <f t="shared" ref="BG4:BG67" si="7">IF(ISBLANK(I4),"",IF((I4*100/W$7)&lt;50,"",1))</f>
        <v>1</v>
      </c>
      <c r="BH4" s="2" t="str">
        <f t="shared" ref="BH4:BH67" si="8">IF(ISBLANK(J4),"",IF((J4*100/X$7)&lt;50,"",1))</f>
        <v/>
      </c>
      <c r="BI4" s="2" t="str">
        <f t="shared" ref="BI4:BI67" si="9">IF(ISBLANK(K4),"",IF((K4*100/Y$7)&lt;50,"",1))</f>
        <v/>
      </c>
      <c r="BJ4" s="2" t="str">
        <f t="shared" ref="BJ4:BJ67" si="10">IF(ISBLANK(L4),"",IF((L4*100/Z$7)&lt;50,"",1))</f>
        <v/>
      </c>
      <c r="BK4" s="2" t="str">
        <f t="shared" ref="BK4:BK67" si="11">IF(ISBLANK(M4),"",IF((M4*100/AA$7)&lt;50,"",1))</f>
        <v/>
      </c>
      <c r="BL4" s="2" t="str">
        <f t="shared" ref="BL4:BL67" si="12">IF(ISBLANK(N4),"",IF((N4*100/AB$7)&lt;50,"",1))</f>
        <v/>
      </c>
    </row>
    <row r="5" spans="1:1009" ht="15.75" thickBot="1">
      <c r="A5" s="67"/>
      <c r="B5" s="65">
        <v>2</v>
      </c>
      <c r="C5" s="80">
        <v>191005</v>
      </c>
      <c r="D5" s="80" t="s">
        <v>96</v>
      </c>
      <c r="E5" s="66">
        <v>4</v>
      </c>
      <c r="F5" s="66">
        <v>4</v>
      </c>
      <c r="G5" s="66">
        <v>4</v>
      </c>
      <c r="H5" s="66">
        <v>4</v>
      </c>
      <c r="I5" s="66">
        <v>4</v>
      </c>
      <c r="J5" s="66"/>
      <c r="K5" s="66"/>
      <c r="L5" s="66"/>
      <c r="M5" s="66"/>
      <c r="N5" s="66"/>
      <c r="O5" s="79">
        <f t="shared" si="2"/>
        <v>20</v>
      </c>
      <c r="P5" s="81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142"/>
      <c r="AE5" s="143"/>
      <c r="AF5" s="143"/>
      <c r="AG5" s="30">
        <f t="shared" ref="AG5:AG68" si="13">IF(ISBLANK($C5),"",IF($AG$3&gt;0,IF(ISTEXT($O5),"",(SUMIF($S$8:$AB$8,"Y",$E5:$N5))*100/(SUMIF($S$8:$AB$8,"Y",$S$7:$AB$7))),""))</f>
        <v>80</v>
      </c>
      <c r="AH5" s="30">
        <f t="shared" ref="AH5:AH68" si="14">IF(ISBLANK($C5),"",IF($AH$3&gt;0,IF(ISTEXT($O5),"",(SUMIF($S$9:$AB$9,"Y",$E5:$N5))*100/(SUMIF($S$9:$AB$9,"Y",$S$7:$AB$7))),""))</f>
        <v>80</v>
      </c>
      <c r="AI5" s="30">
        <f t="shared" ref="AI5:AI68" si="15">IF(ISBLANK($C5),"",IF($AI$3&gt;0,IF(ISTEXT($O5),"",(SUMIF($S$10:$AB$10,"Y",$E5:$N5))*100/(SUMIF($S$10:$AB$10,"Y",$S$7:$AB$7))),""))</f>
        <v>80</v>
      </c>
      <c r="AJ5" s="30">
        <f t="shared" ref="AJ5:AJ68" si="16">IF(ISBLANK($C5),"",IF($AJ$3&gt;0,IF(ISTEXT($O5),"",(SUMIF($S$11:$AB$11,"Y",$E5:$N5))*100/(SUMIF($S$11:$AB$11,"Y",$S$7:$AB$7))),""))</f>
        <v>80</v>
      </c>
      <c r="AK5" s="30" t="str">
        <f t="shared" ref="AK5:AK68" si="17">IF(ISBLANK($C5),"",IF($AK$3&gt;0,IF(ISTEXT($O5),"",(SUMIF($S$12:$AB$12,"Y",$E5:$N5))*100/(SUMIF($S$12:$AB$12,"Y",$S$7:$AB$7))),""))</f>
        <v/>
      </c>
      <c r="AL5" s="30" t="str">
        <f t="shared" ref="AL5:AL68" si="18">IF(ISBLANK($C5),"",IF($AL$3&gt;0,IF(ISTEXT($O5),"",(SUMIF($S$13:$AB$13,"Y",$E5:$N5))*100/(SUMIF($S$13:$AB$13,"Y",$S$7:$AB$7))),""))</f>
        <v/>
      </c>
      <c r="AM5" s="30" t="str">
        <f t="shared" ref="AM5:AM68" si="19">IF(ISBLANK($C5),"",IF($AM$3&gt;0,IF(ISTEXT($O5),"",(SUMIF($S$14:$AB$14,"Y",$E5:$N5))*100/(SUMIF($S$14:$AB$14,"Y",$S$7:$AB$7))),""))</f>
        <v/>
      </c>
      <c r="AN5" s="30" t="str">
        <f t="shared" ref="AN5:AN68" si="20">IF(ISBLANK($C5),"",IF($AN$3&gt;0,IF(ISTEXT($O5),"",(SUMIF($S$15:$AB$15,"Y",$E5:$N5))*100/(SUMIF($S$15:$AB$15,"Y",$S$7:$AB$7))),""))</f>
        <v/>
      </c>
      <c r="AO5" s="30" t="str">
        <f t="shared" ref="AO5:AO68" si="21">IF(ISBLANK($C5),"",IF($AO$3&gt;0,IF(ISTEXT($O5),"",(SUMIF($S$16:$AB$16,"Y",$E5:$N5))*100/(SUMIF($S$16:$AB$16,"Y",$S$7:$AB$7))),""))</f>
        <v/>
      </c>
      <c r="AP5" s="30" t="str">
        <f t="shared" ref="AP5:AP68" si="22">IF(ISBLANK($C5),"",IF($AP$3&gt;0,IF(ISTEXT($O5),"",(SUMIF($S$17:$AB$17,"Y",$E5:$N5))*100/(SUMIF($S$17:$AB$17,"Y",$S$7:$AB$7))),""))</f>
        <v/>
      </c>
      <c r="BC5" s="2">
        <f t="shared" si="3"/>
        <v>1</v>
      </c>
      <c r="BD5" s="2">
        <f t="shared" si="4"/>
        <v>1</v>
      </c>
      <c r="BE5" s="2">
        <f t="shared" si="5"/>
        <v>1</v>
      </c>
      <c r="BF5" s="2">
        <f t="shared" si="6"/>
        <v>1</v>
      </c>
      <c r="BG5" s="2">
        <f t="shared" si="7"/>
        <v>1</v>
      </c>
      <c r="BH5" s="2" t="str">
        <f t="shared" si="8"/>
        <v/>
      </c>
      <c r="BI5" s="2" t="str">
        <f t="shared" si="9"/>
        <v/>
      </c>
      <c r="BJ5" s="2" t="str">
        <f t="shared" si="10"/>
        <v/>
      </c>
      <c r="BK5" s="2" t="str">
        <f t="shared" si="11"/>
        <v/>
      </c>
      <c r="BL5" s="2" t="str">
        <f t="shared" si="12"/>
        <v/>
      </c>
    </row>
    <row r="6" spans="1:1009">
      <c r="A6" s="67"/>
      <c r="B6" s="65">
        <v>3</v>
      </c>
      <c r="C6" s="80">
        <v>191007</v>
      </c>
      <c r="D6" s="80" t="s">
        <v>97</v>
      </c>
      <c r="E6" s="66">
        <v>3.5</v>
      </c>
      <c r="F6" s="66">
        <v>3</v>
      </c>
      <c r="G6" s="66">
        <v>4</v>
      </c>
      <c r="H6" s="66">
        <v>4</v>
      </c>
      <c r="I6" s="66">
        <v>3.5</v>
      </c>
      <c r="J6" s="66"/>
      <c r="K6" s="66"/>
      <c r="L6" s="66"/>
      <c r="M6" s="66"/>
      <c r="N6" s="66"/>
      <c r="O6" s="79">
        <f t="shared" si="2"/>
        <v>18</v>
      </c>
      <c r="P6" s="81"/>
      <c r="Q6" s="33"/>
      <c r="R6" s="27"/>
      <c r="S6" s="70" t="s">
        <v>9</v>
      </c>
      <c r="T6" s="70" t="s">
        <v>10</v>
      </c>
      <c r="U6" s="70" t="s">
        <v>11</v>
      </c>
      <c r="V6" s="70" t="s">
        <v>12</v>
      </c>
      <c r="W6" s="70" t="s">
        <v>13</v>
      </c>
      <c r="X6" s="70" t="s">
        <v>14</v>
      </c>
      <c r="Y6" s="70" t="s">
        <v>15</v>
      </c>
      <c r="Z6" s="70" t="s">
        <v>16</v>
      </c>
      <c r="AA6" s="70" t="s">
        <v>17</v>
      </c>
      <c r="AB6" s="71" t="s">
        <v>18</v>
      </c>
      <c r="AC6" s="9"/>
      <c r="AD6" s="9"/>
      <c r="AE6" s="10"/>
      <c r="AF6" s="10"/>
      <c r="AG6" s="30">
        <f t="shared" si="13"/>
        <v>65</v>
      </c>
      <c r="AH6" s="30">
        <f t="shared" si="14"/>
        <v>73.333333333333329</v>
      </c>
      <c r="AI6" s="30">
        <f t="shared" si="15"/>
        <v>75</v>
      </c>
      <c r="AJ6" s="30">
        <f t="shared" si="16"/>
        <v>75</v>
      </c>
      <c r="AK6" s="30" t="str">
        <f t="shared" si="17"/>
        <v/>
      </c>
      <c r="AL6" s="30" t="str">
        <f t="shared" si="18"/>
        <v/>
      </c>
      <c r="AM6" s="30" t="str">
        <f t="shared" si="19"/>
        <v/>
      </c>
      <c r="AN6" s="30" t="str">
        <f t="shared" si="20"/>
        <v/>
      </c>
      <c r="AO6" s="30" t="str">
        <f t="shared" si="21"/>
        <v/>
      </c>
      <c r="AP6" s="30" t="str">
        <f t="shared" si="22"/>
        <v/>
      </c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C6" s="2">
        <f t="shared" si="3"/>
        <v>1</v>
      </c>
      <c r="BD6" s="2">
        <f t="shared" si="4"/>
        <v>1</v>
      </c>
      <c r="BE6" s="2">
        <f t="shared" si="5"/>
        <v>1</v>
      </c>
      <c r="BF6" s="2">
        <f t="shared" si="6"/>
        <v>1</v>
      </c>
      <c r="BG6" s="2">
        <f t="shared" si="7"/>
        <v>1</v>
      </c>
      <c r="BH6" s="2" t="str">
        <f t="shared" si="8"/>
        <v/>
      </c>
      <c r="BI6" s="2" t="str">
        <f t="shared" si="9"/>
        <v/>
      </c>
      <c r="BJ6" s="2" t="str">
        <f t="shared" si="10"/>
        <v/>
      </c>
      <c r="BK6" s="2" t="str">
        <f t="shared" si="11"/>
        <v/>
      </c>
      <c r="BL6" s="2" t="str">
        <f t="shared" si="12"/>
        <v/>
      </c>
    </row>
    <row r="7" spans="1:1009">
      <c r="A7" s="67"/>
      <c r="B7" s="64">
        <v>4</v>
      </c>
      <c r="C7" s="80">
        <v>191015</v>
      </c>
      <c r="D7" s="80" t="s">
        <v>98</v>
      </c>
      <c r="E7" s="66">
        <v>4</v>
      </c>
      <c r="F7" s="66">
        <v>4</v>
      </c>
      <c r="G7" s="66">
        <v>4</v>
      </c>
      <c r="H7" s="66">
        <v>4</v>
      </c>
      <c r="I7" s="66">
        <v>4</v>
      </c>
      <c r="J7" s="66"/>
      <c r="K7" s="66"/>
      <c r="L7" s="66"/>
      <c r="M7" s="66"/>
      <c r="N7" s="66"/>
      <c r="O7" s="79">
        <f t="shared" si="2"/>
        <v>20</v>
      </c>
      <c r="P7" s="81"/>
      <c r="Q7" s="138" t="s">
        <v>24</v>
      </c>
      <c r="R7" s="139"/>
      <c r="S7" s="72">
        <v>5</v>
      </c>
      <c r="T7" s="72">
        <v>5</v>
      </c>
      <c r="U7" s="72">
        <v>5</v>
      </c>
      <c r="V7" s="72">
        <v>5</v>
      </c>
      <c r="W7" s="72">
        <v>5</v>
      </c>
      <c r="X7" s="72"/>
      <c r="Y7" s="72"/>
      <c r="Z7" s="73"/>
      <c r="AA7" s="73"/>
      <c r="AB7" s="74"/>
      <c r="AC7" s="9"/>
      <c r="AD7" s="9"/>
      <c r="AG7" s="30">
        <f t="shared" si="13"/>
        <v>80</v>
      </c>
      <c r="AH7" s="30">
        <f t="shared" si="14"/>
        <v>80</v>
      </c>
      <c r="AI7" s="30">
        <f t="shared" si="15"/>
        <v>80</v>
      </c>
      <c r="AJ7" s="30">
        <f t="shared" si="16"/>
        <v>80</v>
      </c>
      <c r="AK7" s="30" t="str">
        <f t="shared" si="17"/>
        <v/>
      </c>
      <c r="AL7" s="30" t="str">
        <f t="shared" si="18"/>
        <v/>
      </c>
      <c r="AM7" s="30" t="str">
        <f t="shared" si="19"/>
        <v/>
      </c>
      <c r="AN7" s="30" t="str">
        <f t="shared" si="20"/>
        <v/>
      </c>
      <c r="AO7" s="30" t="str">
        <f t="shared" si="21"/>
        <v/>
      </c>
      <c r="AP7" s="30" t="str">
        <f t="shared" si="22"/>
        <v/>
      </c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2">
        <f t="shared" si="3"/>
        <v>1</v>
      </c>
      <c r="BD7" s="2">
        <f t="shared" si="4"/>
        <v>1</v>
      </c>
      <c r="BE7" s="2">
        <f t="shared" si="5"/>
        <v>1</v>
      </c>
      <c r="BF7" s="2">
        <f t="shared" si="6"/>
        <v>1</v>
      </c>
      <c r="BG7" s="2">
        <f t="shared" si="7"/>
        <v>1</v>
      </c>
      <c r="BH7" s="2" t="str">
        <f t="shared" si="8"/>
        <v/>
      </c>
      <c r="BI7" s="2" t="str">
        <f t="shared" si="9"/>
        <v/>
      </c>
      <c r="BJ7" s="2" t="str">
        <f t="shared" si="10"/>
        <v/>
      </c>
      <c r="BK7" s="2" t="str">
        <f t="shared" si="11"/>
        <v/>
      </c>
      <c r="BL7" s="2" t="str">
        <f t="shared" si="12"/>
        <v/>
      </c>
    </row>
    <row r="8" spans="1:1009">
      <c r="A8" s="67"/>
      <c r="B8" s="65">
        <v>5</v>
      </c>
      <c r="C8" s="80">
        <v>191016</v>
      </c>
      <c r="D8" s="80" t="s">
        <v>99</v>
      </c>
      <c r="E8" s="66">
        <v>5</v>
      </c>
      <c r="F8" s="66">
        <v>4</v>
      </c>
      <c r="G8" s="66">
        <v>4</v>
      </c>
      <c r="H8" s="66">
        <v>4.5</v>
      </c>
      <c r="I8" s="66">
        <v>3</v>
      </c>
      <c r="J8" s="66"/>
      <c r="K8" s="66"/>
      <c r="L8" s="66"/>
      <c r="M8" s="66"/>
      <c r="N8" s="66"/>
      <c r="O8" s="79">
        <f t="shared" si="2"/>
        <v>20.5</v>
      </c>
      <c r="P8" s="81"/>
      <c r="Q8" s="138" t="s">
        <v>6</v>
      </c>
      <c r="R8" s="139"/>
      <c r="S8" s="12" t="s">
        <v>114</v>
      </c>
      <c r="T8" s="12" t="s">
        <v>114</v>
      </c>
      <c r="U8" s="12"/>
      <c r="V8" s="12"/>
      <c r="W8" s="12"/>
      <c r="X8" s="12"/>
      <c r="Y8" s="12"/>
      <c r="Z8" s="12"/>
      <c r="AA8" s="12"/>
      <c r="AB8" s="17"/>
      <c r="AC8" s="9"/>
      <c r="AD8" s="9"/>
      <c r="AG8" s="30">
        <f t="shared" si="13"/>
        <v>90</v>
      </c>
      <c r="AH8" s="30">
        <f t="shared" si="14"/>
        <v>83.333333333333329</v>
      </c>
      <c r="AI8" s="30">
        <f t="shared" si="15"/>
        <v>70</v>
      </c>
      <c r="AJ8" s="30">
        <f t="shared" si="16"/>
        <v>75</v>
      </c>
      <c r="AK8" s="30" t="str">
        <f t="shared" si="17"/>
        <v/>
      </c>
      <c r="AL8" s="30" t="str">
        <f t="shared" si="18"/>
        <v/>
      </c>
      <c r="AM8" s="30" t="str">
        <f t="shared" si="19"/>
        <v/>
      </c>
      <c r="AN8" s="30" t="str">
        <f t="shared" si="20"/>
        <v/>
      </c>
      <c r="AO8" s="30" t="str">
        <f t="shared" si="21"/>
        <v/>
      </c>
      <c r="AP8" s="30" t="str">
        <f t="shared" si="22"/>
        <v/>
      </c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2">
        <f t="shared" si="3"/>
        <v>1</v>
      </c>
      <c r="BD8" s="2">
        <f t="shared" si="4"/>
        <v>1</v>
      </c>
      <c r="BE8" s="2">
        <f t="shared" si="5"/>
        <v>1</v>
      </c>
      <c r="BF8" s="2">
        <f t="shared" si="6"/>
        <v>1</v>
      </c>
      <c r="BG8" s="2">
        <f t="shared" si="7"/>
        <v>1</v>
      </c>
      <c r="BH8" s="2" t="str">
        <f t="shared" si="8"/>
        <v/>
      </c>
      <c r="BI8" s="2" t="str">
        <f t="shared" si="9"/>
        <v/>
      </c>
      <c r="BJ8" s="2" t="str">
        <f t="shared" si="10"/>
        <v/>
      </c>
      <c r="BK8" s="2" t="str">
        <f t="shared" si="11"/>
        <v/>
      </c>
      <c r="BL8" s="2" t="str">
        <f t="shared" si="12"/>
        <v/>
      </c>
    </row>
    <row r="9" spans="1:1009">
      <c r="A9" s="67"/>
      <c r="B9" s="65">
        <v>6</v>
      </c>
      <c r="C9" s="80">
        <v>191017</v>
      </c>
      <c r="D9" s="80" t="s">
        <v>100</v>
      </c>
      <c r="E9" s="66">
        <v>5</v>
      </c>
      <c r="F9" s="66">
        <v>4</v>
      </c>
      <c r="G9" s="66">
        <v>4</v>
      </c>
      <c r="H9" s="66">
        <v>4.5</v>
      </c>
      <c r="I9" s="66">
        <v>3.5</v>
      </c>
      <c r="J9" s="66"/>
      <c r="K9" s="66"/>
      <c r="L9" s="66"/>
      <c r="M9" s="66"/>
      <c r="N9" s="66"/>
      <c r="O9" s="79">
        <f t="shared" si="2"/>
        <v>21</v>
      </c>
      <c r="P9" s="81"/>
      <c r="Q9" s="138" t="s">
        <v>4</v>
      </c>
      <c r="R9" s="139"/>
      <c r="S9" s="13"/>
      <c r="T9" s="12" t="s">
        <v>114</v>
      </c>
      <c r="U9" s="13" t="s">
        <v>114</v>
      </c>
      <c r="V9" s="13" t="s">
        <v>114</v>
      </c>
      <c r="W9" s="13"/>
      <c r="X9" s="13"/>
      <c r="Y9" s="13"/>
      <c r="Z9" s="13"/>
      <c r="AA9" s="13"/>
      <c r="AB9" s="18"/>
      <c r="AC9" s="9"/>
      <c r="AD9" s="9"/>
      <c r="AG9" s="30">
        <f t="shared" si="13"/>
        <v>90</v>
      </c>
      <c r="AH9" s="30">
        <f t="shared" si="14"/>
        <v>83.333333333333329</v>
      </c>
      <c r="AI9" s="30">
        <f t="shared" si="15"/>
        <v>75</v>
      </c>
      <c r="AJ9" s="30">
        <f t="shared" si="16"/>
        <v>80</v>
      </c>
      <c r="AK9" s="30" t="str">
        <f t="shared" si="17"/>
        <v/>
      </c>
      <c r="AL9" s="30" t="str">
        <f t="shared" si="18"/>
        <v/>
      </c>
      <c r="AM9" s="30" t="str">
        <f t="shared" si="19"/>
        <v/>
      </c>
      <c r="AN9" s="30" t="str">
        <f t="shared" si="20"/>
        <v/>
      </c>
      <c r="AO9" s="30" t="str">
        <f t="shared" si="21"/>
        <v/>
      </c>
      <c r="AP9" s="30" t="str">
        <f t="shared" si="22"/>
        <v/>
      </c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2">
        <f t="shared" si="3"/>
        <v>1</v>
      </c>
      <c r="BD9" s="2">
        <f t="shared" si="4"/>
        <v>1</v>
      </c>
      <c r="BE9" s="2">
        <f t="shared" si="5"/>
        <v>1</v>
      </c>
      <c r="BF9" s="2">
        <f t="shared" si="6"/>
        <v>1</v>
      </c>
      <c r="BG9" s="2">
        <f t="shared" si="7"/>
        <v>1</v>
      </c>
      <c r="BH9" s="2" t="str">
        <f t="shared" si="8"/>
        <v/>
      </c>
      <c r="BI9" s="2" t="str">
        <f t="shared" si="9"/>
        <v/>
      </c>
      <c r="BJ9" s="2" t="str">
        <f t="shared" si="10"/>
        <v/>
      </c>
      <c r="BK9" s="2" t="str">
        <f t="shared" si="11"/>
        <v/>
      </c>
      <c r="BL9" s="2" t="str">
        <f t="shared" si="12"/>
        <v/>
      </c>
    </row>
    <row r="10" spans="1:1009">
      <c r="A10" s="67"/>
      <c r="B10" s="64">
        <v>7</v>
      </c>
      <c r="C10" s="80">
        <v>191018</v>
      </c>
      <c r="D10" s="80" t="s">
        <v>101</v>
      </c>
      <c r="E10" s="66">
        <v>4</v>
      </c>
      <c r="F10" s="66">
        <v>3</v>
      </c>
      <c r="G10" s="66">
        <v>4</v>
      </c>
      <c r="H10" s="66">
        <v>3.5</v>
      </c>
      <c r="I10" s="66">
        <v>4.5</v>
      </c>
      <c r="J10" s="66"/>
      <c r="K10" s="66"/>
      <c r="L10" s="66"/>
      <c r="M10" s="66"/>
      <c r="N10" s="66"/>
      <c r="O10" s="79">
        <f t="shared" si="2"/>
        <v>19</v>
      </c>
      <c r="P10" s="81"/>
      <c r="Q10" s="144" t="s">
        <v>3</v>
      </c>
      <c r="R10" s="145"/>
      <c r="S10" s="13"/>
      <c r="T10" s="12"/>
      <c r="U10" s="13" t="s">
        <v>114</v>
      </c>
      <c r="V10" s="13"/>
      <c r="W10" s="13" t="s">
        <v>114</v>
      </c>
      <c r="X10" s="13"/>
      <c r="Y10" s="13"/>
      <c r="Z10" s="13"/>
      <c r="AA10" s="13"/>
      <c r="AB10" s="18"/>
      <c r="AC10" s="9"/>
      <c r="AD10" s="9"/>
      <c r="AG10" s="30">
        <f t="shared" si="13"/>
        <v>70</v>
      </c>
      <c r="AH10" s="30">
        <f t="shared" si="14"/>
        <v>70</v>
      </c>
      <c r="AI10" s="30">
        <f t="shared" si="15"/>
        <v>85</v>
      </c>
      <c r="AJ10" s="30">
        <f t="shared" si="16"/>
        <v>80</v>
      </c>
      <c r="AK10" s="30" t="str">
        <f t="shared" si="17"/>
        <v/>
      </c>
      <c r="AL10" s="30" t="str">
        <f t="shared" si="18"/>
        <v/>
      </c>
      <c r="AM10" s="30" t="str">
        <f t="shared" si="19"/>
        <v/>
      </c>
      <c r="AN10" s="30" t="str">
        <f t="shared" si="20"/>
        <v/>
      </c>
      <c r="AO10" s="30" t="str">
        <f t="shared" si="21"/>
        <v/>
      </c>
      <c r="AP10" s="30" t="str">
        <f t="shared" si="22"/>
        <v/>
      </c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2">
        <f t="shared" si="3"/>
        <v>1</v>
      </c>
      <c r="BD10" s="2">
        <f t="shared" si="4"/>
        <v>1</v>
      </c>
      <c r="BE10" s="2">
        <f t="shared" si="5"/>
        <v>1</v>
      </c>
      <c r="BF10" s="2">
        <f t="shared" si="6"/>
        <v>1</v>
      </c>
      <c r="BG10" s="2">
        <f t="shared" si="7"/>
        <v>1</v>
      </c>
      <c r="BH10" s="2" t="str">
        <f t="shared" si="8"/>
        <v/>
      </c>
      <c r="BI10" s="2" t="str">
        <f t="shared" si="9"/>
        <v/>
      </c>
      <c r="BJ10" s="2" t="str">
        <f t="shared" si="10"/>
        <v/>
      </c>
      <c r="BK10" s="2" t="str">
        <f t="shared" si="11"/>
        <v/>
      </c>
      <c r="BL10" s="2" t="str">
        <f t="shared" si="12"/>
        <v/>
      </c>
    </row>
    <row r="11" spans="1:1009">
      <c r="A11" s="67"/>
      <c r="B11" s="65">
        <v>8</v>
      </c>
      <c r="C11" s="80">
        <v>191020</v>
      </c>
      <c r="D11" s="80" t="s">
        <v>102</v>
      </c>
      <c r="E11" s="66">
        <v>3.5</v>
      </c>
      <c r="F11" s="66">
        <v>4</v>
      </c>
      <c r="G11" s="66">
        <v>3</v>
      </c>
      <c r="H11" s="66">
        <v>3.5</v>
      </c>
      <c r="I11" s="66">
        <v>3</v>
      </c>
      <c r="J11" s="66"/>
      <c r="K11" s="66"/>
      <c r="L11" s="66"/>
      <c r="M11" s="66"/>
      <c r="N11" s="66"/>
      <c r="O11" s="79">
        <f t="shared" si="2"/>
        <v>17</v>
      </c>
      <c r="P11" s="81"/>
      <c r="Q11" s="144" t="s">
        <v>5</v>
      </c>
      <c r="R11" s="145"/>
      <c r="S11" s="13"/>
      <c r="T11" s="12"/>
      <c r="U11" s="13"/>
      <c r="V11" s="13" t="s">
        <v>114</v>
      </c>
      <c r="W11" s="13" t="s">
        <v>114</v>
      </c>
      <c r="X11" s="13"/>
      <c r="Y11" s="13"/>
      <c r="Z11" s="13"/>
      <c r="AA11" s="13"/>
      <c r="AB11" s="18"/>
      <c r="AC11" s="9"/>
      <c r="AD11" s="9"/>
      <c r="AG11" s="30">
        <f t="shared" si="13"/>
        <v>75</v>
      </c>
      <c r="AH11" s="30">
        <f t="shared" si="14"/>
        <v>70</v>
      </c>
      <c r="AI11" s="30">
        <f t="shared" si="15"/>
        <v>60</v>
      </c>
      <c r="AJ11" s="30">
        <f t="shared" si="16"/>
        <v>65</v>
      </c>
      <c r="AK11" s="30" t="str">
        <f t="shared" si="17"/>
        <v/>
      </c>
      <c r="AL11" s="30" t="str">
        <f t="shared" si="18"/>
        <v/>
      </c>
      <c r="AM11" s="30" t="str">
        <f t="shared" si="19"/>
        <v/>
      </c>
      <c r="AN11" s="30" t="str">
        <f t="shared" si="20"/>
        <v/>
      </c>
      <c r="AO11" s="30" t="str">
        <f t="shared" si="21"/>
        <v/>
      </c>
      <c r="AP11" s="30" t="str">
        <f t="shared" si="22"/>
        <v/>
      </c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2">
        <f t="shared" si="3"/>
        <v>1</v>
      </c>
      <c r="BD11" s="2">
        <f t="shared" si="4"/>
        <v>1</v>
      </c>
      <c r="BE11" s="2">
        <f t="shared" si="5"/>
        <v>1</v>
      </c>
      <c r="BF11" s="2">
        <f t="shared" si="6"/>
        <v>1</v>
      </c>
      <c r="BG11" s="2">
        <f t="shared" si="7"/>
        <v>1</v>
      </c>
      <c r="BH11" s="2" t="str">
        <f t="shared" si="8"/>
        <v/>
      </c>
      <c r="BI11" s="2" t="str">
        <f t="shared" si="9"/>
        <v/>
      </c>
      <c r="BJ11" s="2" t="str">
        <f t="shared" si="10"/>
        <v/>
      </c>
      <c r="BK11" s="2" t="str">
        <f t="shared" si="11"/>
        <v/>
      </c>
      <c r="BL11" s="2" t="str">
        <f t="shared" si="12"/>
        <v/>
      </c>
    </row>
    <row r="12" spans="1:1009">
      <c r="A12" s="67"/>
      <c r="B12" s="65">
        <v>9</v>
      </c>
      <c r="C12" s="80">
        <v>191021</v>
      </c>
      <c r="D12" s="80" t="s">
        <v>103</v>
      </c>
      <c r="E12" s="66">
        <v>4</v>
      </c>
      <c r="F12" s="66">
        <v>3</v>
      </c>
      <c r="G12" s="66">
        <v>4</v>
      </c>
      <c r="H12" s="66">
        <v>3.5</v>
      </c>
      <c r="I12" s="66">
        <v>5</v>
      </c>
      <c r="J12" s="66"/>
      <c r="K12" s="66"/>
      <c r="L12" s="66"/>
      <c r="M12" s="66"/>
      <c r="N12" s="66"/>
      <c r="O12" s="79">
        <f t="shared" si="2"/>
        <v>19.5</v>
      </c>
      <c r="P12" s="81"/>
      <c r="Q12" s="138" t="s">
        <v>7</v>
      </c>
      <c r="R12" s="139"/>
      <c r="S12" s="13"/>
      <c r="T12" s="12"/>
      <c r="U12" s="13"/>
      <c r="V12" s="13"/>
      <c r="W12" s="13"/>
      <c r="X12" s="13"/>
      <c r="Y12" s="13"/>
      <c r="Z12" s="13"/>
      <c r="AA12" s="13"/>
      <c r="AB12" s="18"/>
      <c r="AC12" s="9"/>
      <c r="AD12" s="9"/>
      <c r="AG12" s="30">
        <f t="shared" si="13"/>
        <v>70</v>
      </c>
      <c r="AH12" s="30">
        <f t="shared" si="14"/>
        <v>70</v>
      </c>
      <c r="AI12" s="30">
        <f t="shared" si="15"/>
        <v>90</v>
      </c>
      <c r="AJ12" s="30">
        <f t="shared" si="16"/>
        <v>85</v>
      </c>
      <c r="AK12" s="30" t="str">
        <f t="shared" si="17"/>
        <v/>
      </c>
      <c r="AL12" s="30" t="str">
        <f t="shared" si="18"/>
        <v/>
      </c>
      <c r="AM12" s="30" t="str">
        <f t="shared" si="19"/>
        <v/>
      </c>
      <c r="AN12" s="30" t="str">
        <f t="shared" si="20"/>
        <v/>
      </c>
      <c r="AO12" s="30" t="str">
        <f t="shared" si="21"/>
        <v/>
      </c>
      <c r="AP12" s="30" t="str">
        <f t="shared" si="22"/>
        <v/>
      </c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2">
        <f t="shared" si="3"/>
        <v>1</v>
      </c>
      <c r="BD12" s="2">
        <f t="shared" si="4"/>
        <v>1</v>
      </c>
      <c r="BE12" s="2">
        <f t="shared" si="5"/>
        <v>1</v>
      </c>
      <c r="BF12" s="2">
        <f t="shared" si="6"/>
        <v>1</v>
      </c>
      <c r="BG12" s="2">
        <f t="shared" si="7"/>
        <v>1</v>
      </c>
      <c r="BH12" s="2" t="str">
        <f t="shared" si="8"/>
        <v/>
      </c>
      <c r="BI12" s="2" t="str">
        <f t="shared" si="9"/>
        <v/>
      </c>
      <c r="BJ12" s="2" t="str">
        <f t="shared" si="10"/>
        <v/>
      </c>
      <c r="BK12" s="2" t="str">
        <f t="shared" si="11"/>
        <v/>
      </c>
      <c r="BL12" s="2" t="str">
        <f t="shared" si="12"/>
        <v/>
      </c>
    </row>
    <row r="13" spans="1:1009">
      <c r="A13" s="67"/>
      <c r="B13" s="64">
        <v>10</v>
      </c>
      <c r="C13" s="80">
        <v>191022</v>
      </c>
      <c r="D13" s="80" t="s">
        <v>104</v>
      </c>
      <c r="E13" s="66">
        <v>4</v>
      </c>
      <c r="F13" s="66">
        <v>3</v>
      </c>
      <c r="G13" s="66">
        <v>4</v>
      </c>
      <c r="H13" s="66">
        <v>3.5</v>
      </c>
      <c r="I13" s="66">
        <v>5</v>
      </c>
      <c r="J13" s="66"/>
      <c r="K13" s="66"/>
      <c r="L13" s="66"/>
      <c r="M13" s="66"/>
      <c r="N13" s="66"/>
      <c r="O13" s="79">
        <f t="shared" si="2"/>
        <v>19.5</v>
      </c>
      <c r="P13" s="81"/>
      <c r="Q13" s="138" t="s">
        <v>19</v>
      </c>
      <c r="R13" s="139"/>
      <c r="S13" s="12"/>
      <c r="T13" s="12"/>
      <c r="U13" s="12"/>
      <c r="V13" s="12"/>
      <c r="W13" s="12"/>
      <c r="X13" s="12"/>
      <c r="Y13" s="12"/>
      <c r="Z13" s="12"/>
      <c r="AA13" s="12"/>
      <c r="AB13" s="17"/>
      <c r="AC13" s="9"/>
      <c r="AD13" s="9"/>
      <c r="AG13" s="30">
        <f t="shared" si="13"/>
        <v>70</v>
      </c>
      <c r="AH13" s="30">
        <f t="shared" si="14"/>
        <v>70</v>
      </c>
      <c r="AI13" s="30">
        <f t="shared" si="15"/>
        <v>90</v>
      </c>
      <c r="AJ13" s="30">
        <f t="shared" si="16"/>
        <v>85</v>
      </c>
      <c r="AK13" s="30" t="str">
        <f t="shared" si="17"/>
        <v/>
      </c>
      <c r="AL13" s="30" t="str">
        <f t="shared" si="18"/>
        <v/>
      </c>
      <c r="AM13" s="30" t="str">
        <f t="shared" si="19"/>
        <v/>
      </c>
      <c r="AN13" s="30" t="str">
        <f t="shared" si="20"/>
        <v/>
      </c>
      <c r="AO13" s="30" t="str">
        <f t="shared" si="21"/>
        <v/>
      </c>
      <c r="AP13" s="30" t="str">
        <f t="shared" si="22"/>
        <v/>
      </c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2">
        <f t="shared" si="3"/>
        <v>1</v>
      </c>
      <c r="BD13" s="2">
        <f t="shared" si="4"/>
        <v>1</v>
      </c>
      <c r="BE13" s="2">
        <f t="shared" si="5"/>
        <v>1</v>
      </c>
      <c r="BF13" s="2">
        <f t="shared" si="6"/>
        <v>1</v>
      </c>
      <c r="BG13" s="2">
        <f t="shared" si="7"/>
        <v>1</v>
      </c>
      <c r="BH13" s="2" t="str">
        <f t="shared" si="8"/>
        <v/>
      </c>
      <c r="BI13" s="2" t="str">
        <f t="shared" si="9"/>
        <v/>
      </c>
      <c r="BJ13" s="2" t="str">
        <f t="shared" si="10"/>
        <v/>
      </c>
      <c r="BK13" s="2" t="str">
        <f t="shared" si="11"/>
        <v/>
      </c>
      <c r="BL13" s="2" t="str">
        <f t="shared" si="12"/>
        <v/>
      </c>
    </row>
    <row r="14" spans="1:1009">
      <c r="A14" s="67"/>
      <c r="B14" s="65">
        <v>11</v>
      </c>
      <c r="C14" s="80">
        <v>191026</v>
      </c>
      <c r="D14" s="80" t="s">
        <v>105</v>
      </c>
      <c r="E14" s="66">
        <v>4</v>
      </c>
      <c r="F14" s="66">
        <v>3</v>
      </c>
      <c r="G14" s="66">
        <v>3</v>
      </c>
      <c r="H14" s="66">
        <v>3.5</v>
      </c>
      <c r="I14" s="66">
        <v>3.5</v>
      </c>
      <c r="J14" s="66"/>
      <c r="K14" s="66"/>
      <c r="L14" s="66"/>
      <c r="M14" s="66"/>
      <c r="N14" s="66"/>
      <c r="O14" s="79">
        <f t="shared" si="2"/>
        <v>17</v>
      </c>
      <c r="P14" s="81"/>
      <c r="Q14" s="138" t="s">
        <v>20</v>
      </c>
      <c r="R14" s="139"/>
      <c r="S14" s="13"/>
      <c r="T14" s="12"/>
      <c r="U14" s="13"/>
      <c r="V14" s="13"/>
      <c r="W14" s="13"/>
      <c r="X14" s="12"/>
      <c r="Y14" s="12"/>
      <c r="Z14" s="12"/>
      <c r="AA14" s="12"/>
      <c r="AB14" s="17"/>
      <c r="AC14" s="14"/>
      <c r="AD14" s="14"/>
      <c r="AG14" s="30">
        <f t="shared" si="13"/>
        <v>70</v>
      </c>
      <c r="AH14" s="30">
        <f t="shared" si="14"/>
        <v>63.333333333333336</v>
      </c>
      <c r="AI14" s="30">
        <f t="shared" si="15"/>
        <v>65</v>
      </c>
      <c r="AJ14" s="30">
        <f t="shared" si="16"/>
        <v>70</v>
      </c>
      <c r="AK14" s="30" t="str">
        <f t="shared" si="17"/>
        <v/>
      </c>
      <c r="AL14" s="30" t="str">
        <f t="shared" si="18"/>
        <v/>
      </c>
      <c r="AM14" s="30" t="str">
        <f t="shared" si="19"/>
        <v/>
      </c>
      <c r="AN14" s="30" t="str">
        <f t="shared" si="20"/>
        <v/>
      </c>
      <c r="AO14" s="30" t="str">
        <f t="shared" si="21"/>
        <v/>
      </c>
      <c r="AP14" s="30" t="str">
        <f t="shared" si="22"/>
        <v/>
      </c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9"/>
      <c r="BC14" s="2">
        <f t="shared" si="3"/>
        <v>1</v>
      </c>
      <c r="BD14" s="2">
        <f t="shared" si="4"/>
        <v>1</v>
      </c>
      <c r="BE14" s="2">
        <f t="shared" si="5"/>
        <v>1</v>
      </c>
      <c r="BF14" s="2">
        <f t="shared" si="6"/>
        <v>1</v>
      </c>
      <c r="BG14" s="2">
        <f t="shared" si="7"/>
        <v>1</v>
      </c>
      <c r="BH14" s="2" t="str">
        <f t="shared" si="8"/>
        <v/>
      </c>
      <c r="BI14" s="2" t="str">
        <f t="shared" si="9"/>
        <v/>
      </c>
      <c r="BJ14" s="2" t="str">
        <f t="shared" si="10"/>
        <v/>
      </c>
      <c r="BK14" s="2" t="str">
        <f t="shared" si="11"/>
        <v/>
      </c>
      <c r="BL14" s="2" t="str">
        <f t="shared" si="12"/>
        <v/>
      </c>
    </row>
    <row r="15" spans="1:1009">
      <c r="A15" s="67"/>
      <c r="B15" s="65">
        <v>12</v>
      </c>
      <c r="C15" s="80">
        <v>191028</v>
      </c>
      <c r="D15" s="80" t="s">
        <v>106</v>
      </c>
      <c r="E15" s="66">
        <v>4</v>
      </c>
      <c r="F15" s="66">
        <v>4</v>
      </c>
      <c r="G15" s="66">
        <v>4</v>
      </c>
      <c r="H15" s="66">
        <v>4</v>
      </c>
      <c r="I15" s="66">
        <v>4</v>
      </c>
      <c r="J15" s="66"/>
      <c r="K15" s="66"/>
      <c r="L15" s="66"/>
      <c r="M15" s="66"/>
      <c r="N15" s="66"/>
      <c r="O15" s="79">
        <f t="shared" si="2"/>
        <v>20</v>
      </c>
      <c r="P15" s="81"/>
      <c r="Q15" s="138" t="s">
        <v>21</v>
      </c>
      <c r="R15" s="139"/>
      <c r="S15" s="13"/>
      <c r="T15" s="12"/>
      <c r="U15" s="13"/>
      <c r="V15" s="13"/>
      <c r="W15" s="13"/>
      <c r="X15" s="12"/>
      <c r="Y15" s="12"/>
      <c r="Z15" s="12"/>
      <c r="AA15" s="12"/>
      <c r="AB15" s="17"/>
      <c r="AC15" s="14"/>
      <c r="AD15" s="14"/>
      <c r="AG15" s="30">
        <f t="shared" si="13"/>
        <v>80</v>
      </c>
      <c r="AH15" s="30">
        <f t="shared" si="14"/>
        <v>80</v>
      </c>
      <c r="AI15" s="30">
        <f t="shared" si="15"/>
        <v>80</v>
      </c>
      <c r="AJ15" s="30">
        <f t="shared" si="16"/>
        <v>80</v>
      </c>
      <c r="AK15" s="30" t="str">
        <f t="shared" si="17"/>
        <v/>
      </c>
      <c r="AL15" s="30" t="str">
        <f t="shared" si="18"/>
        <v/>
      </c>
      <c r="AM15" s="30" t="str">
        <f t="shared" si="19"/>
        <v/>
      </c>
      <c r="AN15" s="30" t="str">
        <f t="shared" si="20"/>
        <v/>
      </c>
      <c r="AO15" s="30" t="str">
        <f t="shared" si="21"/>
        <v/>
      </c>
      <c r="AP15" s="30" t="str">
        <f t="shared" si="22"/>
        <v/>
      </c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9"/>
      <c r="BC15" s="2">
        <f t="shared" si="3"/>
        <v>1</v>
      </c>
      <c r="BD15" s="2">
        <f t="shared" si="4"/>
        <v>1</v>
      </c>
      <c r="BE15" s="2">
        <f t="shared" si="5"/>
        <v>1</v>
      </c>
      <c r="BF15" s="2">
        <f t="shared" si="6"/>
        <v>1</v>
      </c>
      <c r="BG15" s="2">
        <f t="shared" si="7"/>
        <v>1</v>
      </c>
      <c r="BH15" s="2" t="str">
        <f t="shared" si="8"/>
        <v/>
      </c>
      <c r="BI15" s="2" t="str">
        <f t="shared" si="9"/>
        <v/>
      </c>
      <c r="BJ15" s="2" t="str">
        <f t="shared" si="10"/>
        <v/>
      </c>
      <c r="BK15" s="2" t="str">
        <f t="shared" si="11"/>
        <v/>
      </c>
      <c r="BL15" s="2" t="str">
        <f t="shared" si="12"/>
        <v/>
      </c>
    </row>
    <row r="16" spans="1:1009">
      <c r="A16" s="67"/>
      <c r="B16" s="64">
        <v>13</v>
      </c>
      <c r="C16" s="80">
        <v>191031</v>
      </c>
      <c r="D16" s="80" t="s">
        <v>107</v>
      </c>
      <c r="E16" s="66">
        <v>5</v>
      </c>
      <c r="F16" s="66">
        <v>4</v>
      </c>
      <c r="G16" s="66">
        <v>4</v>
      </c>
      <c r="H16" s="66">
        <v>4.5</v>
      </c>
      <c r="I16" s="66">
        <v>3</v>
      </c>
      <c r="J16" s="66"/>
      <c r="K16" s="66"/>
      <c r="L16" s="66"/>
      <c r="M16" s="66"/>
      <c r="N16" s="66"/>
      <c r="O16" s="79">
        <f t="shared" si="2"/>
        <v>20.5</v>
      </c>
      <c r="P16" s="81"/>
      <c r="Q16" s="138" t="s">
        <v>22</v>
      </c>
      <c r="R16" s="139"/>
      <c r="S16" s="13"/>
      <c r="T16" s="12"/>
      <c r="U16" s="13"/>
      <c r="V16" s="13"/>
      <c r="W16" s="13"/>
      <c r="X16" s="12"/>
      <c r="Y16" s="12"/>
      <c r="Z16" s="12"/>
      <c r="AA16" s="12"/>
      <c r="AB16" s="17"/>
      <c r="AC16" s="14"/>
      <c r="AD16" s="14"/>
      <c r="AG16" s="30">
        <f t="shared" si="13"/>
        <v>90</v>
      </c>
      <c r="AH16" s="30">
        <f t="shared" si="14"/>
        <v>83.333333333333329</v>
      </c>
      <c r="AI16" s="30">
        <f t="shared" si="15"/>
        <v>70</v>
      </c>
      <c r="AJ16" s="30">
        <f t="shared" si="16"/>
        <v>75</v>
      </c>
      <c r="AK16" s="30" t="str">
        <f t="shared" si="17"/>
        <v/>
      </c>
      <c r="AL16" s="30" t="str">
        <f t="shared" si="18"/>
        <v/>
      </c>
      <c r="AM16" s="30" t="str">
        <f t="shared" si="19"/>
        <v/>
      </c>
      <c r="AN16" s="30" t="str">
        <f t="shared" si="20"/>
        <v/>
      </c>
      <c r="AO16" s="30" t="str">
        <f t="shared" si="21"/>
        <v/>
      </c>
      <c r="AP16" s="30" t="str">
        <f t="shared" si="22"/>
        <v/>
      </c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9"/>
      <c r="BC16" s="2">
        <f t="shared" si="3"/>
        <v>1</v>
      </c>
      <c r="BD16" s="2">
        <f t="shared" si="4"/>
        <v>1</v>
      </c>
      <c r="BE16" s="2">
        <f t="shared" si="5"/>
        <v>1</v>
      </c>
      <c r="BF16" s="2">
        <f t="shared" si="6"/>
        <v>1</v>
      </c>
      <c r="BG16" s="2">
        <f t="shared" si="7"/>
        <v>1</v>
      </c>
      <c r="BH16" s="2" t="str">
        <f t="shared" si="8"/>
        <v/>
      </c>
      <c r="BI16" s="2" t="str">
        <f t="shared" si="9"/>
        <v/>
      </c>
      <c r="BJ16" s="2" t="str">
        <f t="shared" si="10"/>
        <v/>
      </c>
      <c r="BK16" s="2" t="str">
        <f t="shared" si="11"/>
        <v/>
      </c>
      <c r="BL16" s="2" t="str">
        <f t="shared" si="12"/>
        <v/>
      </c>
    </row>
    <row r="17" spans="1:64" ht="15.75" thickBot="1">
      <c r="A17" s="67"/>
      <c r="B17" s="65">
        <v>14</v>
      </c>
      <c r="C17" s="80">
        <v>191033</v>
      </c>
      <c r="D17" s="80" t="s">
        <v>108</v>
      </c>
      <c r="E17" s="66">
        <v>4.5</v>
      </c>
      <c r="F17" s="66">
        <v>4</v>
      </c>
      <c r="G17" s="66">
        <v>4</v>
      </c>
      <c r="H17" s="66">
        <v>5</v>
      </c>
      <c r="I17" s="66">
        <v>3</v>
      </c>
      <c r="J17" s="66"/>
      <c r="K17" s="66"/>
      <c r="L17" s="66"/>
      <c r="M17" s="66"/>
      <c r="N17" s="66"/>
      <c r="O17" s="79">
        <f t="shared" si="2"/>
        <v>20.5</v>
      </c>
      <c r="P17" s="81"/>
      <c r="Q17" s="146" t="s">
        <v>23</v>
      </c>
      <c r="R17" s="147"/>
      <c r="S17" s="13"/>
      <c r="T17" s="12"/>
      <c r="U17" s="13"/>
      <c r="V17" s="13"/>
      <c r="W17" s="13"/>
      <c r="X17" s="19"/>
      <c r="Y17" s="19"/>
      <c r="Z17" s="19"/>
      <c r="AA17" s="19"/>
      <c r="AB17" s="20"/>
      <c r="AC17" s="9"/>
      <c r="AD17" s="9"/>
      <c r="AG17" s="30">
        <f t="shared" si="13"/>
        <v>85</v>
      </c>
      <c r="AH17" s="30">
        <f t="shared" si="14"/>
        <v>86.666666666666671</v>
      </c>
      <c r="AI17" s="30">
        <f t="shared" si="15"/>
        <v>70</v>
      </c>
      <c r="AJ17" s="30">
        <f t="shared" si="16"/>
        <v>80</v>
      </c>
      <c r="AK17" s="30" t="str">
        <f t="shared" si="17"/>
        <v/>
      </c>
      <c r="AL17" s="30" t="str">
        <f t="shared" si="18"/>
        <v/>
      </c>
      <c r="AM17" s="30" t="str">
        <f t="shared" si="19"/>
        <v/>
      </c>
      <c r="AN17" s="30" t="str">
        <f t="shared" si="20"/>
        <v/>
      </c>
      <c r="AO17" s="30" t="str">
        <f t="shared" si="21"/>
        <v/>
      </c>
      <c r="AP17" s="30" t="str">
        <f t="shared" si="22"/>
        <v/>
      </c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2">
        <f t="shared" si="3"/>
        <v>1</v>
      </c>
      <c r="BD17" s="2">
        <f t="shared" si="4"/>
        <v>1</v>
      </c>
      <c r="BE17" s="2">
        <f t="shared" si="5"/>
        <v>1</v>
      </c>
      <c r="BF17" s="2">
        <f t="shared" si="6"/>
        <v>1</v>
      </c>
      <c r="BG17" s="2">
        <f t="shared" si="7"/>
        <v>1</v>
      </c>
      <c r="BH17" s="2" t="str">
        <f t="shared" si="8"/>
        <v/>
      </c>
      <c r="BI17" s="2" t="str">
        <f t="shared" si="9"/>
        <v/>
      </c>
      <c r="BJ17" s="2" t="str">
        <f t="shared" si="10"/>
        <v/>
      </c>
      <c r="BK17" s="2" t="str">
        <f t="shared" si="11"/>
        <v/>
      </c>
      <c r="BL17" s="2" t="str">
        <f t="shared" si="12"/>
        <v/>
      </c>
    </row>
    <row r="18" spans="1:64">
      <c r="A18" s="67"/>
      <c r="B18" s="65">
        <v>15</v>
      </c>
      <c r="C18" s="80">
        <v>191035</v>
      </c>
      <c r="D18" s="80" t="s">
        <v>109</v>
      </c>
      <c r="E18" s="66">
        <v>4</v>
      </c>
      <c r="F18" s="66">
        <v>3</v>
      </c>
      <c r="G18" s="66">
        <v>4</v>
      </c>
      <c r="H18" s="66">
        <v>3.5</v>
      </c>
      <c r="I18" s="66">
        <v>4.5</v>
      </c>
      <c r="J18" s="66"/>
      <c r="K18" s="66"/>
      <c r="L18" s="66"/>
      <c r="M18" s="66"/>
      <c r="N18" s="66"/>
      <c r="O18" s="79">
        <f t="shared" si="2"/>
        <v>19</v>
      </c>
      <c r="P18" s="81"/>
      <c r="Q18" s="148" t="s">
        <v>26</v>
      </c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G18" s="30">
        <f t="shared" si="13"/>
        <v>70</v>
      </c>
      <c r="AH18" s="30">
        <f t="shared" si="14"/>
        <v>70</v>
      </c>
      <c r="AI18" s="30">
        <f t="shared" si="15"/>
        <v>85</v>
      </c>
      <c r="AJ18" s="30">
        <f t="shared" si="16"/>
        <v>80</v>
      </c>
      <c r="AK18" s="30" t="str">
        <f t="shared" si="17"/>
        <v/>
      </c>
      <c r="AL18" s="30" t="str">
        <f t="shared" si="18"/>
        <v/>
      </c>
      <c r="AM18" s="30" t="str">
        <f t="shared" si="19"/>
        <v/>
      </c>
      <c r="AN18" s="30" t="str">
        <f t="shared" si="20"/>
        <v/>
      </c>
      <c r="AO18" s="30" t="str">
        <f t="shared" si="21"/>
        <v/>
      </c>
      <c r="AP18" s="30" t="str">
        <f t="shared" si="22"/>
        <v/>
      </c>
      <c r="BB18" s="9"/>
      <c r="BC18" s="2">
        <f t="shared" si="3"/>
        <v>1</v>
      </c>
      <c r="BD18" s="2">
        <f t="shared" si="4"/>
        <v>1</v>
      </c>
      <c r="BE18" s="2">
        <f t="shared" si="5"/>
        <v>1</v>
      </c>
      <c r="BF18" s="2">
        <f t="shared" si="6"/>
        <v>1</v>
      </c>
      <c r="BG18" s="2">
        <f t="shared" si="7"/>
        <v>1</v>
      </c>
      <c r="BH18" s="2" t="str">
        <f t="shared" si="8"/>
        <v/>
      </c>
      <c r="BI18" s="2" t="str">
        <f t="shared" si="9"/>
        <v/>
      </c>
      <c r="BJ18" s="2" t="str">
        <f t="shared" si="10"/>
        <v/>
      </c>
      <c r="BK18" s="2" t="str">
        <f t="shared" si="11"/>
        <v/>
      </c>
      <c r="BL18" s="2" t="str">
        <f t="shared" si="12"/>
        <v/>
      </c>
    </row>
    <row r="19" spans="1:64" ht="15.75" thickBot="1">
      <c r="A19" s="67"/>
      <c r="B19" s="64">
        <v>16</v>
      </c>
      <c r="C19" s="80">
        <v>191037</v>
      </c>
      <c r="D19" s="80" t="s">
        <v>110</v>
      </c>
      <c r="E19" s="66">
        <v>4</v>
      </c>
      <c r="F19" s="66">
        <v>3</v>
      </c>
      <c r="G19" s="66">
        <v>4</v>
      </c>
      <c r="H19" s="66">
        <v>3.5</v>
      </c>
      <c r="I19" s="66">
        <v>5</v>
      </c>
      <c r="J19" s="66"/>
      <c r="K19" s="66"/>
      <c r="L19" s="66"/>
      <c r="M19" s="66"/>
      <c r="N19" s="66"/>
      <c r="O19" s="79">
        <f t="shared" si="2"/>
        <v>19.5</v>
      </c>
      <c r="P19" s="81"/>
      <c r="Q19" s="142"/>
      <c r="R19" s="142"/>
      <c r="S19" s="142"/>
      <c r="T19" s="142"/>
      <c r="U19" s="142"/>
      <c r="V19" s="142"/>
      <c r="W19" s="142"/>
      <c r="X19" s="142"/>
      <c r="Y19" s="142"/>
      <c r="Z19" s="142"/>
      <c r="AA19" s="142"/>
      <c r="AB19" s="142"/>
      <c r="AG19" s="30">
        <f t="shared" si="13"/>
        <v>70</v>
      </c>
      <c r="AH19" s="30">
        <f t="shared" si="14"/>
        <v>70</v>
      </c>
      <c r="AI19" s="30">
        <f t="shared" si="15"/>
        <v>90</v>
      </c>
      <c r="AJ19" s="30">
        <f t="shared" si="16"/>
        <v>85</v>
      </c>
      <c r="AK19" s="30" t="str">
        <f t="shared" si="17"/>
        <v/>
      </c>
      <c r="AL19" s="30" t="str">
        <f t="shared" si="18"/>
        <v/>
      </c>
      <c r="AM19" s="30" t="str">
        <f t="shared" si="19"/>
        <v/>
      </c>
      <c r="AN19" s="30" t="str">
        <f t="shared" si="20"/>
        <v/>
      </c>
      <c r="AO19" s="30" t="str">
        <f t="shared" si="21"/>
        <v/>
      </c>
      <c r="AP19" s="30" t="str">
        <f t="shared" si="22"/>
        <v/>
      </c>
      <c r="BB19" s="9"/>
      <c r="BC19" s="2">
        <f t="shared" si="3"/>
        <v>1</v>
      </c>
      <c r="BD19" s="2">
        <f t="shared" si="4"/>
        <v>1</v>
      </c>
      <c r="BE19" s="2">
        <f t="shared" si="5"/>
        <v>1</v>
      </c>
      <c r="BF19" s="2">
        <f t="shared" si="6"/>
        <v>1</v>
      </c>
      <c r="BG19" s="2">
        <f t="shared" si="7"/>
        <v>1</v>
      </c>
      <c r="BH19" s="2" t="str">
        <f t="shared" si="8"/>
        <v/>
      </c>
      <c r="BI19" s="2" t="str">
        <f t="shared" si="9"/>
        <v/>
      </c>
      <c r="BJ19" s="2" t="str">
        <f t="shared" si="10"/>
        <v/>
      </c>
      <c r="BK19" s="2" t="str">
        <f t="shared" si="11"/>
        <v/>
      </c>
      <c r="BL19" s="2" t="str">
        <f t="shared" si="12"/>
        <v/>
      </c>
    </row>
    <row r="20" spans="1:64">
      <c r="A20" s="67"/>
      <c r="B20" s="65">
        <v>17</v>
      </c>
      <c r="C20" s="80">
        <v>191042</v>
      </c>
      <c r="D20" s="80" t="s">
        <v>111</v>
      </c>
      <c r="E20" s="66">
        <v>5</v>
      </c>
      <c r="F20" s="66">
        <v>4</v>
      </c>
      <c r="G20" s="66">
        <v>4</v>
      </c>
      <c r="H20" s="66">
        <v>4.5</v>
      </c>
      <c r="I20" s="66">
        <v>3</v>
      </c>
      <c r="J20" s="66"/>
      <c r="K20" s="66"/>
      <c r="L20" s="66"/>
      <c r="M20" s="66"/>
      <c r="N20" s="66"/>
      <c r="O20" s="79">
        <f t="shared" si="2"/>
        <v>20.5</v>
      </c>
      <c r="P20" s="81"/>
      <c r="Q20" s="149" t="s">
        <v>28</v>
      </c>
      <c r="R20" s="150"/>
      <c r="S20" s="153" t="s">
        <v>6</v>
      </c>
      <c r="T20" s="153" t="s">
        <v>4</v>
      </c>
      <c r="U20" s="153" t="s">
        <v>3</v>
      </c>
      <c r="V20" s="153" t="s">
        <v>5</v>
      </c>
      <c r="W20" s="153" t="s">
        <v>7</v>
      </c>
      <c r="X20" s="153" t="s">
        <v>19</v>
      </c>
      <c r="Y20" s="153" t="s">
        <v>20</v>
      </c>
      <c r="Z20" s="153" t="s">
        <v>21</v>
      </c>
      <c r="AA20" s="153" t="s">
        <v>22</v>
      </c>
      <c r="AB20" s="154" t="s">
        <v>23</v>
      </c>
      <c r="AG20" s="30">
        <f t="shared" si="13"/>
        <v>90</v>
      </c>
      <c r="AH20" s="30">
        <f t="shared" si="14"/>
        <v>83.333333333333329</v>
      </c>
      <c r="AI20" s="30">
        <f t="shared" si="15"/>
        <v>70</v>
      </c>
      <c r="AJ20" s="30">
        <f t="shared" si="16"/>
        <v>75</v>
      </c>
      <c r="AK20" s="30" t="str">
        <f t="shared" si="17"/>
        <v/>
      </c>
      <c r="AL20" s="30" t="str">
        <f t="shared" si="18"/>
        <v/>
      </c>
      <c r="AM20" s="30" t="str">
        <f t="shared" si="19"/>
        <v/>
      </c>
      <c r="AN20" s="30" t="str">
        <f t="shared" si="20"/>
        <v/>
      </c>
      <c r="AO20" s="30" t="str">
        <f t="shared" si="21"/>
        <v/>
      </c>
      <c r="AP20" s="30" t="str">
        <f t="shared" si="22"/>
        <v/>
      </c>
      <c r="BB20" s="9"/>
      <c r="BC20" s="2">
        <f t="shared" si="3"/>
        <v>1</v>
      </c>
      <c r="BD20" s="2">
        <f t="shared" si="4"/>
        <v>1</v>
      </c>
      <c r="BE20" s="2">
        <f t="shared" si="5"/>
        <v>1</v>
      </c>
      <c r="BF20" s="2">
        <f t="shared" si="6"/>
        <v>1</v>
      </c>
      <c r="BG20" s="2">
        <f t="shared" si="7"/>
        <v>1</v>
      </c>
      <c r="BH20" s="2" t="str">
        <f t="shared" si="8"/>
        <v/>
      </c>
      <c r="BI20" s="2" t="str">
        <f t="shared" si="9"/>
        <v/>
      </c>
      <c r="BJ20" s="2" t="str">
        <f t="shared" si="10"/>
        <v/>
      </c>
      <c r="BK20" s="2" t="str">
        <f t="shared" si="11"/>
        <v/>
      </c>
      <c r="BL20" s="2" t="str">
        <f t="shared" si="12"/>
        <v/>
      </c>
    </row>
    <row r="21" spans="1:64" ht="30">
      <c r="A21" s="67"/>
      <c r="B21" s="65">
        <v>18</v>
      </c>
      <c r="C21" s="80">
        <v>191043</v>
      </c>
      <c r="D21" s="80" t="s">
        <v>112</v>
      </c>
      <c r="E21" s="66">
        <v>4</v>
      </c>
      <c r="F21" s="66">
        <v>3</v>
      </c>
      <c r="G21" s="66">
        <v>4</v>
      </c>
      <c r="H21" s="66">
        <v>3.5</v>
      </c>
      <c r="I21" s="66">
        <v>5</v>
      </c>
      <c r="J21" s="66"/>
      <c r="K21" s="66"/>
      <c r="L21" s="66"/>
      <c r="M21" s="66"/>
      <c r="N21" s="66"/>
      <c r="O21" s="79">
        <f t="shared" si="2"/>
        <v>19.5</v>
      </c>
      <c r="P21" s="81"/>
      <c r="Q21" s="151"/>
      <c r="R21" s="152"/>
      <c r="S21" s="139"/>
      <c r="T21" s="139"/>
      <c r="U21" s="139"/>
      <c r="V21" s="139"/>
      <c r="W21" s="139"/>
      <c r="X21" s="139"/>
      <c r="Y21" s="139"/>
      <c r="Z21" s="139"/>
      <c r="AA21" s="139"/>
      <c r="AB21" s="155"/>
      <c r="AC21" s="10"/>
      <c r="AD21" s="10"/>
      <c r="AG21" s="30">
        <f t="shared" si="13"/>
        <v>70</v>
      </c>
      <c r="AH21" s="30">
        <f t="shared" si="14"/>
        <v>70</v>
      </c>
      <c r="AI21" s="30">
        <f t="shared" si="15"/>
        <v>90</v>
      </c>
      <c r="AJ21" s="30">
        <f t="shared" si="16"/>
        <v>85</v>
      </c>
      <c r="AK21" s="30" t="str">
        <f t="shared" si="17"/>
        <v/>
      </c>
      <c r="AL21" s="30" t="str">
        <f t="shared" si="18"/>
        <v/>
      </c>
      <c r="AM21" s="30" t="str">
        <f t="shared" si="19"/>
        <v/>
      </c>
      <c r="AN21" s="30" t="str">
        <f t="shared" si="20"/>
        <v/>
      </c>
      <c r="AO21" s="30" t="str">
        <f t="shared" si="21"/>
        <v/>
      </c>
      <c r="AP21" s="30" t="str">
        <f t="shared" si="22"/>
        <v/>
      </c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9"/>
      <c r="BC21" s="2">
        <f t="shared" si="3"/>
        <v>1</v>
      </c>
      <c r="BD21" s="2">
        <f t="shared" si="4"/>
        <v>1</v>
      </c>
      <c r="BE21" s="2">
        <f t="shared" si="5"/>
        <v>1</v>
      </c>
      <c r="BF21" s="2">
        <f t="shared" si="6"/>
        <v>1</v>
      </c>
      <c r="BG21" s="2">
        <f t="shared" si="7"/>
        <v>1</v>
      </c>
      <c r="BH21" s="2" t="str">
        <f t="shared" si="8"/>
        <v/>
      </c>
      <c r="BI21" s="2" t="str">
        <f t="shared" si="9"/>
        <v/>
      </c>
      <c r="BJ21" s="2" t="str">
        <f t="shared" si="10"/>
        <v/>
      </c>
      <c r="BK21" s="2" t="str">
        <f t="shared" si="11"/>
        <v/>
      </c>
      <c r="BL21" s="2" t="str">
        <f t="shared" si="12"/>
        <v/>
      </c>
    </row>
    <row r="22" spans="1:64">
      <c r="A22" s="67"/>
      <c r="B22" s="64">
        <v>19</v>
      </c>
      <c r="C22" s="80">
        <v>191049</v>
      </c>
      <c r="D22" s="80" t="s">
        <v>113</v>
      </c>
      <c r="E22" s="66">
        <v>3</v>
      </c>
      <c r="F22" s="66">
        <v>3</v>
      </c>
      <c r="G22" s="66">
        <v>3</v>
      </c>
      <c r="H22" s="66">
        <v>3.5</v>
      </c>
      <c r="I22" s="66">
        <v>4</v>
      </c>
      <c r="J22" s="66"/>
      <c r="K22" s="66"/>
      <c r="L22" s="66"/>
      <c r="M22" s="66"/>
      <c r="N22" s="66"/>
      <c r="O22" s="79">
        <f t="shared" si="2"/>
        <v>16.5</v>
      </c>
      <c r="P22" s="81"/>
      <c r="Q22" s="159" t="s">
        <v>80</v>
      </c>
      <c r="R22" s="160"/>
      <c r="S22" s="157">
        <f>IF(COUNTBLANK($S$8:$AB$8)=10,"",MAX(AG2,AVERAGEIF($S$8:$AB$8,"Y",$BC$2:$BL$2)))</f>
        <v>100</v>
      </c>
      <c r="T22" s="157">
        <f>IF(COUNTBLANK($S$9:$AB$9)=10,"",MAX(AH2,AVERAGEIF($S$9:$AB$9,"Y",$BC$2:$BL$2)))</f>
        <v>100</v>
      </c>
      <c r="U22" s="157">
        <f>IF(COUNTBLANK($S$10:$AB$10)=10,"",MAX(AI2,AVERAGEIF($S$10:$AB$10,"Y",$BC$2:$BL$2)))</f>
        <v>100</v>
      </c>
      <c r="V22" s="157">
        <f>IF(COUNTBLANK($S$11:$AB$11)=10,"",MAX(AJ2,AVERAGEIF($S$11:$AB$11,"Y",$BC$2:$BL$2)))</f>
        <v>100</v>
      </c>
      <c r="W22" s="157" t="str">
        <f>IF(COUNTBLANK($S$12:$AB$12)=10,"",MAX(AK2,AVERAGEIF($S$12:$AB$12,"Y",$BC$2:$BL$2)))</f>
        <v/>
      </c>
      <c r="X22" s="157" t="str">
        <f>IF(COUNTBLANK($S$13:$AB$13)=10,"",MAX(AL2,AVERAGEIF($S$13:$AB$13,"Y",$BC$2:$BL$2)))</f>
        <v/>
      </c>
      <c r="Y22" s="157" t="str">
        <f>IF(COUNTBLANK($S$14:$AB$14)=10,"",MAX(AM2,AVERAGEIF($S$14:$AB$14,"Y",$BC$2:$BL$2)))</f>
        <v/>
      </c>
      <c r="Z22" s="157" t="str">
        <f>IF(COUNTBLANK($S$15:$AB$15)=10,"",MAX(AN2,AVERAGEIF($S$15:$AB$15,"Y",$BC$2:$BL$2)))</f>
        <v/>
      </c>
      <c r="AA22" s="157" t="str">
        <f>IF(COUNTBLANK($S$16:$AB$16)=10,"",MAX(AO2,AVERAGEIF($S$16:$AB$16,"Y",$BC$2:$BL$2)))</f>
        <v/>
      </c>
      <c r="AB22" s="163" t="str">
        <f>IF(COUNTBLANK($S$17:$AB$17)=10,"",MAX(AP3,AVERAGEIF($S$17:$AB$17,"Y",$BC$2:$BL$2)))</f>
        <v/>
      </c>
      <c r="AC22" s="10"/>
      <c r="AD22" s="10"/>
      <c r="AG22" s="30">
        <f t="shared" si="13"/>
        <v>60</v>
      </c>
      <c r="AH22" s="30">
        <f t="shared" si="14"/>
        <v>63.333333333333336</v>
      </c>
      <c r="AI22" s="30">
        <f t="shared" si="15"/>
        <v>70</v>
      </c>
      <c r="AJ22" s="30">
        <f t="shared" si="16"/>
        <v>75</v>
      </c>
      <c r="AK22" s="30" t="str">
        <f t="shared" si="17"/>
        <v/>
      </c>
      <c r="AL22" s="30" t="str">
        <f t="shared" si="18"/>
        <v/>
      </c>
      <c r="AM22" s="30" t="str">
        <f t="shared" si="19"/>
        <v/>
      </c>
      <c r="AN22" s="30" t="str">
        <f t="shared" si="20"/>
        <v/>
      </c>
      <c r="AO22" s="30" t="str">
        <f t="shared" si="21"/>
        <v/>
      </c>
      <c r="AP22" s="30" t="str">
        <f t="shared" si="22"/>
        <v/>
      </c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9"/>
      <c r="BC22" s="2">
        <f t="shared" si="3"/>
        <v>1</v>
      </c>
      <c r="BD22" s="2">
        <f t="shared" si="4"/>
        <v>1</v>
      </c>
      <c r="BE22" s="2">
        <f t="shared" si="5"/>
        <v>1</v>
      </c>
      <c r="BF22" s="2">
        <f t="shared" si="6"/>
        <v>1</v>
      </c>
      <c r="BG22" s="2">
        <f t="shared" si="7"/>
        <v>1</v>
      </c>
      <c r="BH22" s="2" t="str">
        <f t="shared" si="8"/>
        <v/>
      </c>
      <c r="BI22" s="2" t="str">
        <f t="shared" si="9"/>
        <v/>
      </c>
      <c r="BJ22" s="2" t="str">
        <f t="shared" si="10"/>
        <v/>
      </c>
      <c r="BK22" s="2" t="str">
        <f t="shared" si="11"/>
        <v/>
      </c>
      <c r="BL22" s="2" t="str">
        <f t="shared" si="12"/>
        <v/>
      </c>
    </row>
    <row r="23" spans="1:64">
      <c r="A23" s="67"/>
      <c r="B23" s="65"/>
      <c r="C23" s="80"/>
      <c r="D23" s="80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79" t="str">
        <f t="shared" si="2"/>
        <v/>
      </c>
      <c r="P23" s="81"/>
      <c r="Q23" s="161"/>
      <c r="R23" s="162"/>
      <c r="S23" s="158"/>
      <c r="T23" s="158"/>
      <c r="U23" s="158"/>
      <c r="V23" s="158"/>
      <c r="W23" s="158"/>
      <c r="X23" s="158"/>
      <c r="Y23" s="158"/>
      <c r="Z23" s="158"/>
      <c r="AA23" s="158"/>
      <c r="AB23" s="164"/>
      <c r="AC23" s="8"/>
      <c r="AD23" s="8"/>
      <c r="AG23" s="30" t="str">
        <f t="shared" si="13"/>
        <v/>
      </c>
      <c r="AH23" s="30" t="str">
        <f t="shared" si="14"/>
        <v/>
      </c>
      <c r="AI23" s="30" t="str">
        <f t="shared" si="15"/>
        <v/>
      </c>
      <c r="AJ23" s="30" t="str">
        <f t="shared" si="16"/>
        <v/>
      </c>
      <c r="AK23" s="30" t="str">
        <f t="shared" si="17"/>
        <v/>
      </c>
      <c r="AL23" s="30" t="str">
        <f t="shared" si="18"/>
        <v/>
      </c>
      <c r="AM23" s="30" t="str">
        <f t="shared" si="19"/>
        <v/>
      </c>
      <c r="AN23" s="30" t="str">
        <f t="shared" si="20"/>
        <v/>
      </c>
      <c r="AO23" s="30" t="str">
        <f t="shared" si="21"/>
        <v/>
      </c>
      <c r="AP23" s="30" t="str">
        <f t="shared" si="22"/>
        <v/>
      </c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9"/>
      <c r="BC23" s="2" t="str">
        <f t="shared" si="3"/>
        <v/>
      </c>
      <c r="BD23" s="2" t="str">
        <f t="shared" si="4"/>
        <v/>
      </c>
      <c r="BE23" s="2" t="str">
        <f t="shared" si="5"/>
        <v/>
      </c>
      <c r="BF23" s="2" t="str">
        <f t="shared" si="6"/>
        <v/>
      </c>
      <c r="BG23" s="2" t="str">
        <f t="shared" si="7"/>
        <v/>
      </c>
      <c r="BH23" s="2" t="str">
        <f t="shared" si="8"/>
        <v/>
      </c>
      <c r="BI23" s="2" t="str">
        <f t="shared" si="9"/>
        <v/>
      </c>
      <c r="BJ23" s="2" t="str">
        <f t="shared" si="10"/>
        <v/>
      </c>
      <c r="BK23" s="2" t="str">
        <f t="shared" si="11"/>
        <v/>
      </c>
      <c r="BL23" s="2" t="str">
        <f t="shared" si="12"/>
        <v/>
      </c>
    </row>
    <row r="24" spans="1:64">
      <c r="A24" s="67"/>
      <c r="B24" s="65"/>
      <c r="C24" s="80"/>
      <c r="D24" s="80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79" t="str">
        <f t="shared" si="2"/>
        <v/>
      </c>
      <c r="P24" s="81"/>
      <c r="Q24" s="165" t="s">
        <v>8</v>
      </c>
      <c r="R24" s="166"/>
      <c r="S24" s="169">
        <f>IF(ISTEXT(S$22),"",IF(S$22&lt;60,0,IF(S$22&lt;70,1,IF(S$22&lt;80,2,3))))</f>
        <v>3</v>
      </c>
      <c r="T24" s="169">
        <f t="shared" ref="T24:AB24" si="23">IF(ISTEXT(T$22),"",IF(T$22&lt;60,0,IF(T$22&lt;70,1,IF(T$22&lt;80,2,3))))</f>
        <v>3</v>
      </c>
      <c r="U24" s="169">
        <f t="shared" si="23"/>
        <v>3</v>
      </c>
      <c r="V24" s="169">
        <f t="shared" si="23"/>
        <v>3</v>
      </c>
      <c r="W24" s="169" t="str">
        <f t="shared" si="23"/>
        <v/>
      </c>
      <c r="X24" s="169" t="str">
        <f t="shared" si="23"/>
        <v/>
      </c>
      <c r="Y24" s="169" t="str">
        <f t="shared" si="23"/>
        <v/>
      </c>
      <c r="Z24" s="169" t="str">
        <f t="shared" si="23"/>
        <v/>
      </c>
      <c r="AA24" s="169" t="str">
        <f t="shared" si="23"/>
        <v/>
      </c>
      <c r="AB24" s="171" t="str">
        <f t="shared" si="23"/>
        <v/>
      </c>
      <c r="AC24" s="9"/>
      <c r="AD24" s="9"/>
      <c r="AG24" s="30" t="str">
        <f t="shared" si="13"/>
        <v/>
      </c>
      <c r="AH24" s="30" t="str">
        <f t="shared" si="14"/>
        <v/>
      </c>
      <c r="AI24" s="30" t="str">
        <f t="shared" si="15"/>
        <v/>
      </c>
      <c r="AJ24" s="30" t="str">
        <f t="shared" si="16"/>
        <v/>
      </c>
      <c r="AK24" s="30" t="str">
        <f t="shared" si="17"/>
        <v/>
      </c>
      <c r="AL24" s="30" t="str">
        <f t="shared" si="18"/>
        <v/>
      </c>
      <c r="AM24" s="30" t="str">
        <f t="shared" si="19"/>
        <v/>
      </c>
      <c r="AN24" s="30" t="str">
        <f t="shared" si="20"/>
        <v/>
      </c>
      <c r="AO24" s="30" t="str">
        <f t="shared" si="21"/>
        <v/>
      </c>
      <c r="AP24" s="30" t="str">
        <f t="shared" si="22"/>
        <v/>
      </c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2" t="str">
        <f t="shared" si="3"/>
        <v/>
      </c>
      <c r="BD24" s="2" t="str">
        <f t="shared" si="4"/>
        <v/>
      </c>
      <c r="BE24" s="2" t="str">
        <f t="shared" si="5"/>
        <v/>
      </c>
      <c r="BF24" s="2" t="str">
        <f t="shared" si="6"/>
        <v/>
      </c>
      <c r="BG24" s="2" t="str">
        <f t="shared" si="7"/>
        <v/>
      </c>
      <c r="BH24" s="2" t="str">
        <f t="shared" si="8"/>
        <v/>
      </c>
      <c r="BI24" s="2" t="str">
        <f t="shared" si="9"/>
        <v/>
      </c>
      <c r="BJ24" s="2" t="str">
        <f t="shared" si="10"/>
        <v/>
      </c>
      <c r="BK24" s="2" t="str">
        <f t="shared" si="11"/>
        <v/>
      </c>
      <c r="BL24" s="2" t="str">
        <f t="shared" si="12"/>
        <v/>
      </c>
    </row>
    <row r="25" spans="1:64" ht="15.75" thickBot="1">
      <c r="A25" s="67"/>
      <c r="B25" s="64"/>
      <c r="C25" s="80"/>
      <c r="D25" s="80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79" t="str">
        <f t="shared" si="2"/>
        <v/>
      </c>
      <c r="P25" s="81"/>
      <c r="Q25" s="167"/>
      <c r="R25" s="168"/>
      <c r="S25" s="170"/>
      <c r="T25" s="170"/>
      <c r="U25" s="170"/>
      <c r="V25" s="170"/>
      <c r="W25" s="170"/>
      <c r="X25" s="170"/>
      <c r="Y25" s="170"/>
      <c r="Z25" s="170"/>
      <c r="AA25" s="170"/>
      <c r="AB25" s="172"/>
      <c r="AC25" s="9"/>
      <c r="AD25" s="9"/>
      <c r="AG25" s="30" t="str">
        <f t="shared" si="13"/>
        <v/>
      </c>
      <c r="AH25" s="30" t="str">
        <f t="shared" si="14"/>
        <v/>
      </c>
      <c r="AI25" s="30" t="str">
        <f t="shared" si="15"/>
        <v/>
      </c>
      <c r="AJ25" s="30" t="str">
        <f t="shared" si="16"/>
        <v/>
      </c>
      <c r="AK25" s="30" t="str">
        <f t="shared" si="17"/>
        <v/>
      </c>
      <c r="AL25" s="30" t="str">
        <f t="shared" si="18"/>
        <v/>
      </c>
      <c r="AM25" s="30" t="str">
        <f t="shared" si="19"/>
        <v/>
      </c>
      <c r="AN25" s="30" t="str">
        <f t="shared" si="20"/>
        <v/>
      </c>
      <c r="AO25" s="30" t="str">
        <f t="shared" si="21"/>
        <v/>
      </c>
      <c r="AP25" s="30" t="str">
        <f t="shared" si="22"/>
        <v/>
      </c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2" t="str">
        <f t="shared" si="3"/>
        <v/>
      </c>
      <c r="BD25" s="2" t="str">
        <f t="shared" si="4"/>
        <v/>
      </c>
      <c r="BE25" s="2" t="str">
        <f t="shared" si="5"/>
        <v/>
      </c>
      <c r="BF25" s="2" t="str">
        <f t="shared" si="6"/>
        <v/>
      </c>
      <c r="BG25" s="2" t="str">
        <f t="shared" si="7"/>
        <v/>
      </c>
      <c r="BH25" s="2" t="str">
        <f t="shared" si="8"/>
        <v/>
      </c>
      <c r="BI25" s="2" t="str">
        <f t="shared" si="9"/>
        <v/>
      </c>
      <c r="BJ25" s="2" t="str">
        <f t="shared" si="10"/>
        <v/>
      </c>
      <c r="BK25" s="2" t="str">
        <f t="shared" si="11"/>
        <v/>
      </c>
      <c r="BL25" s="2" t="str">
        <f t="shared" si="12"/>
        <v/>
      </c>
    </row>
    <row r="26" spans="1:64">
      <c r="A26" s="67"/>
      <c r="B26" s="65"/>
      <c r="C26" s="80"/>
      <c r="D26" s="80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79" t="str">
        <f t="shared" si="2"/>
        <v/>
      </c>
      <c r="P26" s="81"/>
      <c r="Q26" s="156" t="s">
        <v>29</v>
      </c>
      <c r="R26" s="156"/>
      <c r="S26" s="156"/>
      <c r="T26" s="156"/>
      <c r="U26" s="156"/>
      <c r="V26" s="23">
        <f>COUNT(C4:C496)</f>
        <v>19</v>
      </c>
      <c r="W26" s="28"/>
      <c r="X26" s="28"/>
      <c r="Y26" s="28"/>
      <c r="Z26" s="28"/>
      <c r="AA26" s="28"/>
      <c r="AB26" s="28"/>
      <c r="AC26" s="9"/>
      <c r="AD26" s="9"/>
      <c r="AG26" s="30" t="str">
        <f t="shared" si="13"/>
        <v/>
      </c>
      <c r="AH26" s="30" t="str">
        <f t="shared" si="14"/>
        <v/>
      </c>
      <c r="AI26" s="30" t="str">
        <f t="shared" si="15"/>
        <v/>
      </c>
      <c r="AJ26" s="30" t="str">
        <f t="shared" si="16"/>
        <v/>
      </c>
      <c r="AK26" s="30" t="str">
        <f t="shared" si="17"/>
        <v/>
      </c>
      <c r="AL26" s="30" t="str">
        <f t="shared" si="18"/>
        <v/>
      </c>
      <c r="AM26" s="30" t="str">
        <f t="shared" si="19"/>
        <v/>
      </c>
      <c r="AN26" s="30" t="str">
        <f t="shared" si="20"/>
        <v/>
      </c>
      <c r="AO26" s="30" t="str">
        <f t="shared" si="21"/>
        <v/>
      </c>
      <c r="AP26" s="30" t="str">
        <f t="shared" si="22"/>
        <v/>
      </c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2" t="str">
        <f t="shared" si="3"/>
        <v/>
      </c>
      <c r="BD26" s="2" t="str">
        <f t="shared" si="4"/>
        <v/>
      </c>
      <c r="BE26" s="2" t="str">
        <f t="shared" si="5"/>
        <v/>
      </c>
      <c r="BF26" s="2" t="str">
        <f t="shared" si="6"/>
        <v/>
      </c>
      <c r="BG26" s="2" t="str">
        <f t="shared" si="7"/>
        <v/>
      </c>
      <c r="BH26" s="2" t="str">
        <f t="shared" si="8"/>
        <v/>
      </c>
      <c r="BI26" s="2" t="str">
        <f t="shared" si="9"/>
        <v/>
      </c>
      <c r="BJ26" s="2" t="str">
        <f t="shared" si="10"/>
        <v/>
      </c>
      <c r="BK26" s="2" t="str">
        <f t="shared" si="11"/>
        <v/>
      </c>
      <c r="BL26" s="2" t="str">
        <f t="shared" si="12"/>
        <v/>
      </c>
    </row>
    <row r="27" spans="1:64">
      <c r="A27" s="67"/>
      <c r="B27" s="65"/>
      <c r="C27" s="80"/>
      <c r="D27" s="80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79" t="str">
        <f t="shared" si="2"/>
        <v/>
      </c>
      <c r="P27" s="81"/>
      <c r="Q27" s="156" t="s">
        <v>30</v>
      </c>
      <c r="R27" s="156"/>
      <c r="S27" s="156"/>
      <c r="T27" s="156"/>
      <c r="U27" s="156"/>
      <c r="V27" s="23">
        <f>COUNT(O4:O496)</f>
        <v>19</v>
      </c>
      <c r="W27" s="8"/>
      <c r="X27" s="8"/>
      <c r="Y27" s="8"/>
      <c r="Z27" s="8"/>
      <c r="AA27" s="8"/>
      <c r="AB27" s="8"/>
      <c r="AC27" s="9"/>
      <c r="AD27" s="9"/>
      <c r="AG27" s="30" t="str">
        <f t="shared" si="13"/>
        <v/>
      </c>
      <c r="AH27" s="30" t="str">
        <f t="shared" si="14"/>
        <v/>
      </c>
      <c r="AI27" s="30" t="str">
        <f t="shared" si="15"/>
        <v/>
      </c>
      <c r="AJ27" s="30" t="str">
        <f t="shared" si="16"/>
        <v/>
      </c>
      <c r="AK27" s="30" t="str">
        <f t="shared" si="17"/>
        <v/>
      </c>
      <c r="AL27" s="30" t="str">
        <f t="shared" si="18"/>
        <v/>
      </c>
      <c r="AM27" s="30" t="str">
        <f t="shared" si="19"/>
        <v/>
      </c>
      <c r="AN27" s="30" t="str">
        <f t="shared" si="20"/>
        <v/>
      </c>
      <c r="AO27" s="30" t="str">
        <f t="shared" si="21"/>
        <v/>
      </c>
      <c r="AP27" s="30" t="str">
        <f t="shared" si="22"/>
        <v/>
      </c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2" t="str">
        <f t="shared" si="3"/>
        <v/>
      </c>
      <c r="BD27" s="2" t="str">
        <f t="shared" si="4"/>
        <v/>
      </c>
      <c r="BE27" s="2" t="str">
        <f t="shared" si="5"/>
        <v/>
      </c>
      <c r="BF27" s="2" t="str">
        <f t="shared" si="6"/>
        <v/>
      </c>
      <c r="BG27" s="2" t="str">
        <f t="shared" si="7"/>
        <v/>
      </c>
      <c r="BH27" s="2" t="str">
        <f t="shared" si="8"/>
        <v/>
      </c>
      <c r="BI27" s="2" t="str">
        <f t="shared" si="9"/>
        <v/>
      </c>
      <c r="BJ27" s="2" t="str">
        <f t="shared" si="10"/>
        <v/>
      </c>
      <c r="BK27" s="2" t="str">
        <f t="shared" si="11"/>
        <v/>
      </c>
      <c r="BL27" s="2" t="str">
        <f t="shared" si="12"/>
        <v/>
      </c>
    </row>
    <row r="28" spans="1:64">
      <c r="A28" s="67"/>
      <c r="B28" s="64"/>
      <c r="C28" s="80"/>
      <c r="D28" s="80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79" t="str">
        <f t="shared" si="2"/>
        <v/>
      </c>
      <c r="P28" s="81"/>
      <c r="Q28" s="156" t="s">
        <v>31</v>
      </c>
      <c r="R28" s="156"/>
      <c r="S28" s="156"/>
      <c r="T28" s="156"/>
      <c r="U28" s="156"/>
      <c r="V28" s="23">
        <f>V26-V27</f>
        <v>0</v>
      </c>
      <c r="W28" s="9"/>
      <c r="X28" s="9"/>
      <c r="Y28" s="9"/>
      <c r="Z28" s="9"/>
      <c r="AA28" s="9"/>
      <c r="AB28" s="9"/>
      <c r="AC28" s="9"/>
      <c r="AD28" s="9"/>
      <c r="AG28" s="30" t="str">
        <f t="shared" si="13"/>
        <v/>
      </c>
      <c r="AH28" s="30" t="str">
        <f t="shared" si="14"/>
        <v/>
      </c>
      <c r="AI28" s="30" t="str">
        <f t="shared" si="15"/>
        <v/>
      </c>
      <c r="AJ28" s="30" t="str">
        <f t="shared" si="16"/>
        <v/>
      </c>
      <c r="AK28" s="30" t="str">
        <f t="shared" si="17"/>
        <v/>
      </c>
      <c r="AL28" s="30" t="str">
        <f t="shared" si="18"/>
        <v/>
      </c>
      <c r="AM28" s="30" t="str">
        <f t="shared" si="19"/>
        <v/>
      </c>
      <c r="AN28" s="30" t="str">
        <f t="shared" si="20"/>
        <v/>
      </c>
      <c r="AO28" s="30" t="str">
        <f t="shared" si="21"/>
        <v/>
      </c>
      <c r="AP28" s="30" t="str">
        <f t="shared" si="22"/>
        <v/>
      </c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2" t="str">
        <f t="shared" si="3"/>
        <v/>
      </c>
      <c r="BD28" s="2" t="str">
        <f t="shared" si="4"/>
        <v/>
      </c>
      <c r="BE28" s="2" t="str">
        <f t="shared" si="5"/>
        <v/>
      </c>
      <c r="BF28" s="2" t="str">
        <f t="shared" si="6"/>
        <v/>
      </c>
      <c r="BG28" s="2" t="str">
        <f t="shared" si="7"/>
        <v/>
      </c>
      <c r="BH28" s="2" t="str">
        <f t="shared" si="8"/>
        <v/>
      </c>
      <c r="BI28" s="2" t="str">
        <f t="shared" si="9"/>
        <v/>
      </c>
      <c r="BJ28" s="2" t="str">
        <f t="shared" si="10"/>
        <v/>
      </c>
      <c r="BK28" s="2" t="str">
        <f t="shared" si="11"/>
        <v/>
      </c>
      <c r="BL28" s="2" t="str">
        <f t="shared" si="12"/>
        <v/>
      </c>
    </row>
    <row r="29" spans="1:64">
      <c r="A29" s="67"/>
      <c r="B29" s="65"/>
      <c r="C29" s="80"/>
      <c r="D29" s="80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79" t="str">
        <f t="shared" si="2"/>
        <v/>
      </c>
      <c r="P29" s="81"/>
      <c r="Q29" s="156"/>
      <c r="R29" s="156"/>
      <c r="S29" s="156"/>
      <c r="T29" s="156"/>
      <c r="U29" s="156"/>
      <c r="V29" s="23"/>
      <c r="W29" s="9"/>
      <c r="AG29" s="30" t="str">
        <f t="shared" si="13"/>
        <v/>
      </c>
      <c r="AH29" s="30" t="str">
        <f t="shared" si="14"/>
        <v/>
      </c>
      <c r="AI29" s="30" t="str">
        <f t="shared" si="15"/>
        <v/>
      </c>
      <c r="AJ29" s="30" t="str">
        <f t="shared" si="16"/>
        <v/>
      </c>
      <c r="AK29" s="30" t="str">
        <f t="shared" si="17"/>
        <v/>
      </c>
      <c r="AL29" s="30" t="str">
        <f t="shared" si="18"/>
        <v/>
      </c>
      <c r="AM29" s="30" t="str">
        <f t="shared" si="19"/>
        <v/>
      </c>
      <c r="AN29" s="30" t="str">
        <f t="shared" si="20"/>
        <v/>
      </c>
      <c r="AO29" s="30" t="str">
        <f t="shared" si="21"/>
        <v/>
      </c>
      <c r="AP29" s="30" t="str">
        <f t="shared" si="22"/>
        <v/>
      </c>
      <c r="BB29" s="9"/>
      <c r="BC29" s="2" t="str">
        <f t="shared" si="3"/>
        <v/>
      </c>
      <c r="BD29" s="2" t="str">
        <f t="shared" si="4"/>
        <v/>
      </c>
      <c r="BE29" s="2" t="str">
        <f t="shared" si="5"/>
        <v/>
      </c>
      <c r="BF29" s="2" t="str">
        <f t="shared" si="6"/>
        <v/>
      </c>
      <c r="BG29" s="2" t="str">
        <f t="shared" si="7"/>
        <v/>
      </c>
      <c r="BH29" s="2" t="str">
        <f t="shared" si="8"/>
        <v/>
      </c>
      <c r="BI29" s="2" t="str">
        <f t="shared" si="9"/>
        <v/>
      </c>
      <c r="BJ29" s="2" t="str">
        <f t="shared" si="10"/>
        <v/>
      </c>
      <c r="BK29" s="2" t="str">
        <f t="shared" si="11"/>
        <v/>
      </c>
      <c r="BL29" s="2" t="str">
        <f t="shared" si="12"/>
        <v/>
      </c>
    </row>
    <row r="30" spans="1:64">
      <c r="A30" s="67"/>
      <c r="B30" s="65"/>
      <c r="C30" s="80"/>
      <c r="D30" s="80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79" t="str">
        <f t="shared" si="2"/>
        <v/>
      </c>
      <c r="P30" s="81"/>
      <c r="Q30" s="156"/>
      <c r="R30" s="156"/>
      <c r="S30" s="156"/>
      <c r="T30" s="156"/>
      <c r="U30" s="156"/>
      <c r="V30" s="23"/>
      <c r="W30" s="9"/>
      <c r="AG30" s="30" t="str">
        <f t="shared" si="13"/>
        <v/>
      </c>
      <c r="AH30" s="30" t="str">
        <f t="shared" si="14"/>
        <v/>
      </c>
      <c r="AI30" s="30" t="str">
        <f t="shared" si="15"/>
        <v/>
      </c>
      <c r="AJ30" s="30" t="str">
        <f t="shared" si="16"/>
        <v/>
      </c>
      <c r="AK30" s="30" t="str">
        <f t="shared" si="17"/>
        <v/>
      </c>
      <c r="AL30" s="30" t="str">
        <f t="shared" si="18"/>
        <v/>
      </c>
      <c r="AM30" s="30" t="str">
        <f t="shared" si="19"/>
        <v/>
      </c>
      <c r="AN30" s="30" t="str">
        <f t="shared" si="20"/>
        <v/>
      </c>
      <c r="AO30" s="30" t="str">
        <f t="shared" si="21"/>
        <v/>
      </c>
      <c r="AP30" s="30" t="str">
        <f t="shared" si="22"/>
        <v/>
      </c>
      <c r="BB30" s="9"/>
      <c r="BC30" s="2" t="str">
        <f t="shared" si="3"/>
        <v/>
      </c>
      <c r="BD30" s="2" t="str">
        <f t="shared" si="4"/>
        <v/>
      </c>
      <c r="BE30" s="2" t="str">
        <f t="shared" si="5"/>
        <v/>
      </c>
      <c r="BF30" s="2" t="str">
        <f t="shared" si="6"/>
        <v/>
      </c>
      <c r="BG30" s="2" t="str">
        <f t="shared" si="7"/>
        <v/>
      </c>
      <c r="BH30" s="2" t="str">
        <f t="shared" si="8"/>
        <v/>
      </c>
      <c r="BI30" s="2" t="str">
        <f t="shared" si="9"/>
        <v/>
      </c>
      <c r="BJ30" s="2" t="str">
        <f t="shared" si="10"/>
        <v/>
      </c>
      <c r="BK30" s="2" t="str">
        <f t="shared" si="11"/>
        <v/>
      </c>
      <c r="BL30" s="2" t="str">
        <f t="shared" si="12"/>
        <v/>
      </c>
    </row>
    <row r="31" spans="1:64">
      <c r="A31" s="67"/>
      <c r="B31" s="65"/>
      <c r="C31" s="80"/>
      <c r="D31" s="80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79" t="str">
        <f t="shared" si="2"/>
        <v/>
      </c>
      <c r="P31" s="81"/>
      <c r="Q31" s="156"/>
      <c r="R31" s="156"/>
      <c r="S31" s="156"/>
      <c r="T31" s="156"/>
      <c r="U31" s="156"/>
      <c r="V31" s="23"/>
      <c r="W31" s="9"/>
      <c r="AG31" s="30" t="str">
        <f t="shared" si="13"/>
        <v/>
      </c>
      <c r="AH31" s="30" t="str">
        <f t="shared" si="14"/>
        <v/>
      </c>
      <c r="AI31" s="30" t="str">
        <f t="shared" si="15"/>
        <v/>
      </c>
      <c r="AJ31" s="30" t="str">
        <f t="shared" si="16"/>
        <v/>
      </c>
      <c r="AK31" s="30" t="str">
        <f t="shared" si="17"/>
        <v/>
      </c>
      <c r="AL31" s="30" t="str">
        <f t="shared" si="18"/>
        <v/>
      </c>
      <c r="AM31" s="30" t="str">
        <f t="shared" si="19"/>
        <v/>
      </c>
      <c r="AN31" s="30" t="str">
        <f t="shared" si="20"/>
        <v/>
      </c>
      <c r="AO31" s="30" t="str">
        <f t="shared" si="21"/>
        <v/>
      </c>
      <c r="AP31" s="30" t="str">
        <f t="shared" si="22"/>
        <v/>
      </c>
      <c r="BB31" s="9"/>
      <c r="BC31" s="2" t="str">
        <f t="shared" si="3"/>
        <v/>
      </c>
      <c r="BD31" s="2" t="str">
        <f t="shared" si="4"/>
        <v/>
      </c>
      <c r="BE31" s="2" t="str">
        <f t="shared" si="5"/>
        <v/>
      </c>
      <c r="BF31" s="2" t="str">
        <f t="shared" si="6"/>
        <v/>
      </c>
      <c r="BG31" s="2" t="str">
        <f t="shared" si="7"/>
        <v/>
      </c>
      <c r="BH31" s="2" t="str">
        <f t="shared" si="8"/>
        <v/>
      </c>
      <c r="BI31" s="2" t="str">
        <f t="shared" si="9"/>
        <v/>
      </c>
      <c r="BJ31" s="2" t="str">
        <f t="shared" si="10"/>
        <v/>
      </c>
      <c r="BK31" s="2" t="str">
        <f t="shared" si="11"/>
        <v/>
      </c>
      <c r="BL31" s="2" t="str">
        <f t="shared" si="12"/>
        <v/>
      </c>
    </row>
    <row r="32" spans="1:64">
      <c r="A32" s="67"/>
      <c r="B32" s="64"/>
      <c r="C32" s="80"/>
      <c r="D32" s="80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79" t="str">
        <f t="shared" si="2"/>
        <v/>
      </c>
      <c r="P32" s="81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G32" s="30" t="str">
        <f t="shared" si="13"/>
        <v/>
      </c>
      <c r="AH32" s="30" t="str">
        <f t="shared" si="14"/>
        <v/>
      </c>
      <c r="AI32" s="30" t="str">
        <f t="shared" si="15"/>
        <v/>
      </c>
      <c r="AJ32" s="30" t="str">
        <f t="shared" si="16"/>
        <v/>
      </c>
      <c r="AK32" s="30" t="str">
        <f t="shared" si="17"/>
        <v/>
      </c>
      <c r="AL32" s="30" t="str">
        <f t="shared" si="18"/>
        <v/>
      </c>
      <c r="AM32" s="30" t="str">
        <f t="shared" si="19"/>
        <v/>
      </c>
      <c r="AN32" s="30" t="str">
        <f t="shared" si="20"/>
        <v/>
      </c>
      <c r="AO32" s="30" t="str">
        <f t="shared" si="21"/>
        <v/>
      </c>
      <c r="AP32" s="30" t="str">
        <f t="shared" si="22"/>
        <v/>
      </c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2" t="str">
        <f t="shared" si="3"/>
        <v/>
      </c>
      <c r="BD32" s="2" t="str">
        <f t="shared" si="4"/>
        <v/>
      </c>
      <c r="BE32" s="2" t="str">
        <f t="shared" si="5"/>
        <v/>
      </c>
      <c r="BF32" s="2" t="str">
        <f t="shared" si="6"/>
        <v/>
      </c>
      <c r="BG32" s="2" t="str">
        <f t="shared" si="7"/>
        <v/>
      </c>
      <c r="BH32" s="2" t="str">
        <f t="shared" si="8"/>
        <v/>
      </c>
      <c r="BI32" s="2" t="str">
        <f t="shared" si="9"/>
        <v/>
      </c>
      <c r="BJ32" s="2" t="str">
        <f t="shared" si="10"/>
        <v/>
      </c>
      <c r="BK32" s="2" t="str">
        <f t="shared" si="11"/>
        <v/>
      </c>
      <c r="BL32" s="2" t="str">
        <f t="shared" si="12"/>
        <v/>
      </c>
    </row>
    <row r="33" spans="1:64">
      <c r="A33" s="67"/>
      <c r="B33" s="65"/>
      <c r="C33" s="80"/>
      <c r="D33" s="80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79" t="str">
        <f t="shared" si="2"/>
        <v/>
      </c>
      <c r="P33" s="81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G33" s="30" t="str">
        <f t="shared" si="13"/>
        <v/>
      </c>
      <c r="AH33" s="30" t="str">
        <f t="shared" si="14"/>
        <v/>
      </c>
      <c r="AI33" s="30" t="str">
        <f t="shared" si="15"/>
        <v/>
      </c>
      <c r="AJ33" s="30" t="str">
        <f t="shared" si="16"/>
        <v/>
      </c>
      <c r="AK33" s="30" t="str">
        <f t="shared" si="17"/>
        <v/>
      </c>
      <c r="AL33" s="30" t="str">
        <f t="shared" si="18"/>
        <v/>
      </c>
      <c r="AM33" s="30" t="str">
        <f t="shared" si="19"/>
        <v/>
      </c>
      <c r="AN33" s="30" t="str">
        <f t="shared" si="20"/>
        <v/>
      </c>
      <c r="AO33" s="30" t="str">
        <f t="shared" si="21"/>
        <v/>
      </c>
      <c r="AP33" s="30" t="str">
        <f t="shared" si="22"/>
        <v/>
      </c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2" t="str">
        <f t="shared" si="3"/>
        <v/>
      </c>
      <c r="BD33" s="2" t="str">
        <f t="shared" si="4"/>
        <v/>
      </c>
      <c r="BE33" s="2" t="str">
        <f t="shared" si="5"/>
        <v/>
      </c>
      <c r="BF33" s="2" t="str">
        <f t="shared" si="6"/>
        <v/>
      </c>
      <c r="BG33" s="2" t="str">
        <f t="shared" si="7"/>
        <v/>
      </c>
      <c r="BH33" s="2" t="str">
        <f t="shared" si="8"/>
        <v/>
      </c>
      <c r="BI33" s="2" t="str">
        <f t="shared" si="9"/>
        <v/>
      </c>
      <c r="BJ33" s="2" t="str">
        <f t="shared" si="10"/>
        <v/>
      </c>
      <c r="BK33" s="2" t="str">
        <f t="shared" si="11"/>
        <v/>
      </c>
      <c r="BL33" s="2" t="str">
        <f t="shared" si="12"/>
        <v/>
      </c>
    </row>
    <row r="34" spans="1:64">
      <c r="A34" s="67"/>
      <c r="B34" s="65"/>
      <c r="C34" s="80"/>
      <c r="D34" s="80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79" t="str">
        <f t="shared" si="2"/>
        <v/>
      </c>
      <c r="P34" s="81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G34" s="30" t="str">
        <f t="shared" si="13"/>
        <v/>
      </c>
      <c r="AH34" s="30" t="str">
        <f t="shared" si="14"/>
        <v/>
      </c>
      <c r="AI34" s="30" t="str">
        <f t="shared" si="15"/>
        <v/>
      </c>
      <c r="AJ34" s="30" t="str">
        <f t="shared" si="16"/>
        <v/>
      </c>
      <c r="AK34" s="30" t="str">
        <f t="shared" si="17"/>
        <v/>
      </c>
      <c r="AL34" s="30" t="str">
        <f t="shared" si="18"/>
        <v/>
      </c>
      <c r="AM34" s="30" t="str">
        <f t="shared" si="19"/>
        <v/>
      </c>
      <c r="AN34" s="30" t="str">
        <f t="shared" si="20"/>
        <v/>
      </c>
      <c r="AO34" s="30" t="str">
        <f t="shared" si="21"/>
        <v/>
      </c>
      <c r="AP34" s="30" t="str">
        <f t="shared" si="22"/>
        <v/>
      </c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2" t="str">
        <f t="shared" si="3"/>
        <v/>
      </c>
      <c r="BD34" s="2" t="str">
        <f t="shared" si="4"/>
        <v/>
      </c>
      <c r="BE34" s="2" t="str">
        <f t="shared" si="5"/>
        <v/>
      </c>
      <c r="BF34" s="2" t="str">
        <f t="shared" si="6"/>
        <v/>
      </c>
      <c r="BG34" s="2" t="str">
        <f t="shared" si="7"/>
        <v/>
      </c>
      <c r="BH34" s="2" t="str">
        <f t="shared" si="8"/>
        <v/>
      </c>
      <c r="BI34" s="2" t="str">
        <f t="shared" si="9"/>
        <v/>
      </c>
      <c r="BJ34" s="2" t="str">
        <f t="shared" si="10"/>
        <v/>
      </c>
      <c r="BK34" s="2" t="str">
        <f t="shared" si="11"/>
        <v/>
      </c>
      <c r="BL34" s="2" t="str">
        <f t="shared" si="12"/>
        <v/>
      </c>
    </row>
    <row r="35" spans="1:64">
      <c r="A35" s="67"/>
      <c r="B35" s="65"/>
      <c r="C35" s="80"/>
      <c r="D35" s="80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79" t="str">
        <f t="shared" si="2"/>
        <v/>
      </c>
      <c r="P35" s="81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G35" s="30" t="str">
        <f t="shared" si="13"/>
        <v/>
      </c>
      <c r="AH35" s="30" t="str">
        <f t="shared" si="14"/>
        <v/>
      </c>
      <c r="AI35" s="30" t="str">
        <f t="shared" si="15"/>
        <v/>
      </c>
      <c r="AJ35" s="30" t="str">
        <f t="shared" si="16"/>
        <v/>
      </c>
      <c r="AK35" s="30" t="str">
        <f t="shared" si="17"/>
        <v/>
      </c>
      <c r="AL35" s="30" t="str">
        <f t="shared" si="18"/>
        <v/>
      </c>
      <c r="AM35" s="30" t="str">
        <f t="shared" si="19"/>
        <v/>
      </c>
      <c r="AN35" s="30" t="str">
        <f t="shared" si="20"/>
        <v/>
      </c>
      <c r="AO35" s="30" t="str">
        <f t="shared" si="21"/>
        <v/>
      </c>
      <c r="AP35" s="30" t="str">
        <f t="shared" si="22"/>
        <v/>
      </c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2" t="str">
        <f t="shared" si="3"/>
        <v/>
      </c>
      <c r="BD35" s="2" t="str">
        <f t="shared" si="4"/>
        <v/>
      </c>
      <c r="BE35" s="2" t="str">
        <f t="shared" si="5"/>
        <v/>
      </c>
      <c r="BF35" s="2" t="str">
        <f t="shared" si="6"/>
        <v/>
      </c>
      <c r="BG35" s="2" t="str">
        <f t="shared" si="7"/>
        <v/>
      </c>
      <c r="BH35" s="2" t="str">
        <f t="shared" si="8"/>
        <v/>
      </c>
      <c r="BI35" s="2" t="str">
        <f t="shared" si="9"/>
        <v/>
      </c>
      <c r="BJ35" s="2" t="str">
        <f t="shared" si="10"/>
        <v/>
      </c>
      <c r="BK35" s="2" t="str">
        <f t="shared" si="11"/>
        <v/>
      </c>
      <c r="BL35" s="2" t="str">
        <f t="shared" si="12"/>
        <v/>
      </c>
    </row>
    <row r="36" spans="1:64">
      <c r="A36" s="67"/>
      <c r="B36" s="64"/>
      <c r="C36" s="80"/>
      <c r="D36" s="80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79" t="str">
        <f t="shared" ref="O36:O67" si="24">IF(ISBLANK($C36),"",IF(COUNT(E36:N36)&gt;0,SUM(E36:N36),"AB"))</f>
        <v/>
      </c>
      <c r="P36" s="81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G36" s="30" t="str">
        <f t="shared" si="13"/>
        <v/>
      </c>
      <c r="AH36" s="30" t="str">
        <f t="shared" si="14"/>
        <v/>
      </c>
      <c r="AI36" s="30" t="str">
        <f t="shared" si="15"/>
        <v/>
      </c>
      <c r="AJ36" s="30" t="str">
        <f t="shared" si="16"/>
        <v/>
      </c>
      <c r="AK36" s="30" t="str">
        <f t="shared" si="17"/>
        <v/>
      </c>
      <c r="AL36" s="30" t="str">
        <f t="shared" si="18"/>
        <v/>
      </c>
      <c r="AM36" s="30" t="str">
        <f t="shared" si="19"/>
        <v/>
      </c>
      <c r="AN36" s="30" t="str">
        <f t="shared" si="20"/>
        <v/>
      </c>
      <c r="AO36" s="30" t="str">
        <f t="shared" si="21"/>
        <v/>
      </c>
      <c r="AP36" s="30" t="str">
        <f t="shared" si="22"/>
        <v/>
      </c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2" t="str">
        <f t="shared" si="3"/>
        <v/>
      </c>
      <c r="BD36" s="2" t="str">
        <f t="shared" si="4"/>
        <v/>
      </c>
      <c r="BE36" s="2" t="str">
        <f t="shared" si="5"/>
        <v/>
      </c>
      <c r="BF36" s="2" t="str">
        <f t="shared" si="6"/>
        <v/>
      </c>
      <c r="BG36" s="2" t="str">
        <f t="shared" si="7"/>
        <v/>
      </c>
      <c r="BH36" s="2" t="str">
        <f t="shared" si="8"/>
        <v/>
      </c>
      <c r="BI36" s="2" t="str">
        <f t="shared" si="9"/>
        <v/>
      </c>
      <c r="BJ36" s="2" t="str">
        <f t="shared" si="10"/>
        <v/>
      </c>
      <c r="BK36" s="2" t="str">
        <f t="shared" si="11"/>
        <v/>
      </c>
      <c r="BL36" s="2" t="str">
        <f t="shared" si="12"/>
        <v/>
      </c>
    </row>
    <row r="37" spans="1:64">
      <c r="A37" s="110"/>
      <c r="B37" s="65"/>
      <c r="C37" s="80"/>
      <c r="D37" s="80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79" t="str">
        <f t="shared" si="24"/>
        <v/>
      </c>
      <c r="P37" s="81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G37" s="30" t="str">
        <f t="shared" si="13"/>
        <v/>
      </c>
      <c r="AH37" s="30" t="str">
        <f t="shared" si="14"/>
        <v/>
      </c>
      <c r="AI37" s="30" t="str">
        <f t="shared" si="15"/>
        <v/>
      </c>
      <c r="AJ37" s="30" t="str">
        <f t="shared" si="16"/>
        <v/>
      </c>
      <c r="AK37" s="30" t="str">
        <f t="shared" si="17"/>
        <v/>
      </c>
      <c r="AL37" s="30" t="str">
        <f t="shared" si="18"/>
        <v/>
      </c>
      <c r="AM37" s="30" t="str">
        <f t="shared" si="19"/>
        <v/>
      </c>
      <c r="AN37" s="30" t="str">
        <f t="shared" si="20"/>
        <v/>
      </c>
      <c r="AO37" s="30" t="str">
        <f t="shared" si="21"/>
        <v/>
      </c>
      <c r="AP37" s="30" t="str">
        <f t="shared" si="22"/>
        <v/>
      </c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2" t="str">
        <f t="shared" si="3"/>
        <v/>
      </c>
      <c r="BD37" s="2" t="str">
        <f t="shared" si="4"/>
        <v/>
      </c>
      <c r="BE37" s="2" t="str">
        <f t="shared" si="5"/>
        <v/>
      </c>
      <c r="BF37" s="2" t="str">
        <f t="shared" si="6"/>
        <v/>
      </c>
      <c r="BG37" s="2" t="str">
        <f t="shared" si="7"/>
        <v/>
      </c>
      <c r="BH37" s="2" t="str">
        <f t="shared" si="8"/>
        <v/>
      </c>
      <c r="BI37" s="2" t="str">
        <f t="shared" si="9"/>
        <v/>
      </c>
      <c r="BJ37" s="2" t="str">
        <f t="shared" si="10"/>
        <v/>
      </c>
      <c r="BK37" s="2" t="str">
        <f t="shared" si="11"/>
        <v/>
      </c>
      <c r="BL37" s="2" t="str">
        <f t="shared" si="12"/>
        <v/>
      </c>
    </row>
    <row r="38" spans="1:64">
      <c r="A38" s="110"/>
      <c r="B38" s="65"/>
      <c r="C38" s="80"/>
      <c r="D38" s="80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79" t="str">
        <f t="shared" si="24"/>
        <v/>
      </c>
      <c r="P38" s="81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G38" s="30" t="str">
        <f t="shared" si="13"/>
        <v/>
      </c>
      <c r="AH38" s="30" t="str">
        <f t="shared" si="14"/>
        <v/>
      </c>
      <c r="AI38" s="30" t="str">
        <f t="shared" si="15"/>
        <v/>
      </c>
      <c r="AJ38" s="30" t="str">
        <f t="shared" si="16"/>
        <v/>
      </c>
      <c r="AK38" s="30" t="str">
        <f t="shared" si="17"/>
        <v/>
      </c>
      <c r="AL38" s="30" t="str">
        <f t="shared" si="18"/>
        <v/>
      </c>
      <c r="AM38" s="30" t="str">
        <f t="shared" si="19"/>
        <v/>
      </c>
      <c r="AN38" s="30" t="str">
        <f t="shared" si="20"/>
        <v/>
      </c>
      <c r="AO38" s="30" t="str">
        <f t="shared" si="21"/>
        <v/>
      </c>
      <c r="AP38" s="30" t="str">
        <f t="shared" si="22"/>
        <v/>
      </c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2" t="str">
        <f t="shared" si="3"/>
        <v/>
      </c>
      <c r="BD38" s="2" t="str">
        <f t="shared" si="4"/>
        <v/>
      </c>
      <c r="BE38" s="2" t="str">
        <f t="shared" si="5"/>
        <v/>
      </c>
      <c r="BF38" s="2" t="str">
        <f t="shared" si="6"/>
        <v/>
      </c>
      <c r="BG38" s="2" t="str">
        <f t="shared" si="7"/>
        <v/>
      </c>
      <c r="BH38" s="2" t="str">
        <f t="shared" si="8"/>
        <v/>
      </c>
      <c r="BI38" s="2" t="str">
        <f t="shared" si="9"/>
        <v/>
      </c>
      <c r="BJ38" s="2" t="str">
        <f t="shared" si="10"/>
        <v/>
      </c>
      <c r="BK38" s="2" t="str">
        <f t="shared" si="11"/>
        <v/>
      </c>
      <c r="BL38" s="2" t="str">
        <f t="shared" si="12"/>
        <v/>
      </c>
    </row>
    <row r="39" spans="1:64">
      <c r="A39" s="110"/>
      <c r="B39" s="65"/>
      <c r="C39" s="80"/>
      <c r="D39" s="80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79" t="str">
        <f t="shared" si="24"/>
        <v/>
      </c>
      <c r="P39" s="81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G39" s="30" t="str">
        <f t="shared" si="13"/>
        <v/>
      </c>
      <c r="AH39" s="30" t="str">
        <f t="shared" si="14"/>
        <v/>
      </c>
      <c r="AI39" s="30" t="str">
        <f t="shared" si="15"/>
        <v/>
      </c>
      <c r="AJ39" s="30" t="str">
        <f t="shared" si="16"/>
        <v/>
      </c>
      <c r="AK39" s="30" t="str">
        <f t="shared" si="17"/>
        <v/>
      </c>
      <c r="AL39" s="30" t="str">
        <f t="shared" si="18"/>
        <v/>
      </c>
      <c r="AM39" s="30" t="str">
        <f t="shared" si="19"/>
        <v/>
      </c>
      <c r="AN39" s="30" t="str">
        <f t="shared" si="20"/>
        <v/>
      </c>
      <c r="AO39" s="30" t="str">
        <f t="shared" si="21"/>
        <v/>
      </c>
      <c r="AP39" s="30" t="str">
        <f t="shared" si="22"/>
        <v/>
      </c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2" t="str">
        <f t="shared" si="3"/>
        <v/>
      </c>
      <c r="BD39" s="2" t="str">
        <f t="shared" si="4"/>
        <v/>
      </c>
      <c r="BE39" s="2" t="str">
        <f t="shared" si="5"/>
        <v/>
      </c>
      <c r="BF39" s="2" t="str">
        <f t="shared" si="6"/>
        <v/>
      </c>
      <c r="BG39" s="2" t="str">
        <f t="shared" si="7"/>
        <v/>
      </c>
      <c r="BH39" s="2" t="str">
        <f t="shared" si="8"/>
        <v/>
      </c>
      <c r="BI39" s="2" t="str">
        <f t="shared" si="9"/>
        <v/>
      </c>
      <c r="BJ39" s="2" t="str">
        <f t="shared" si="10"/>
        <v/>
      </c>
      <c r="BK39" s="2" t="str">
        <f t="shared" si="11"/>
        <v/>
      </c>
      <c r="BL39" s="2" t="str">
        <f t="shared" si="12"/>
        <v/>
      </c>
    </row>
    <row r="40" spans="1:64">
      <c r="A40" s="110"/>
      <c r="B40" s="64"/>
      <c r="C40" s="80"/>
      <c r="D40" s="80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79" t="str">
        <f t="shared" si="24"/>
        <v/>
      </c>
      <c r="P40" s="81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G40" s="30" t="str">
        <f t="shared" si="13"/>
        <v/>
      </c>
      <c r="AH40" s="30" t="str">
        <f t="shared" si="14"/>
        <v/>
      </c>
      <c r="AI40" s="30" t="str">
        <f t="shared" si="15"/>
        <v/>
      </c>
      <c r="AJ40" s="30" t="str">
        <f t="shared" si="16"/>
        <v/>
      </c>
      <c r="AK40" s="30" t="str">
        <f t="shared" si="17"/>
        <v/>
      </c>
      <c r="AL40" s="30" t="str">
        <f t="shared" si="18"/>
        <v/>
      </c>
      <c r="AM40" s="30" t="str">
        <f t="shared" si="19"/>
        <v/>
      </c>
      <c r="AN40" s="30" t="str">
        <f t="shared" si="20"/>
        <v/>
      </c>
      <c r="AO40" s="30" t="str">
        <f t="shared" si="21"/>
        <v/>
      </c>
      <c r="AP40" s="30" t="str">
        <f t="shared" si="22"/>
        <v/>
      </c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2" t="str">
        <f t="shared" si="3"/>
        <v/>
      </c>
      <c r="BD40" s="2" t="str">
        <f t="shared" si="4"/>
        <v/>
      </c>
      <c r="BE40" s="2" t="str">
        <f t="shared" si="5"/>
        <v/>
      </c>
      <c r="BF40" s="2" t="str">
        <f t="shared" si="6"/>
        <v/>
      </c>
      <c r="BG40" s="2" t="str">
        <f t="shared" si="7"/>
        <v/>
      </c>
      <c r="BH40" s="2" t="str">
        <f t="shared" si="8"/>
        <v/>
      </c>
      <c r="BI40" s="2" t="str">
        <f t="shared" si="9"/>
        <v/>
      </c>
      <c r="BJ40" s="2" t="str">
        <f t="shared" si="10"/>
        <v/>
      </c>
      <c r="BK40" s="2" t="str">
        <f t="shared" si="11"/>
        <v/>
      </c>
      <c r="BL40" s="2" t="str">
        <f t="shared" si="12"/>
        <v/>
      </c>
    </row>
    <row r="41" spans="1:64">
      <c r="A41" s="110"/>
      <c r="B41" s="65"/>
      <c r="C41" s="80"/>
      <c r="D41" s="80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79" t="str">
        <f t="shared" si="24"/>
        <v/>
      </c>
      <c r="P41" s="81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G41" s="30" t="str">
        <f t="shared" si="13"/>
        <v/>
      </c>
      <c r="AH41" s="30" t="str">
        <f t="shared" si="14"/>
        <v/>
      </c>
      <c r="AI41" s="30" t="str">
        <f t="shared" si="15"/>
        <v/>
      </c>
      <c r="AJ41" s="30" t="str">
        <f t="shared" si="16"/>
        <v/>
      </c>
      <c r="AK41" s="30" t="str">
        <f t="shared" si="17"/>
        <v/>
      </c>
      <c r="AL41" s="30" t="str">
        <f t="shared" si="18"/>
        <v/>
      </c>
      <c r="AM41" s="30" t="str">
        <f t="shared" si="19"/>
        <v/>
      </c>
      <c r="AN41" s="30" t="str">
        <f t="shared" si="20"/>
        <v/>
      </c>
      <c r="AO41" s="30" t="str">
        <f t="shared" si="21"/>
        <v/>
      </c>
      <c r="AP41" s="30" t="str">
        <f t="shared" si="22"/>
        <v/>
      </c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2" t="str">
        <f t="shared" si="3"/>
        <v/>
      </c>
      <c r="BD41" s="2" t="str">
        <f t="shared" si="4"/>
        <v/>
      </c>
      <c r="BE41" s="2" t="str">
        <f t="shared" si="5"/>
        <v/>
      </c>
      <c r="BF41" s="2" t="str">
        <f t="shared" si="6"/>
        <v/>
      </c>
      <c r="BG41" s="2" t="str">
        <f t="shared" si="7"/>
        <v/>
      </c>
      <c r="BH41" s="2" t="str">
        <f t="shared" si="8"/>
        <v/>
      </c>
      <c r="BI41" s="2" t="str">
        <f t="shared" si="9"/>
        <v/>
      </c>
      <c r="BJ41" s="2" t="str">
        <f t="shared" si="10"/>
        <v/>
      </c>
      <c r="BK41" s="2" t="str">
        <f t="shared" si="11"/>
        <v/>
      </c>
      <c r="BL41" s="2" t="str">
        <f t="shared" si="12"/>
        <v/>
      </c>
    </row>
    <row r="42" spans="1:64">
      <c r="A42" s="110"/>
      <c r="B42" s="65"/>
      <c r="C42" s="80"/>
      <c r="D42" s="80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79" t="str">
        <f t="shared" si="24"/>
        <v/>
      </c>
      <c r="P42" s="81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G42" s="30" t="str">
        <f t="shared" si="13"/>
        <v/>
      </c>
      <c r="AH42" s="30" t="str">
        <f t="shared" si="14"/>
        <v/>
      </c>
      <c r="AI42" s="30" t="str">
        <f t="shared" si="15"/>
        <v/>
      </c>
      <c r="AJ42" s="30" t="str">
        <f t="shared" si="16"/>
        <v/>
      </c>
      <c r="AK42" s="30" t="str">
        <f t="shared" si="17"/>
        <v/>
      </c>
      <c r="AL42" s="30" t="str">
        <f t="shared" si="18"/>
        <v/>
      </c>
      <c r="AM42" s="30" t="str">
        <f t="shared" si="19"/>
        <v/>
      </c>
      <c r="AN42" s="30" t="str">
        <f t="shared" si="20"/>
        <v/>
      </c>
      <c r="AO42" s="30" t="str">
        <f t="shared" si="21"/>
        <v/>
      </c>
      <c r="AP42" s="30" t="str">
        <f t="shared" si="22"/>
        <v/>
      </c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2" t="str">
        <f t="shared" si="3"/>
        <v/>
      </c>
      <c r="BD42" s="2" t="str">
        <f t="shared" si="4"/>
        <v/>
      </c>
      <c r="BE42" s="2" t="str">
        <f t="shared" si="5"/>
        <v/>
      </c>
      <c r="BF42" s="2" t="str">
        <f t="shared" si="6"/>
        <v/>
      </c>
      <c r="BG42" s="2" t="str">
        <f t="shared" si="7"/>
        <v/>
      </c>
      <c r="BH42" s="2" t="str">
        <f t="shared" si="8"/>
        <v/>
      </c>
      <c r="BI42" s="2" t="str">
        <f t="shared" si="9"/>
        <v/>
      </c>
      <c r="BJ42" s="2" t="str">
        <f t="shared" si="10"/>
        <v/>
      </c>
      <c r="BK42" s="2" t="str">
        <f t="shared" si="11"/>
        <v/>
      </c>
      <c r="BL42" s="2" t="str">
        <f t="shared" si="12"/>
        <v/>
      </c>
    </row>
    <row r="43" spans="1:64">
      <c r="A43" s="110"/>
      <c r="B43" s="65"/>
      <c r="C43" s="80"/>
      <c r="D43" s="80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79" t="str">
        <f t="shared" si="24"/>
        <v/>
      </c>
      <c r="P43" s="81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G43" s="30" t="str">
        <f t="shared" si="13"/>
        <v/>
      </c>
      <c r="AH43" s="30" t="str">
        <f t="shared" si="14"/>
        <v/>
      </c>
      <c r="AI43" s="30" t="str">
        <f t="shared" si="15"/>
        <v/>
      </c>
      <c r="AJ43" s="30" t="str">
        <f t="shared" si="16"/>
        <v/>
      </c>
      <c r="AK43" s="30" t="str">
        <f t="shared" si="17"/>
        <v/>
      </c>
      <c r="AL43" s="30" t="str">
        <f t="shared" si="18"/>
        <v/>
      </c>
      <c r="AM43" s="30" t="str">
        <f t="shared" si="19"/>
        <v/>
      </c>
      <c r="AN43" s="30" t="str">
        <f t="shared" si="20"/>
        <v/>
      </c>
      <c r="AO43" s="30" t="str">
        <f t="shared" si="21"/>
        <v/>
      </c>
      <c r="AP43" s="30" t="str">
        <f t="shared" si="22"/>
        <v/>
      </c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2" t="str">
        <f t="shared" si="3"/>
        <v/>
      </c>
      <c r="BD43" s="2" t="str">
        <f t="shared" si="4"/>
        <v/>
      </c>
      <c r="BE43" s="2" t="str">
        <f t="shared" si="5"/>
        <v/>
      </c>
      <c r="BF43" s="2" t="str">
        <f t="shared" si="6"/>
        <v/>
      </c>
      <c r="BG43" s="2" t="str">
        <f t="shared" si="7"/>
        <v/>
      </c>
      <c r="BH43" s="2" t="str">
        <f t="shared" si="8"/>
        <v/>
      </c>
      <c r="BI43" s="2" t="str">
        <f t="shared" si="9"/>
        <v/>
      </c>
      <c r="BJ43" s="2" t="str">
        <f t="shared" si="10"/>
        <v/>
      </c>
      <c r="BK43" s="2" t="str">
        <f t="shared" si="11"/>
        <v/>
      </c>
      <c r="BL43" s="2" t="str">
        <f t="shared" si="12"/>
        <v/>
      </c>
    </row>
    <row r="44" spans="1:64">
      <c r="A44" s="110"/>
      <c r="B44" s="64"/>
      <c r="C44" s="80"/>
      <c r="D44" s="80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79" t="str">
        <f t="shared" si="24"/>
        <v/>
      </c>
      <c r="P44" s="81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G44" s="30" t="str">
        <f t="shared" si="13"/>
        <v/>
      </c>
      <c r="AH44" s="30" t="str">
        <f t="shared" si="14"/>
        <v/>
      </c>
      <c r="AI44" s="30" t="str">
        <f t="shared" si="15"/>
        <v/>
      </c>
      <c r="AJ44" s="30" t="str">
        <f t="shared" si="16"/>
        <v/>
      </c>
      <c r="AK44" s="30" t="str">
        <f t="shared" si="17"/>
        <v/>
      </c>
      <c r="AL44" s="30" t="str">
        <f t="shared" si="18"/>
        <v/>
      </c>
      <c r="AM44" s="30" t="str">
        <f t="shared" si="19"/>
        <v/>
      </c>
      <c r="AN44" s="30" t="str">
        <f t="shared" si="20"/>
        <v/>
      </c>
      <c r="AO44" s="30" t="str">
        <f t="shared" si="21"/>
        <v/>
      </c>
      <c r="AP44" s="30" t="str">
        <f t="shared" si="22"/>
        <v/>
      </c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2" t="str">
        <f t="shared" si="3"/>
        <v/>
      </c>
      <c r="BD44" s="2" t="str">
        <f t="shared" si="4"/>
        <v/>
      </c>
      <c r="BE44" s="2" t="str">
        <f t="shared" si="5"/>
        <v/>
      </c>
      <c r="BF44" s="2" t="str">
        <f t="shared" si="6"/>
        <v/>
      </c>
      <c r="BG44" s="2" t="str">
        <f t="shared" si="7"/>
        <v/>
      </c>
      <c r="BH44" s="2" t="str">
        <f t="shared" si="8"/>
        <v/>
      </c>
      <c r="BI44" s="2" t="str">
        <f t="shared" si="9"/>
        <v/>
      </c>
      <c r="BJ44" s="2" t="str">
        <f t="shared" si="10"/>
        <v/>
      </c>
      <c r="BK44" s="2" t="str">
        <f t="shared" si="11"/>
        <v/>
      </c>
      <c r="BL44" s="2" t="str">
        <f t="shared" si="12"/>
        <v/>
      </c>
    </row>
    <row r="45" spans="1:64">
      <c r="A45" s="110"/>
      <c r="B45" s="65"/>
      <c r="C45" s="80"/>
      <c r="D45" s="80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79" t="str">
        <f t="shared" si="24"/>
        <v/>
      </c>
      <c r="P45" s="81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G45" s="30" t="str">
        <f t="shared" si="13"/>
        <v/>
      </c>
      <c r="AH45" s="30" t="str">
        <f t="shared" si="14"/>
        <v/>
      </c>
      <c r="AI45" s="30" t="str">
        <f t="shared" si="15"/>
        <v/>
      </c>
      <c r="AJ45" s="30" t="str">
        <f t="shared" si="16"/>
        <v/>
      </c>
      <c r="AK45" s="30" t="str">
        <f t="shared" si="17"/>
        <v/>
      </c>
      <c r="AL45" s="30" t="str">
        <f t="shared" si="18"/>
        <v/>
      </c>
      <c r="AM45" s="30" t="str">
        <f t="shared" si="19"/>
        <v/>
      </c>
      <c r="AN45" s="30" t="str">
        <f t="shared" si="20"/>
        <v/>
      </c>
      <c r="AO45" s="30" t="str">
        <f t="shared" si="21"/>
        <v/>
      </c>
      <c r="AP45" s="30" t="str">
        <f t="shared" si="22"/>
        <v/>
      </c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2" t="str">
        <f t="shared" si="3"/>
        <v/>
      </c>
      <c r="BD45" s="2" t="str">
        <f t="shared" si="4"/>
        <v/>
      </c>
      <c r="BE45" s="2" t="str">
        <f t="shared" si="5"/>
        <v/>
      </c>
      <c r="BF45" s="2" t="str">
        <f t="shared" si="6"/>
        <v/>
      </c>
      <c r="BG45" s="2" t="str">
        <f t="shared" si="7"/>
        <v/>
      </c>
      <c r="BH45" s="2" t="str">
        <f t="shared" si="8"/>
        <v/>
      </c>
      <c r="BI45" s="2" t="str">
        <f t="shared" si="9"/>
        <v/>
      </c>
      <c r="BJ45" s="2" t="str">
        <f t="shared" si="10"/>
        <v/>
      </c>
      <c r="BK45" s="2" t="str">
        <f t="shared" si="11"/>
        <v/>
      </c>
      <c r="BL45" s="2" t="str">
        <f t="shared" si="12"/>
        <v/>
      </c>
    </row>
    <row r="46" spans="1:64">
      <c r="A46" s="110"/>
      <c r="B46" s="65"/>
      <c r="C46" s="80"/>
      <c r="D46" s="80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79" t="str">
        <f t="shared" si="24"/>
        <v/>
      </c>
      <c r="P46" s="81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G46" s="30" t="str">
        <f t="shared" si="13"/>
        <v/>
      </c>
      <c r="AH46" s="30" t="str">
        <f t="shared" si="14"/>
        <v/>
      </c>
      <c r="AI46" s="30" t="str">
        <f t="shared" si="15"/>
        <v/>
      </c>
      <c r="AJ46" s="30" t="str">
        <f t="shared" si="16"/>
        <v/>
      </c>
      <c r="AK46" s="30" t="str">
        <f t="shared" si="17"/>
        <v/>
      </c>
      <c r="AL46" s="30" t="str">
        <f t="shared" si="18"/>
        <v/>
      </c>
      <c r="AM46" s="30" t="str">
        <f t="shared" si="19"/>
        <v/>
      </c>
      <c r="AN46" s="30" t="str">
        <f t="shared" si="20"/>
        <v/>
      </c>
      <c r="AO46" s="30" t="str">
        <f t="shared" si="21"/>
        <v/>
      </c>
      <c r="AP46" s="30" t="str">
        <f t="shared" si="22"/>
        <v/>
      </c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2" t="str">
        <f t="shared" si="3"/>
        <v/>
      </c>
      <c r="BD46" s="2" t="str">
        <f t="shared" si="4"/>
        <v/>
      </c>
      <c r="BE46" s="2" t="str">
        <f t="shared" si="5"/>
        <v/>
      </c>
      <c r="BF46" s="2" t="str">
        <f t="shared" si="6"/>
        <v/>
      </c>
      <c r="BG46" s="2" t="str">
        <f t="shared" si="7"/>
        <v/>
      </c>
      <c r="BH46" s="2" t="str">
        <f t="shared" si="8"/>
        <v/>
      </c>
      <c r="BI46" s="2" t="str">
        <f t="shared" si="9"/>
        <v/>
      </c>
      <c r="BJ46" s="2" t="str">
        <f t="shared" si="10"/>
        <v/>
      </c>
      <c r="BK46" s="2" t="str">
        <f t="shared" si="11"/>
        <v/>
      </c>
      <c r="BL46" s="2" t="str">
        <f t="shared" si="12"/>
        <v/>
      </c>
    </row>
    <row r="47" spans="1:64">
      <c r="A47" s="110"/>
      <c r="B47" s="65"/>
      <c r="C47" s="80"/>
      <c r="D47" s="80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79" t="str">
        <f t="shared" si="24"/>
        <v/>
      </c>
      <c r="P47" s="81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G47" s="30" t="str">
        <f t="shared" si="13"/>
        <v/>
      </c>
      <c r="AH47" s="30" t="str">
        <f t="shared" si="14"/>
        <v/>
      </c>
      <c r="AI47" s="30" t="str">
        <f t="shared" si="15"/>
        <v/>
      </c>
      <c r="AJ47" s="30" t="str">
        <f t="shared" si="16"/>
        <v/>
      </c>
      <c r="AK47" s="30" t="str">
        <f t="shared" si="17"/>
        <v/>
      </c>
      <c r="AL47" s="30" t="str">
        <f t="shared" si="18"/>
        <v/>
      </c>
      <c r="AM47" s="30" t="str">
        <f t="shared" si="19"/>
        <v/>
      </c>
      <c r="AN47" s="30" t="str">
        <f t="shared" si="20"/>
        <v/>
      </c>
      <c r="AO47" s="30" t="str">
        <f t="shared" si="21"/>
        <v/>
      </c>
      <c r="AP47" s="30" t="str">
        <f t="shared" si="22"/>
        <v/>
      </c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2" t="str">
        <f t="shared" si="3"/>
        <v/>
      </c>
      <c r="BD47" s="2" t="str">
        <f t="shared" si="4"/>
        <v/>
      </c>
      <c r="BE47" s="2" t="str">
        <f t="shared" si="5"/>
        <v/>
      </c>
      <c r="BF47" s="2" t="str">
        <f t="shared" si="6"/>
        <v/>
      </c>
      <c r="BG47" s="2" t="str">
        <f t="shared" si="7"/>
        <v/>
      </c>
      <c r="BH47" s="2" t="str">
        <f t="shared" si="8"/>
        <v/>
      </c>
      <c r="BI47" s="2" t="str">
        <f t="shared" si="9"/>
        <v/>
      </c>
      <c r="BJ47" s="2" t="str">
        <f t="shared" si="10"/>
        <v/>
      </c>
      <c r="BK47" s="2" t="str">
        <f t="shared" si="11"/>
        <v/>
      </c>
      <c r="BL47" s="2" t="str">
        <f t="shared" si="12"/>
        <v/>
      </c>
    </row>
    <row r="48" spans="1:64">
      <c r="A48" s="110"/>
      <c r="B48" s="64"/>
      <c r="C48" s="80"/>
      <c r="D48" s="80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79" t="str">
        <f t="shared" si="24"/>
        <v/>
      </c>
      <c r="P48" s="81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G48" s="30" t="str">
        <f t="shared" si="13"/>
        <v/>
      </c>
      <c r="AH48" s="30" t="str">
        <f t="shared" si="14"/>
        <v/>
      </c>
      <c r="AI48" s="30" t="str">
        <f t="shared" si="15"/>
        <v/>
      </c>
      <c r="AJ48" s="30" t="str">
        <f t="shared" si="16"/>
        <v/>
      </c>
      <c r="AK48" s="30" t="str">
        <f t="shared" si="17"/>
        <v/>
      </c>
      <c r="AL48" s="30" t="str">
        <f t="shared" si="18"/>
        <v/>
      </c>
      <c r="AM48" s="30" t="str">
        <f t="shared" si="19"/>
        <v/>
      </c>
      <c r="AN48" s="30" t="str">
        <f t="shared" si="20"/>
        <v/>
      </c>
      <c r="AO48" s="30" t="str">
        <f t="shared" si="21"/>
        <v/>
      </c>
      <c r="AP48" s="30" t="str">
        <f t="shared" si="22"/>
        <v/>
      </c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2" t="str">
        <f t="shared" si="3"/>
        <v/>
      </c>
      <c r="BD48" s="2" t="str">
        <f t="shared" si="4"/>
        <v/>
      </c>
      <c r="BE48" s="2" t="str">
        <f t="shared" si="5"/>
        <v/>
      </c>
      <c r="BF48" s="2" t="str">
        <f t="shared" si="6"/>
        <v/>
      </c>
      <c r="BG48" s="2" t="str">
        <f t="shared" si="7"/>
        <v/>
      </c>
      <c r="BH48" s="2" t="str">
        <f t="shared" si="8"/>
        <v/>
      </c>
      <c r="BI48" s="2" t="str">
        <f t="shared" si="9"/>
        <v/>
      </c>
      <c r="BJ48" s="2" t="str">
        <f t="shared" si="10"/>
        <v/>
      </c>
      <c r="BK48" s="2" t="str">
        <f t="shared" si="11"/>
        <v/>
      </c>
      <c r="BL48" s="2" t="str">
        <f t="shared" si="12"/>
        <v/>
      </c>
    </row>
    <row r="49" spans="1:64">
      <c r="A49" s="110"/>
      <c r="B49" s="65"/>
      <c r="C49" s="80"/>
      <c r="D49" s="80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79" t="str">
        <f t="shared" si="24"/>
        <v/>
      </c>
      <c r="P49" s="81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G49" s="30" t="str">
        <f t="shared" si="13"/>
        <v/>
      </c>
      <c r="AH49" s="30" t="str">
        <f t="shared" si="14"/>
        <v/>
      </c>
      <c r="AI49" s="30" t="str">
        <f t="shared" si="15"/>
        <v/>
      </c>
      <c r="AJ49" s="30" t="str">
        <f t="shared" si="16"/>
        <v/>
      </c>
      <c r="AK49" s="30" t="str">
        <f t="shared" si="17"/>
        <v/>
      </c>
      <c r="AL49" s="30" t="str">
        <f t="shared" si="18"/>
        <v/>
      </c>
      <c r="AM49" s="30" t="str">
        <f t="shared" si="19"/>
        <v/>
      </c>
      <c r="AN49" s="30" t="str">
        <f t="shared" si="20"/>
        <v/>
      </c>
      <c r="AO49" s="30" t="str">
        <f t="shared" si="21"/>
        <v/>
      </c>
      <c r="AP49" s="30" t="str">
        <f t="shared" si="22"/>
        <v/>
      </c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2" t="str">
        <f t="shared" si="3"/>
        <v/>
      </c>
      <c r="BD49" s="2" t="str">
        <f t="shared" si="4"/>
        <v/>
      </c>
      <c r="BE49" s="2" t="str">
        <f t="shared" si="5"/>
        <v/>
      </c>
      <c r="BF49" s="2" t="str">
        <f t="shared" si="6"/>
        <v/>
      </c>
      <c r="BG49" s="2" t="str">
        <f t="shared" si="7"/>
        <v/>
      </c>
      <c r="BH49" s="2" t="str">
        <f t="shared" si="8"/>
        <v/>
      </c>
      <c r="BI49" s="2" t="str">
        <f t="shared" si="9"/>
        <v/>
      </c>
      <c r="BJ49" s="2" t="str">
        <f t="shared" si="10"/>
        <v/>
      </c>
      <c r="BK49" s="2" t="str">
        <f t="shared" si="11"/>
        <v/>
      </c>
      <c r="BL49" s="2" t="str">
        <f t="shared" si="12"/>
        <v/>
      </c>
    </row>
    <row r="50" spans="1:64">
      <c r="A50" s="110"/>
      <c r="B50" s="65"/>
      <c r="C50" s="77"/>
      <c r="D50" s="77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9" t="str">
        <f t="shared" si="24"/>
        <v/>
      </c>
      <c r="P50" s="81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G50" s="30" t="str">
        <f t="shared" si="13"/>
        <v/>
      </c>
      <c r="AH50" s="30" t="str">
        <f t="shared" si="14"/>
        <v/>
      </c>
      <c r="AI50" s="30" t="str">
        <f t="shared" si="15"/>
        <v/>
      </c>
      <c r="AJ50" s="30" t="str">
        <f t="shared" si="16"/>
        <v/>
      </c>
      <c r="AK50" s="30" t="str">
        <f t="shared" si="17"/>
        <v/>
      </c>
      <c r="AL50" s="30" t="str">
        <f t="shared" si="18"/>
        <v/>
      </c>
      <c r="AM50" s="30" t="str">
        <f t="shared" si="19"/>
        <v/>
      </c>
      <c r="AN50" s="30" t="str">
        <f t="shared" si="20"/>
        <v/>
      </c>
      <c r="AO50" s="30" t="str">
        <f t="shared" si="21"/>
        <v/>
      </c>
      <c r="AP50" s="30" t="str">
        <f t="shared" si="22"/>
        <v/>
      </c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2" t="str">
        <f t="shared" si="3"/>
        <v/>
      </c>
      <c r="BD50" s="2" t="str">
        <f t="shared" si="4"/>
        <v/>
      </c>
      <c r="BE50" s="2" t="str">
        <f t="shared" si="5"/>
        <v/>
      </c>
      <c r="BF50" s="2" t="str">
        <f t="shared" si="6"/>
        <v/>
      </c>
      <c r="BG50" s="2" t="str">
        <f t="shared" si="7"/>
        <v/>
      </c>
      <c r="BH50" s="2" t="str">
        <f t="shared" si="8"/>
        <v/>
      </c>
      <c r="BI50" s="2" t="str">
        <f t="shared" si="9"/>
        <v/>
      </c>
      <c r="BJ50" s="2" t="str">
        <f t="shared" si="10"/>
        <v/>
      </c>
      <c r="BK50" s="2" t="str">
        <f t="shared" si="11"/>
        <v/>
      </c>
      <c r="BL50" s="2" t="str">
        <f t="shared" si="12"/>
        <v/>
      </c>
    </row>
    <row r="51" spans="1:64">
      <c r="A51" s="110"/>
      <c r="B51" s="65"/>
      <c r="C51" s="80"/>
      <c r="D51" s="80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79" t="str">
        <f t="shared" si="24"/>
        <v/>
      </c>
      <c r="P51" s="81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G51" s="30" t="str">
        <f t="shared" si="13"/>
        <v/>
      </c>
      <c r="AH51" s="30" t="str">
        <f t="shared" si="14"/>
        <v/>
      </c>
      <c r="AI51" s="30" t="str">
        <f t="shared" si="15"/>
        <v/>
      </c>
      <c r="AJ51" s="30" t="str">
        <f t="shared" si="16"/>
        <v/>
      </c>
      <c r="AK51" s="30" t="str">
        <f t="shared" si="17"/>
        <v/>
      </c>
      <c r="AL51" s="30" t="str">
        <f t="shared" si="18"/>
        <v/>
      </c>
      <c r="AM51" s="30" t="str">
        <f t="shared" si="19"/>
        <v/>
      </c>
      <c r="AN51" s="30" t="str">
        <f t="shared" si="20"/>
        <v/>
      </c>
      <c r="AO51" s="30" t="str">
        <f t="shared" si="21"/>
        <v/>
      </c>
      <c r="AP51" s="30" t="str">
        <f t="shared" si="22"/>
        <v/>
      </c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2" t="str">
        <f t="shared" si="3"/>
        <v/>
      </c>
      <c r="BD51" s="2" t="str">
        <f t="shared" si="4"/>
        <v/>
      </c>
      <c r="BE51" s="2" t="str">
        <f t="shared" si="5"/>
        <v/>
      </c>
      <c r="BF51" s="2" t="str">
        <f t="shared" si="6"/>
        <v/>
      </c>
      <c r="BG51" s="2" t="str">
        <f t="shared" si="7"/>
        <v/>
      </c>
      <c r="BH51" s="2" t="str">
        <f t="shared" si="8"/>
        <v/>
      </c>
      <c r="BI51" s="2" t="str">
        <f t="shared" si="9"/>
        <v/>
      </c>
      <c r="BJ51" s="2" t="str">
        <f t="shared" si="10"/>
        <v/>
      </c>
      <c r="BK51" s="2" t="str">
        <f t="shared" si="11"/>
        <v/>
      </c>
      <c r="BL51" s="2" t="str">
        <f t="shared" si="12"/>
        <v/>
      </c>
    </row>
    <row r="52" spans="1:64">
      <c r="A52" s="110"/>
      <c r="B52" s="64"/>
      <c r="C52" s="80"/>
      <c r="D52" s="80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79" t="str">
        <f t="shared" si="24"/>
        <v/>
      </c>
      <c r="P52" s="81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G52" s="30" t="str">
        <f t="shared" si="13"/>
        <v/>
      </c>
      <c r="AH52" s="30" t="str">
        <f t="shared" si="14"/>
        <v/>
      </c>
      <c r="AI52" s="30" t="str">
        <f t="shared" si="15"/>
        <v/>
      </c>
      <c r="AJ52" s="30" t="str">
        <f t="shared" si="16"/>
        <v/>
      </c>
      <c r="AK52" s="30" t="str">
        <f t="shared" si="17"/>
        <v/>
      </c>
      <c r="AL52" s="30" t="str">
        <f t="shared" si="18"/>
        <v/>
      </c>
      <c r="AM52" s="30" t="str">
        <f t="shared" si="19"/>
        <v/>
      </c>
      <c r="AN52" s="30" t="str">
        <f t="shared" si="20"/>
        <v/>
      </c>
      <c r="AO52" s="30" t="str">
        <f t="shared" si="21"/>
        <v/>
      </c>
      <c r="AP52" s="30" t="str">
        <f t="shared" si="22"/>
        <v/>
      </c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2" t="str">
        <f t="shared" si="3"/>
        <v/>
      </c>
      <c r="BD52" s="2" t="str">
        <f t="shared" si="4"/>
        <v/>
      </c>
      <c r="BE52" s="2" t="str">
        <f t="shared" si="5"/>
        <v/>
      </c>
      <c r="BF52" s="2" t="str">
        <f t="shared" si="6"/>
        <v/>
      </c>
      <c r="BG52" s="2" t="str">
        <f t="shared" si="7"/>
        <v/>
      </c>
      <c r="BH52" s="2" t="str">
        <f t="shared" si="8"/>
        <v/>
      </c>
      <c r="BI52" s="2" t="str">
        <f t="shared" si="9"/>
        <v/>
      </c>
      <c r="BJ52" s="2" t="str">
        <f t="shared" si="10"/>
        <v/>
      </c>
      <c r="BK52" s="2" t="str">
        <f t="shared" si="11"/>
        <v/>
      </c>
      <c r="BL52" s="2" t="str">
        <f t="shared" si="12"/>
        <v/>
      </c>
    </row>
    <row r="53" spans="1:64">
      <c r="A53" s="110"/>
      <c r="B53" s="65"/>
      <c r="C53" s="80"/>
      <c r="D53" s="80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79" t="str">
        <f t="shared" si="24"/>
        <v/>
      </c>
      <c r="P53" s="81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G53" s="30" t="str">
        <f t="shared" si="13"/>
        <v/>
      </c>
      <c r="AH53" s="30" t="str">
        <f t="shared" si="14"/>
        <v/>
      </c>
      <c r="AI53" s="30" t="str">
        <f t="shared" si="15"/>
        <v/>
      </c>
      <c r="AJ53" s="30" t="str">
        <f t="shared" si="16"/>
        <v/>
      </c>
      <c r="AK53" s="30" t="str">
        <f t="shared" si="17"/>
        <v/>
      </c>
      <c r="AL53" s="30" t="str">
        <f t="shared" si="18"/>
        <v/>
      </c>
      <c r="AM53" s="30" t="str">
        <f t="shared" si="19"/>
        <v/>
      </c>
      <c r="AN53" s="30" t="str">
        <f t="shared" si="20"/>
        <v/>
      </c>
      <c r="AO53" s="30" t="str">
        <f t="shared" si="21"/>
        <v/>
      </c>
      <c r="AP53" s="30" t="str">
        <f t="shared" si="22"/>
        <v/>
      </c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2" t="str">
        <f t="shared" si="3"/>
        <v/>
      </c>
      <c r="BD53" s="2" t="str">
        <f t="shared" si="4"/>
        <v/>
      </c>
      <c r="BE53" s="2" t="str">
        <f t="shared" si="5"/>
        <v/>
      </c>
      <c r="BF53" s="2" t="str">
        <f t="shared" si="6"/>
        <v/>
      </c>
      <c r="BG53" s="2" t="str">
        <f t="shared" si="7"/>
        <v/>
      </c>
      <c r="BH53" s="2" t="str">
        <f t="shared" si="8"/>
        <v/>
      </c>
      <c r="BI53" s="2" t="str">
        <f t="shared" si="9"/>
        <v/>
      </c>
      <c r="BJ53" s="2" t="str">
        <f t="shared" si="10"/>
        <v/>
      </c>
      <c r="BK53" s="2" t="str">
        <f t="shared" si="11"/>
        <v/>
      </c>
      <c r="BL53" s="2" t="str">
        <f t="shared" si="12"/>
        <v/>
      </c>
    </row>
    <row r="54" spans="1:64">
      <c r="A54" s="110"/>
      <c r="B54" s="65"/>
      <c r="C54" s="80"/>
      <c r="D54" s="80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79" t="str">
        <f t="shared" si="24"/>
        <v/>
      </c>
      <c r="P54" s="81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G54" s="30" t="str">
        <f t="shared" si="13"/>
        <v/>
      </c>
      <c r="AH54" s="30" t="str">
        <f t="shared" si="14"/>
        <v/>
      </c>
      <c r="AI54" s="30" t="str">
        <f t="shared" si="15"/>
        <v/>
      </c>
      <c r="AJ54" s="30" t="str">
        <f t="shared" si="16"/>
        <v/>
      </c>
      <c r="AK54" s="30" t="str">
        <f t="shared" si="17"/>
        <v/>
      </c>
      <c r="AL54" s="30" t="str">
        <f t="shared" si="18"/>
        <v/>
      </c>
      <c r="AM54" s="30" t="str">
        <f t="shared" si="19"/>
        <v/>
      </c>
      <c r="AN54" s="30" t="str">
        <f t="shared" si="20"/>
        <v/>
      </c>
      <c r="AO54" s="30" t="str">
        <f t="shared" si="21"/>
        <v/>
      </c>
      <c r="AP54" s="30" t="str">
        <f t="shared" si="22"/>
        <v/>
      </c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2" t="str">
        <f t="shared" si="3"/>
        <v/>
      </c>
      <c r="BD54" s="2" t="str">
        <f t="shared" si="4"/>
        <v/>
      </c>
      <c r="BE54" s="2" t="str">
        <f t="shared" si="5"/>
        <v/>
      </c>
      <c r="BF54" s="2" t="str">
        <f t="shared" si="6"/>
        <v/>
      </c>
      <c r="BG54" s="2" t="str">
        <f t="shared" si="7"/>
        <v/>
      </c>
      <c r="BH54" s="2" t="str">
        <f t="shared" si="8"/>
        <v/>
      </c>
      <c r="BI54" s="2" t="str">
        <f t="shared" si="9"/>
        <v/>
      </c>
      <c r="BJ54" s="2" t="str">
        <f t="shared" si="10"/>
        <v/>
      </c>
      <c r="BK54" s="2" t="str">
        <f t="shared" si="11"/>
        <v/>
      </c>
      <c r="BL54" s="2" t="str">
        <f t="shared" si="12"/>
        <v/>
      </c>
    </row>
    <row r="55" spans="1:64">
      <c r="A55" s="110"/>
      <c r="B55" s="65"/>
      <c r="C55" s="80"/>
      <c r="D55" s="80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79" t="str">
        <f t="shared" si="24"/>
        <v/>
      </c>
      <c r="P55" s="81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10"/>
      <c r="AF55" s="10"/>
      <c r="AG55" s="30" t="str">
        <f t="shared" si="13"/>
        <v/>
      </c>
      <c r="AH55" s="30" t="str">
        <f t="shared" si="14"/>
        <v/>
      </c>
      <c r="AI55" s="30" t="str">
        <f t="shared" si="15"/>
        <v/>
      </c>
      <c r="AJ55" s="30" t="str">
        <f t="shared" si="16"/>
        <v/>
      </c>
      <c r="AK55" s="30" t="str">
        <f t="shared" si="17"/>
        <v/>
      </c>
      <c r="AL55" s="30" t="str">
        <f t="shared" si="18"/>
        <v/>
      </c>
      <c r="AM55" s="30" t="str">
        <f t="shared" si="19"/>
        <v/>
      </c>
      <c r="AN55" s="30" t="str">
        <f t="shared" si="20"/>
        <v/>
      </c>
      <c r="AO55" s="30" t="str">
        <f t="shared" si="21"/>
        <v/>
      </c>
      <c r="AP55" s="30" t="str">
        <f t="shared" si="22"/>
        <v/>
      </c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2" t="str">
        <f t="shared" si="3"/>
        <v/>
      </c>
      <c r="BD55" s="2" t="str">
        <f t="shared" si="4"/>
        <v/>
      </c>
      <c r="BE55" s="2" t="str">
        <f t="shared" si="5"/>
        <v/>
      </c>
      <c r="BF55" s="2" t="str">
        <f t="shared" si="6"/>
        <v/>
      </c>
      <c r="BG55" s="2" t="str">
        <f t="shared" si="7"/>
        <v/>
      </c>
      <c r="BH55" s="2" t="str">
        <f t="shared" si="8"/>
        <v/>
      </c>
      <c r="BI55" s="2" t="str">
        <f t="shared" si="9"/>
        <v/>
      </c>
      <c r="BJ55" s="2" t="str">
        <f t="shared" si="10"/>
        <v/>
      </c>
      <c r="BK55" s="2" t="str">
        <f t="shared" si="11"/>
        <v/>
      </c>
      <c r="BL55" s="2" t="str">
        <f t="shared" si="12"/>
        <v/>
      </c>
    </row>
    <row r="56" spans="1:64">
      <c r="A56" s="110"/>
      <c r="B56" s="64"/>
      <c r="C56" s="80"/>
      <c r="D56" s="80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79" t="str">
        <f t="shared" si="24"/>
        <v/>
      </c>
      <c r="P56" s="81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10"/>
      <c r="AF56" s="10"/>
      <c r="AG56" s="30" t="str">
        <f t="shared" si="13"/>
        <v/>
      </c>
      <c r="AH56" s="30" t="str">
        <f t="shared" si="14"/>
        <v/>
      </c>
      <c r="AI56" s="30" t="str">
        <f t="shared" si="15"/>
        <v/>
      </c>
      <c r="AJ56" s="30" t="str">
        <f t="shared" si="16"/>
        <v/>
      </c>
      <c r="AK56" s="30" t="str">
        <f t="shared" si="17"/>
        <v/>
      </c>
      <c r="AL56" s="30" t="str">
        <f t="shared" si="18"/>
        <v/>
      </c>
      <c r="AM56" s="30" t="str">
        <f t="shared" si="19"/>
        <v/>
      </c>
      <c r="AN56" s="30" t="str">
        <f t="shared" si="20"/>
        <v/>
      </c>
      <c r="AO56" s="30" t="str">
        <f t="shared" si="21"/>
        <v/>
      </c>
      <c r="AP56" s="30" t="str">
        <f t="shared" si="22"/>
        <v/>
      </c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2" t="str">
        <f t="shared" si="3"/>
        <v/>
      </c>
      <c r="BD56" s="2" t="str">
        <f t="shared" si="4"/>
        <v/>
      </c>
      <c r="BE56" s="2" t="str">
        <f t="shared" si="5"/>
        <v/>
      </c>
      <c r="BF56" s="2" t="str">
        <f t="shared" si="6"/>
        <v/>
      </c>
      <c r="BG56" s="2" t="str">
        <f t="shared" si="7"/>
        <v/>
      </c>
      <c r="BH56" s="2" t="str">
        <f t="shared" si="8"/>
        <v/>
      </c>
      <c r="BI56" s="2" t="str">
        <f t="shared" si="9"/>
        <v/>
      </c>
      <c r="BJ56" s="2" t="str">
        <f t="shared" si="10"/>
        <v/>
      </c>
      <c r="BK56" s="2" t="str">
        <f t="shared" si="11"/>
        <v/>
      </c>
      <c r="BL56" s="2" t="str">
        <f t="shared" si="12"/>
        <v/>
      </c>
    </row>
    <row r="57" spans="1:64">
      <c r="A57" s="110"/>
      <c r="B57" s="65"/>
      <c r="C57" s="80"/>
      <c r="D57" s="80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79" t="str">
        <f t="shared" si="24"/>
        <v/>
      </c>
      <c r="P57" s="81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10"/>
      <c r="AF57" s="10"/>
      <c r="AG57" s="30" t="str">
        <f t="shared" si="13"/>
        <v/>
      </c>
      <c r="AH57" s="30" t="str">
        <f t="shared" si="14"/>
        <v/>
      </c>
      <c r="AI57" s="30" t="str">
        <f t="shared" si="15"/>
        <v/>
      </c>
      <c r="AJ57" s="30" t="str">
        <f t="shared" si="16"/>
        <v/>
      </c>
      <c r="AK57" s="30" t="str">
        <f t="shared" si="17"/>
        <v/>
      </c>
      <c r="AL57" s="30" t="str">
        <f t="shared" si="18"/>
        <v/>
      </c>
      <c r="AM57" s="30" t="str">
        <f t="shared" si="19"/>
        <v/>
      </c>
      <c r="AN57" s="30" t="str">
        <f t="shared" si="20"/>
        <v/>
      </c>
      <c r="AO57" s="30" t="str">
        <f t="shared" si="21"/>
        <v/>
      </c>
      <c r="AP57" s="30" t="str">
        <f t="shared" si="22"/>
        <v/>
      </c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2" t="str">
        <f t="shared" si="3"/>
        <v/>
      </c>
      <c r="BD57" s="2" t="str">
        <f t="shared" si="4"/>
        <v/>
      </c>
      <c r="BE57" s="2" t="str">
        <f t="shared" si="5"/>
        <v/>
      </c>
      <c r="BF57" s="2" t="str">
        <f t="shared" si="6"/>
        <v/>
      </c>
      <c r="BG57" s="2" t="str">
        <f t="shared" si="7"/>
        <v/>
      </c>
      <c r="BH57" s="2" t="str">
        <f t="shared" si="8"/>
        <v/>
      </c>
      <c r="BI57" s="2" t="str">
        <f t="shared" si="9"/>
        <v/>
      </c>
      <c r="BJ57" s="2" t="str">
        <f t="shared" si="10"/>
        <v/>
      </c>
      <c r="BK57" s="2" t="str">
        <f t="shared" si="11"/>
        <v/>
      </c>
      <c r="BL57" s="2" t="str">
        <f t="shared" si="12"/>
        <v/>
      </c>
    </row>
    <row r="58" spans="1:64">
      <c r="A58" s="110"/>
      <c r="B58" s="65"/>
      <c r="C58" s="80"/>
      <c r="D58" s="80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79" t="str">
        <f t="shared" si="24"/>
        <v/>
      </c>
      <c r="P58" s="81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10"/>
      <c r="AF58" s="10"/>
      <c r="AG58" s="30" t="str">
        <f t="shared" si="13"/>
        <v/>
      </c>
      <c r="AH58" s="30" t="str">
        <f t="shared" si="14"/>
        <v/>
      </c>
      <c r="AI58" s="30" t="str">
        <f t="shared" si="15"/>
        <v/>
      </c>
      <c r="AJ58" s="30" t="str">
        <f t="shared" si="16"/>
        <v/>
      </c>
      <c r="AK58" s="30" t="str">
        <f t="shared" si="17"/>
        <v/>
      </c>
      <c r="AL58" s="30" t="str">
        <f t="shared" si="18"/>
        <v/>
      </c>
      <c r="AM58" s="30" t="str">
        <f t="shared" si="19"/>
        <v/>
      </c>
      <c r="AN58" s="30" t="str">
        <f t="shared" si="20"/>
        <v/>
      </c>
      <c r="AO58" s="30" t="str">
        <f t="shared" si="21"/>
        <v/>
      </c>
      <c r="AP58" s="30" t="str">
        <f t="shared" si="22"/>
        <v/>
      </c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2" t="str">
        <f t="shared" si="3"/>
        <v/>
      </c>
      <c r="BD58" s="2" t="str">
        <f t="shared" si="4"/>
        <v/>
      </c>
      <c r="BE58" s="2" t="str">
        <f t="shared" si="5"/>
        <v/>
      </c>
      <c r="BF58" s="2" t="str">
        <f t="shared" si="6"/>
        <v/>
      </c>
      <c r="BG58" s="2" t="str">
        <f t="shared" si="7"/>
        <v/>
      </c>
      <c r="BH58" s="2" t="str">
        <f t="shared" si="8"/>
        <v/>
      </c>
      <c r="BI58" s="2" t="str">
        <f t="shared" si="9"/>
        <v/>
      </c>
      <c r="BJ58" s="2" t="str">
        <f t="shared" si="10"/>
        <v/>
      </c>
      <c r="BK58" s="2" t="str">
        <f t="shared" si="11"/>
        <v/>
      </c>
      <c r="BL58" s="2" t="str">
        <f t="shared" si="12"/>
        <v/>
      </c>
    </row>
    <row r="59" spans="1:64">
      <c r="A59" s="110"/>
      <c r="B59" s="65"/>
      <c r="C59" s="80"/>
      <c r="D59" s="80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79" t="str">
        <f t="shared" si="24"/>
        <v/>
      </c>
      <c r="P59" s="81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10"/>
      <c r="AF59" s="10"/>
      <c r="AG59" s="30" t="str">
        <f t="shared" si="13"/>
        <v/>
      </c>
      <c r="AH59" s="30" t="str">
        <f t="shared" si="14"/>
        <v/>
      </c>
      <c r="AI59" s="30" t="str">
        <f t="shared" si="15"/>
        <v/>
      </c>
      <c r="AJ59" s="30" t="str">
        <f t="shared" si="16"/>
        <v/>
      </c>
      <c r="AK59" s="30" t="str">
        <f t="shared" si="17"/>
        <v/>
      </c>
      <c r="AL59" s="30" t="str">
        <f t="shared" si="18"/>
        <v/>
      </c>
      <c r="AM59" s="30" t="str">
        <f t="shared" si="19"/>
        <v/>
      </c>
      <c r="AN59" s="30" t="str">
        <f t="shared" si="20"/>
        <v/>
      </c>
      <c r="AO59" s="30" t="str">
        <f t="shared" si="21"/>
        <v/>
      </c>
      <c r="AP59" s="30" t="str">
        <f t="shared" si="22"/>
        <v/>
      </c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2" t="str">
        <f t="shared" si="3"/>
        <v/>
      </c>
      <c r="BD59" s="2" t="str">
        <f t="shared" si="4"/>
        <v/>
      </c>
      <c r="BE59" s="2" t="str">
        <f t="shared" si="5"/>
        <v/>
      </c>
      <c r="BF59" s="2" t="str">
        <f t="shared" si="6"/>
        <v/>
      </c>
      <c r="BG59" s="2" t="str">
        <f t="shared" si="7"/>
        <v/>
      </c>
      <c r="BH59" s="2" t="str">
        <f t="shared" si="8"/>
        <v/>
      </c>
      <c r="BI59" s="2" t="str">
        <f t="shared" si="9"/>
        <v/>
      </c>
      <c r="BJ59" s="2" t="str">
        <f t="shared" si="10"/>
        <v/>
      </c>
      <c r="BK59" s="2" t="str">
        <f t="shared" si="11"/>
        <v/>
      </c>
      <c r="BL59" s="2" t="str">
        <f t="shared" si="12"/>
        <v/>
      </c>
    </row>
    <row r="60" spans="1:64">
      <c r="A60" s="110"/>
      <c r="B60" s="64"/>
      <c r="C60" s="80"/>
      <c r="D60" s="80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79" t="str">
        <f t="shared" si="24"/>
        <v/>
      </c>
      <c r="P60" s="81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10"/>
      <c r="AF60" s="10"/>
      <c r="AG60" s="30" t="str">
        <f t="shared" si="13"/>
        <v/>
      </c>
      <c r="AH60" s="30" t="str">
        <f t="shared" si="14"/>
        <v/>
      </c>
      <c r="AI60" s="30" t="str">
        <f t="shared" si="15"/>
        <v/>
      </c>
      <c r="AJ60" s="30" t="str">
        <f t="shared" si="16"/>
        <v/>
      </c>
      <c r="AK60" s="30" t="str">
        <f t="shared" si="17"/>
        <v/>
      </c>
      <c r="AL60" s="30" t="str">
        <f t="shared" si="18"/>
        <v/>
      </c>
      <c r="AM60" s="30" t="str">
        <f t="shared" si="19"/>
        <v/>
      </c>
      <c r="AN60" s="30" t="str">
        <f t="shared" si="20"/>
        <v/>
      </c>
      <c r="AO60" s="30" t="str">
        <f t="shared" si="21"/>
        <v/>
      </c>
      <c r="AP60" s="30" t="str">
        <f t="shared" si="22"/>
        <v/>
      </c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2" t="str">
        <f t="shared" si="3"/>
        <v/>
      </c>
      <c r="BD60" s="2" t="str">
        <f t="shared" si="4"/>
        <v/>
      </c>
      <c r="BE60" s="2" t="str">
        <f t="shared" si="5"/>
        <v/>
      </c>
      <c r="BF60" s="2" t="str">
        <f t="shared" si="6"/>
        <v/>
      </c>
      <c r="BG60" s="2" t="str">
        <f t="shared" si="7"/>
        <v/>
      </c>
      <c r="BH60" s="2" t="str">
        <f t="shared" si="8"/>
        <v/>
      </c>
      <c r="BI60" s="2" t="str">
        <f t="shared" si="9"/>
        <v/>
      </c>
      <c r="BJ60" s="2" t="str">
        <f t="shared" si="10"/>
        <v/>
      </c>
      <c r="BK60" s="2" t="str">
        <f t="shared" si="11"/>
        <v/>
      </c>
      <c r="BL60" s="2" t="str">
        <f t="shared" si="12"/>
        <v/>
      </c>
    </row>
    <row r="61" spans="1:64">
      <c r="A61" s="110"/>
      <c r="B61" s="65"/>
      <c r="C61" s="80"/>
      <c r="D61" s="80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79" t="str">
        <f t="shared" si="24"/>
        <v/>
      </c>
      <c r="P61" s="81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10"/>
      <c r="AF61" s="10"/>
      <c r="AG61" s="30" t="str">
        <f t="shared" si="13"/>
        <v/>
      </c>
      <c r="AH61" s="30" t="str">
        <f t="shared" si="14"/>
        <v/>
      </c>
      <c r="AI61" s="30" t="str">
        <f t="shared" si="15"/>
        <v/>
      </c>
      <c r="AJ61" s="30" t="str">
        <f t="shared" si="16"/>
        <v/>
      </c>
      <c r="AK61" s="30" t="str">
        <f t="shared" si="17"/>
        <v/>
      </c>
      <c r="AL61" s="30" t="str">
        <f t="shared" si="18"/>
        <v/>
      </c>
      <c r="AM61" s="30" t="str">
        <f t="shared" si="19"/>
        <v/>
      </c>
      <c r="AN61" s="30" t="str">
        <f t="shared" si="20"/>
        <v/>
      </c>
      <c r="AO61" s="30" t="str">
        <f t="shared" si="21"/>
        <v/>
      </c>
      <c r="AP61" s="30" t="str">
        <f t="shared" si="22"/>
        <v/>
      </c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2" t="str">
        <f t="shared" si="3"/>
        <v/>
      </c>
      <c r="BD61" s="2" t="str">
        <f t="shared" si="4"/>
        <v/>
      </c>
      <c r="BE61" s="2" t="str">
        <f t="shared" si="5"/>
        <v/>
      </c>
      <c r="BF61" s="2" t="str">
        <f t="shared" si="6"/>
        <v/>
      </c>
      <c r="BG61" s="2" t="str">
        <f t="shared" si="7"/>
        <v/>
      </c>
      <c r="BH61" s="2" t="str">
        <f t="shared" si="8"/>
        <v/>
      </c>
      <c r="BI61" s="2" t="str">
        <f t="shared" si="9"/>
        <v/>
      </c>
      <c r="BJ61" s="2" t="str">
        <f t="shared" si="10"/>
        <v/>
      </c>
      <c r="BK61" s="2" t="str">
        <f t="shared" si="11"/>
        <v/>
      </c>
      <c r="BL61" s="2" t="str">
        <f t="shared" si="12"/>
        <v/>
      </c>
    </row>
    <row r="62" spans="1:64">
      <c r="A62" s="110"/>
      <c r="B62" s="65"/>
      <c r="C62" s="80"/>
      <c r="D62" s="80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79" t="str">
        <f t="shared" si="24"/>
        <v/>
      </c>
      <c r="P62" s="81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10"/>
      <c r="AF62" s="10"/>
      <c r="AG62" s="30" t="str">
        <f t="shared" si="13"/>
        <v/>
      </c>
      <c r="AH62" s="30" t="str">
        <f t="shared" si="14"/>
        <v/>
      </c>
      <c r="AI62" s="30" t="str">
        <f t="shared" si="15"/>
        <v/>
      </c>
      <c r="AJ62" s="30" t="str">
        <f t="shared" si="16"/>
        <v/>
      </c>
      <c r="AK62" s="30" t="str">
        <f t="shared" si="17"/>
        <v/>
      </c>
      <c r="AL62" s="30" t="str">
        <f t="shared" si="18"/>
        <v/>
      </c>
      <c r="AM62" s="30" t="str">
        <f t="shared" si="19"/>
        <v/>
      </c>
      <c r="AN62" s="30" t="str">
        <f t="shared" si="20"/>
        <v/>
      </c>
      <c r="AO62" s="30" t="str">
        <f t="shared" si="21"/>
        <v/>
      </c>
      <c r="AP62" s="30" t="str">
        <f t="shared" si="22"/>
        <v/>
      </c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2" t="str">
        <f t="shared" si="3"/>
        <v/>
      </c>
      <c r="BD62" s="2" t="str">
        <f t="shared" si="4"/>
        <v/>
      </c>
      <c r="BE62" s="2" t="str">
        <f t="shared" si="5"/>
        <v/>
      </c>
      <c r="BF62" s="2" t="str">
        <f t="shared" si="6"/>
        <v/>
      </c>
      <c r="BG62" s="2" t="str">
        <f t="shared" si="7"/>
        <v/>
      </c>
      <c r="BH62" s="2" t="str">
        <f t="shared" si="8"/>
        <v/>
      </c>
      <c r="BI62" s="2" t="str">
        <f t="shared" si="9"/>
        <v/>
      </c>
      <c r="BJ62" s="2" t="str">
        <f t="shared" si="10"/>
        <v/>
      </c>
      <c r="BK62" s="2" t="str">
        <f t="shared" si="11"/>
        <v/>
      </c>
      <c r="BL62" s="2" t="str">
        <f t="shared" si="12"/>
        <v/>
      </c>
    </row>
    <row r="63" spans="1:64">
      <c r="A63" s="110"/>
      <c r="B63" s="65"/>
      <c r="C63" s="80"/>
      <c r="D63" s="80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79" t="str">
        <f t="shared" si="24"/>
        <v/>
      </c>
      <c r="P63" s="81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10"/>
      <c r="AF63" s="10"/>
      <c r="AG63" s="30" t="str">
        <f t="shared" si="13"/>
        <v/>
      </c>
      <c r="AH63" s="30" t="str">
        <f t="shared" si="14"/>
        <v/>
      </c>
      <c r="AI63" s="30" t="str">
        <f t="shared" si="15"/>
        <v/>
      </c>
      <c r="AJ63" s="30" t="str">
        <f t="shared" si="16"/>
        <v/>
      </c>
      <c r="AK63" s="30" t="str">
        <f t="shared" si="17"/>
        <v/>
      </c>
      <c r="AL63" s="30" t="str">
        <f t="shared" si="18"/>
        <v/>
      </c>
      <c r="AM63" s="30" t="str">
        <f t="shared" si="19"/>
        <v/>
      </c>
      <c r="AN63" s="30" t="str">
        <f t="shared" si="20"/>
        <v/>
      </c>
      <c r="AO63" s="30" t="str">
        <f t="shared" si="21"/>
        <v/>
      </c>
      <c r="AP63" s="30" t="str">
        <f t="shared" si="22"/>
        <v/>
      </c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2" t="str">
        <f t="shared" si="3"/>
        <v/>
      </c>
      <c r="BD63" s="2" t="str">
        <f t="shared" si="4"/>
        <v/>
      </c>
      <c r="BE63" s="2" t="str">
        <f t="shared" si="5"/>
        <v/>
      </c>
      <c r="BF63" s="2" t="str">
        <f t="shared" si="6"/>
        <v/>
      </c>
      <c r="BG63" s="2" t="str">
        <f t="shared" si="7"/>
        <v/>
      </c>
      <c r="BH63" s="2" t="str">
        <f t="shared" si="8"/>
        <v/>
      </c>
      <c r="BI63" s="2" t="str">
        <f t="shared" si="9"/>
        <v/>
      </c>
      <c r="BJ63" s="2" t="str">
        <f t="shared" si="10"/>
        <v/>
      </c>
      <c r="BK63" s="2" t="str">
        <f t="shared" si="11"/>
        <v/>
      </c>
      <c r="BL63" s="2" t="str">
        <f t="shared" si="12"/>
        <v/>
      </c>
    </row>
    <row r="64" spans="1:64">
      <c r="A64" s="110"/>
      <c r="B64" s="64"/>
      <c r="C64" s="80"/>
      <c r="D64" s="80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79" t="str">
        <f t="shared" si="24"/>
        <v/>
      </c>
      <c r="P64" s="81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10"/>
      <c r="AF64" s="10"/>
      <c r="AG64" s="30" t="str">
        <f t="shared" si="13"/>
        <v/>
      </c>
      <c r="AH64" s="30" t="str">
        <f t="shared" si="14"/>
        <v/>
      </c>
      <c r="AI64" s="30" t="str">
        <f t="shared" si="15"/>
        <v/>
      </c>
      <c r="AJ64" s="30" t="str">
        <f t="shared" si="16"/>
        <v/>
      </c>
      <c r="AK64" s="30" t="str">
        <f t="shared" si="17"/>
        <v/>
      </c>
      <c r="AL64" s="30" t="str">
        <f t="shared" si="18"/>
        <v/>
      </c>
      <c r="AM64" s="30" t="str">
        <f t="shared" si="19"/>
        <v/>
      </c>
      <c r="AN64" s="30" t="str">
        <f t="shared" si="20"/>
        <v/>
      </c>
      <c r="AO64" s="30" t="str">
        <f t="shared" si="21"/>
        <v/>
      </c>
      <c r="AP64" s="30" t="str">
        <f t="shared" si="22"/>
        <v/>
      </c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2" t="str">
        <f t="shared" si="3"/>
        <v/>
      </c>
      <c r="BD64" s="2" t="str">
        <f t="shared" si="4"/>
        <v/>
      </c>
      <c r="BE64" s="2" t="str">
        <f t="shared" si="5"/>
        <v/>
      </c>
      <c r="BF64" s="2" t="str">
        <f t="shared" si="6"/>
        <v/>
      </c>
      <c r="BG64" s="2" t="str">
        <f t="shared" si="7"/>
        <v/>
      </c>
      <c r="BH64" s="2" t="str">
        <f t="shared" si="8"/>
        <v/>
      </c>
      <c r="BI64" s="2" t="str">
        <f t="shared" si="9"/>
        <v/>
      </c>
      <c r="BJ64" s="2" t="str">
        <f t="shared" si="10"/>
        <v/>
      </c>
      <c r="BK64" s="2" t="str">
        <f t="shared" si="11"/>
        <v/>
      </c>
      <c r="BL64" s="2" t="str">
        <f t="shared" si="12"/>
        <v/>
      </c>
    </row>
    <row r="65" spans="1:1009">
      <c r="A65" s="110"/>
      <c r="B65" s="65"/>
      <c r="C65" s="80"/>
      <c r="D65" s="80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79" t="str">
        <f t="shared" si="24"/>
        <v/>
      </c>
      <c r="P65" s="81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10"/>
      <c r="AF65" s="10"/>
      <c r="AG65" s="30" t="str">
        <f t="shared" si="13"/>
        <v/>
      </c>
      <c r="AH65" s="30" t="str">
        <f t="shared" si="14"/>
        <v/>
      </c>
      <c r="AI65" s="30" t="str">
        <f t="shared" si="15"/>
        <v/>
      </c>
      <c r="AJ65" s="30" t="str">
        <f t="shared" si="16"/>
        <v/>
      </c>
      <c r="AK65" s="30" t="str">
        <f t="shared" si="17"/>
        <v/>
      </c>
      <c r="AL65" s="30" t="str">
        <f t="shared" si="18"/>
        <v/>
      </c>
      <c r="AM65" s="30" t="str">
        <f t="shared" si="19"/>
        <v/>
      </c>
      <c r="AN65" s="30" t="str">
        <f t="shared" si="20"/>
        <v/>
      </c>
      <c r="AO65" s="30" t="str">
        <f t="shared" si="21"/>
        <v/>
      </c>
      <c r="AP65" s="30" t="str">
        <f t="shared" si="22"/>
        <v/>
      </c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2" t="str">
        <f t="shared" si="3"/>
        <v/>
      </c>
      <c r="BD65" s="2" t="str">
        <f t="shared" si="4"/>
        <v/>
      </c>
      <c r="BE65" s="2" t="str">
        <f t="shared" si="5"/>
        <v/>
      </c>
      <c r="BF65" s="2" t="str">
        <f t="shared" si="6"/>
        <v/>
      </c>
      <c r="BG65" s="2" t="str">
        <f t="shared" si="7"/>
        <v/>
      </c>
      <c r="BH65" s="2" t="str">
        <f t="shared" si="8"/>
        <v/>
      </c>
      <c r="BI65" s="2" t="str">
        <f t="shared" si="9"/>
        <v/>
      </c>
      <c r="BJ65" s="2" t="str">
        <f t="shared" si="10"/>
        <v/>
      </c>
      <c r="BK65" s="2" t="str">
        <f t="shared" si="11"/>
        <v/>
      </c>
      <c r="BL65" s="2" t="str">
        <f t="shared" si="12"/>
        <v/>
      </c>
    </row>
    <row r="66" spans="1:1009">
      <c r="A66" s="110"/>
      <c r="B66" s="65"/>
      <c r="C66" s="80"/>
      <c r="D66" s="80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79" t="str">
        <f t="shared" si="24"/>
        <v/>
      </c>
      <c r="P66" s="81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10"/>
      <c r="AF66" s="10"/>
      <c r="AG66" s="30" t="str">
        <f t="shared" si="13"/>
        <v/>
      </c>
      <c r="AH66" s="30" t="str">
        <f t="shared" si="14"/>
        <v/>
      </c>
      <c r="AI66" s="30" t="str">
        <f t="shared" si="15"/>
        <v/>
      </c>
      <c r="AJ66" s="30" t="str">
        <f t="shared" si="16"/>
        <v/>
      </c>
      <c r="AK66" s="30" t="str">
        <f t="shared" si="17"/>
        <v/>
      </c>
      <c r="AL66" s="30" t="str">
        <f t="shared" si="18"/>
        <v/>
      </c>
      <c r="AM66" s="30" t="str">
        <f t="shared" si="19"/>
        <v/>
      </c>
      <c r="AN66" s="30" t="str">
        <f t="shared" si="20"/>
        <v/>
      </c>
      <c r="AO66" s="30" t="str">
        <f t="shared" si="21"/>
        <v/>
      </c>
      <c r="AP66" s="30" t="str">
        <f t="shared" si="22"/>
        <v/>
      </c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2" t="str">
        <f t="shared" si="3"/>
        <v/>
      </c>
      <c r="BD66" s="2" t="str">
        <f t="shared" si="4"/>
        <v/>
      </c>
      <c r="BE66" s="2" t="str">
        <f t="shared" si="5"/>
        <v/>
      </c>
      <c r="BF66" s="2" t="str">
        <f t="shared" si="6"/>
        <v/>
      </c>
      <c r="BG66" s="2" t="str">
        <f t="shared" si="7"/>
        <v/>
      </c>
      <c r="BH66" s="2" t="str">
        <f t="shared" si="8"/>
        <v/>
      </c>
      <c r="BI66" s="2" t="str">
        <f t="shared" si="9"/>
        <v/>
      </c>
      <c r="BJ66" s="2" t="str">
        <f t="shared" si="10"/>
        <v/>
      </c>
      <c r="BK66" s="2" t="str">
        <f t="shared" si="11"/>
        <v/>
      </c>
      <c r="BL66" s="2" t="str">
        <f t="shared" si="12"/>
        <v/>
      </c>
    </row>
    <row r="67" spans="1:1009">
      <c r="A67" s="110"/>
      <c r="B67" s="65"/>
      <c r="C67" s="80"/>
      <c r="D67" s="80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79" t="str">
        <f t="shared" si="24"/>
        <v/>
      </c>
      <c r="P67" s="81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10"/>
      <c r="AF67" s="10"/>
      <c r="AG67" s="30" t="str">
        <f t="shared" si="13"/>
        <v/>
      </c>
      <c r="AH67" s="30" t="str">
        <f t="shared" si="14"/>
        <v/>
      </c>
      <c r="AI67" s="30" t="str">
        <f t="shared" si="15"/>
        <v/>
      </c>
      <c r="AJ67" s="30" t="str">
        <f t="shared" si="16"/>
        <v/>
      </c>
      <c r="AK67" s="30" t="str">
        <f t="shared" si="17"/>
        <v/>
      </c>
      <c r="AL67" s="30" t="str">
        <f t="shared" si="18"/>
        <v/>
      </c>
      <c r="AM67" s="30" t="str">
        <f t="shared" si="19"/>
        <v/>
      </c>
      <c r="AN67" s="30" t="str">
        <f t="shared" si="20"/>
        <v/>
      </c>
      <c r="AO67" s="30" t="str">
        <f t="shared" si="21"/>
        <v/>
      </c>
      <c r="AP67" s="30" t="str">
        <f t="shared" si="22"/>
        <v/>
      </c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2" t="str">
        <f t="shared" si="3"/>
        <v/>
      </c>
      <c r="BD67" s="2" t="str">
        <f t="shared" si="4"/>
        <v/>
      </c>
      <c r="BE67" s="2" t="str">
        <f t="shared" si="5"/>
        <v/>
      </c>
      <c r="BF67" s="2" t="str">
        <f t="shared" si="6"/>
        <v/>
      </c>
      <c r="BG67" s="2" t="str">
        <f t="shared" si="7"/>
        <v/>
      </c>
      <c r="BH67" s="2" t="str">
        <f t="shared" si="8"/>
        <v/>
      </c>
      <c r="BI67" s="2" t="str">
        <f t="shared" si="9"/>
        <v/>
      </c>
      <c r="BJ67" s="2" t="str">
        <f t="shared" si="10"/>
        <v/>
      </c>
      <c r="BK67" s="2" t="str">
        <f t="shared" si="11"/>
        <v/>
      </c>
      <c r="BL67" s="2" t="str">
        <f t="shared" si="12"/>
        <v/>
      </c>
    </row>
    <row r="68" spans="1:1009">
      <c r="A68" s="110"/>
      <c r="B68" s="64"/>
      <c r="C68" s="80"/>
      <c r="D68" s="80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79" t="str">
        <f t="shared" ref="O68:O83" si="25">IF(ISBLANK($C68),"",IF(COUNT(E68:N68)&gt;0,SUM(E68:N68),"AB"))</f>
        <v/>
      </c>
      <c r="P68" s="81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10"/>
      <c r="AF68" s="10"/>
      <c r="AG68" s="30" t="str">
        <f t="shared" si="13"/>
        <v/>
      </c>
      <c r="AH68" s="30" t="str">
        <f t="shared" si="14"/>
        <v/>
      </c>
      <c r="AI68" s="30" t="str">
        <f t="shared" si="15"/>
        <v/>
      </c>
      <c r="AJ68" s="30" t="str">
        <f t="shared" si="16"/>
        <v/>
      </c>
      <c r="AK68" s="30" t="str">
        <f t="shared" si="17"/>
        <v/>
      </c>
      <c r="AL68" s="30" t="str">
        <f t="shared" si="18"/>
        <v/>
      </c>
      <c r="AM68" s="30" t="str">
        <f t="shared" si="19"/>
        <v/>
      </c>
      <c r="AN68" s="30" t="str">
        <f t="shared" si="20"/>
        <v/>
      </c>
      <c r="AO68" s="30" t="str">
        <f t="shared" si="21"/>
        <v/>
      </c>
      <c r="AP68" s="30" t="str">
        <f t="shared" si="22"/>
        <v/>
      </c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2" t="str">
        <f t="shared" ref="BC68:BC131" si="26">IF(ISBLANK(E68),"",IF((E68*100/S$7)&lt;50,"",1))</f>
        <v/>
      </c>
      <c r="BD68" s="2" t="str">
        <f t="shared" ref="BD68:BD131" si="27">IF(ISBLANK(F68),"",IF((F68*100/T$7)&lt;50,"",1))</f>
        <v/>
      </c>
      <c r="BE68" s="2" t="str">
        <f t="shared" ref="BE68:BE131" si="28">IF(ISBLANK(G68),"",IF((G68*100/U$7)&lt;50,"",1))</f>
        <v/>
      </c>
      <c r="BF68" s="2" t="str">
        <f t="shared" ref="BF68:BF131" si="29">IF(ISBLANK(H68),"",IF((H68*100/V$7)&lt;50,"",1))</f>
        <v/>
      </c>
      <c r="BG68" s="2" t="str">
        <f t="shared" ref="BG68:BG131" si="30">IF(ISBLANK(I68),"",IF((I68*100/W$7)&lt;50,"",1))</f>
        <v/>
      </c>
      <c r="BH68" s="2" t="str">
        <f t="shared" ref="BH68:BH131" si="31">IF(ISBLANK(J68),"",IF((J68*100/X$7)&lt;50,"",1))</f>
        <v/>
      </c>
      <c r="BI68" s="2" t="str">
        <f t="shared" ref="BI68:BI131" si="32">IF(ISBLANK(K68),"",IF((K68*100/Y$7)&lt;50,"",1))</f>
        <v/>
      </c>
      <c r="BJ68" s="2" t="str">
        <f t="shared" ref="BJ68:BJ131" si="33">IF(ISBLANK(L68),"",IF((L68*100/Z$7)&lt;50,"",1))</f>
        <v/>
      </c>
      <c r="BK68" s="2" t="str">
        <f t="shared" ref="BK68:BK131" si="34">IF(ISBLANK(M68),"",IF((M68*100/AA$7)&lt;50,"",1))</f>
        <v/>
      </c>
      <c r="BL68" s="2" t="str">
        <f t="shared" ref="BL68:BL131" si="35">IF(ISBLANK(N68),"",IF((N68*100/AB$7)&lt;50,"",1))</f>
        <v/>
      </c>
    </row>
    <row r="69" spans="1:1009" s="3" customFormat="1">
      <c r="A69" s="110"/>
      <c r="B69" s="65"/>
      <c r="C69" s="80"/>
      <c r="D69" s="80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79" t="str">
        <f t="shared" si="25"/>
        <v/>
      </c>
      <c r="P69" s="81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10"/>
      <c r="AF69" s="10"/>
      <c r="AG69" s="30" t="str">
        <f t="shared" ref="AG69:AG132" si="36">IF(ISBLANK($C69),"",IF($AG$3&gt;0,IF(ISTEXT($O69),"",(SUMIF($S$8:$AB$8,"Y",$E69:$N69))*100/(SUMIF($S$8:$AB$8,"Y",$S$7:$AB$7))),""))</f>
        <v/>
      </c>
      <c r="AH69" s="30" t="str">
        <f t="shared" ref="AH69:AH132" si="37">IF(ISBLANK($C69),"",IF($AH$3&gt;0,IF(ISTEXT($O69),"",(SUMIF($S$9:$AB$9,"Y",$E69:$N69))*100/(SUMIF($S$9:$AB$9,"Y",$S$7:$AB$7))),""))</f>
        <v/>
      </c>
      <c r="AI69" s="30" t="str">
        <f t="shared" ref="AI69:AI132" si="38">IF(ISBLANK($C69),"",IF($AI$3&gt;0,IF(ISTEXT($O69),"",(SUMIF($S$10:$AB$10,"Y",$E69:$N69))*100/(SUMIF($S$10:$AB$10,"Y",$S$7:$AB$7))),""))</f>
        <v/>
      </c>
      <c r="AJ69" s="30" t="str">
        <f t="shared" ref="AJ69:AJ132" si="39">IF(ISBLANK($C69),"",IF($AJ$3&gt;0,IF(ISTEXT($O69),"",(SUMIF($S$11:$AB$11,"Y",$E69:$N69))*100/(SUMIF($S$11:$AB$11,"Y",$S$7:$AB$7))),""))</f>
        <v/>
      </c>
      <c r="AK69" s="30" t="str">
        <f t="shared" ref="AK69:AK132" si="40">IF(ISBLANK($C69),"",IF($AK$3&gt;0,IF(ISTEXT($O69),"",(SUMIF($S$12:$AB$12,"Y",$E69:$N69))*100/(SUMIF($S$12:$AB$12,"Y",$S$7:$AB$7))),""))</f>
        <v/>
      </c>
      <c r="AL69" s="30" t="str">
        <f t="shared" ref="AL69:AL132" si="41">IF(ISBLANK($C69),"",IF($AL$3&gt;0,IF(ISTEXT($O69),"",(SUMIF($S$13:$AB$13,"Y",$E69:$N69))*100/(SUMIF($S$13:$AB$13,"Y",$S$7:$AB$7))),""))</f>
        <v/>
      </c>
      <c r="AM69" s="30" t="str">
        <f t="shared" ref="AM69:AM132" si="42">IF(ISBLANK($C69),"",IF($AM$3&gt;0,IF(ISTEXT($O69),"",(SUMIF($S$14:$AB$14,"Y",$E69:$N69))*100/(SUMIF($S$14:$AB$14,"Y",$S$7:$AB$7))),""))</f>
        <v/>
      </c>
      <c r="AN69" s="30" t="str">
        <f t="shared" ref="AN69:AN132" si="43">IF(ISBLANK($C69),"",IF($AN$3&gt;0,IF(ISTEXT($O69),"",(SUMIF($S$15:$AB$15,"Y",$E69:$N69))*100/(SUMIF($S$15:$AB$15,"Y",$S$7:$AB$7))),""))</f>
        <v/>
      </c>
      <c r="AO69" s="30" t="str">
        <f t="shared" ref="AO69:AO132" si="44">IF(ISBLANK($C69),"",IF($AO$3&gt;0,IF(ISTEXT($O69),"",(SUMIF($S$16:$AB$16,"Y",$E69:$N69))*100/(SUMIF($S$16:$AB$16,"Y",$S$7:$AB$7))),""))</f>
        <v/>
      </c>
      <c r="AP69" s="30" t="str">
        <f t="shared" ref="AP69:AP132" si="45">IF(ISBLANK($C69),"",IF($AP$3&gt;0,IF(ISTEXT($O69),"",(SUMIF($S$17:$AB$17,"Y",$E69:$N69))*100/(SUMIF($S$17:$AB$17,"Y",$S$7:$AB$7))),""))</f>
        <v/>
      </c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21"/>
      <c r="BC69" s="2" t="str">
        <f t="shared" si="26"/>
        <v/>
      </c>
      <c r="BD69" s="2" t="str">
        <f t="shared" si="27"/>
        <v/>
      </c>
      <c r="BE69" s="2" t="str">
        <f t="shared" si="28"/>
        <v/>
      </c>
      <c r="BF69" s="2" t="str">
        <f t="shared" si="29"/>
        <v/>
      </c>
      <c r="BG69" s="2" t="str">
        <f t="shared" si="30"/>
        <v/>
      </c>
      <c r="BH69" s="2" t="str">
        <f t="shared" si="31"/>
        <v/>
      </c>
      <c r="BI69" s="2" t="str">
        <f t="shared" si="32"/>
        <v/>
      </c>
      <c r="BJ69" s="2" t="str">
        <f t="shared" si="33"/>
        <v/>
      </c>
      <c r="BK69" s="2" t="str">
        <f t="shared" si="34"/>
        <v/>
      </c>
      <c r="BL69" s="2" t="str">
        <f t="shared" si="35"/>
        <v/>
      </c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  <c r="IY69" s="4"/>
      <c r="IZ69" s="4"/>
      <c r="JA69" s="4"/>
      <c r="JB69" s="4"/>
      <c r="JC69" s="4"/>
      <c r="JD69" s="4"/>
      <c r="JE69" s="4"/>
      <c r="JF69" s="4"/>
      <c r="JG69" s="4"/>
      <c r="JH69" s="4"/>
      <c r="JI69" s="4"/>
      <c r="JJ69" s="4"/>
      <c r="JK69" s="4"/>
      <c r="JL69" s="4"/>
      <c r="JM69" s="4"/>
      <c r="JN69" s="4"/>
      <c r="JO69" s="4"/>
      <c r="JP69" s="4"/>
      <c r="JQ69" s="4"/>
      <c r="JR69" s="4"/>
      <c r="JS69" s="4"/>
      <c r="JT69" s="4"/>
      <c r="JU69" s="4"/>
      <c r="JV69" s="4"/>
      <c r="JW69" s="4"/>
      <c r="JX69" s="4"/>
      <c r="JY69" s="4"/>
      <c r="JZ69" s="4"/>
      <c r="KA69" s="4"/>
      <c r="KB69" s="4"/>
      <c r="KC69" s="4"/>
      <c r="KD69" s="4"/>
      <c r="KE69" s="4"/>
      <c r="KF69" s="4"/>
      <c r="KG69" s="4"/>
      <c r="KH69" s="4"/>
      <c r="KI69" s="4"/>
      <c r="KJ69" s="4"/>
      <c r="KK69" s="4"/>
      <c r="KL69" s="4"/>
      <c r="KM69" s="4"/>
      <c r="KN69" s="4"/>
      <c r="KO69" s="4"/>
      <c r="KP69" s="4"/>
      <c r="KQ69" s="4"/>
      <c r="KR69" s="4"/>
      <c r="KS69" s="4"/>
      <c r="KT69" s="4"/>
      <c r="KU69" s="4"/>
      <c r="KV69" s="4"/>
      <c r="KW69" s="4"/>
      <c r="KX69" s="4"/>
      <c r="KY69" s="4"/>
      <c r="KZ69" s="4"/>
      <c r="LA69" s="4"/>
      <c r="LB69" s="4"/>
      <c r="LC69" s="4"/>
      <c r="LD69" s="4"/>
      <c r="LE69" s="4"/>
      <c r="LF69" s="4"/>
      <c r="LG69" s="4"/>
      <c r="LH69" s="4"/>
      <c r="LI69" s="4"/>
      <c r="LJ69" s="4"/>
      <c r="LK69" s="4"/>
      <c r="LL69" s="4"/>
      <c r="LM69" s="4"/>
      <c r="LN69" s="4"/>
      <c r="LO69" s="4"/>
      <c r="LP69" s="4"/>
      <c r="LQ69" s="4"/>
      <c r="LR69" s="4"/>
      <c r="LS69" s="4"/>
      <c r="LT69" s="4"/>
      <c r="LU69" s="4"/>
      <c r="LV69" s="4"/>
      <c r="LW69" s="4"/>
      <c r="LX69" s="4"/>
      <c r="LY69" s="4"/>
      <c r="LZ69" s="4"/>
      <c r="MA69" s="4"/>
      <c r="MB69" s="4"/>
      <c r="MC69" s="4"/>
      <c r="MD69" s="4"/>
      <c r="ME69" s="4"/>
      <c r="MF69" s="4"/>
      <c r="MG69" s="4"/>
      <c r="MH69" s="4"/>
      <c r="MI69" s="4"/>
      <c r="MJ69" s="4"/>
      <c r="MK69" s="4"/>
      <c r="ML69" s="4"/>
      <c r="MM69" s="4"/>
      <c r="MN69" s="4"/>
      <c r="MO69" s="4"/>
      <c r="MP69" s="4"/>
      <c r="MQ69" s="4"/>
      <c r="MR69" s="4"/>
      <c r="MS69" s="4"/>
      <c r="MT69" s="4"/>
      <c r="MU69" s="4"/>
      <c r="MV69" s="4"/>
      <c r="MW69" s="4"/>
      <c r="MX69" s="4"/>
      <c r="MY69" s="4"/>
      <c r="MZ69" s="4"/>
      <c r="NA69" s="4"/>
      <c r="NB69" s="4"/>
      <c r="NC69" s="4"/>
      <c r="ND69" s="4"/>
      <c r="NE69" s="4"/>
      <c r="NF69" s="4"/>
      <c r="NG69" s="4"/>
      <c r="NH69" s="4"/>
      <c r="NI69" s="4"/>
      <c r="NJ69" s="4"/>
      <c r="NK69" s="4"/>
      <c r="NL69" s="4"/>
      <c r="NM69" s="4"/>
      <c r="NN69" s="4"/>
      <c r="NO69" s="4"/>
      <c r="NP69" s="4"/>
      <c r="NQ69" s="4"/>
      <c r="NR69" s="4"/>
      <c r="NS69" s="4"/>
      <c r="NT69" s="4"/>
      <c r="NU69" s="4"/>
      <c r="NV69" s="4"/>
      <c r="NW69" s="4"/>
      <c r="NX69" s="4"/>
      <c r="NY69" s="4"/>
      <c r="NZ69" s="4"/>
      <c r="OA69" s="4"/>
      <c r="OB69" s="4"/>
      <c r="OC69" s="4"/>
      <c r="OD69" s="4"/>
      <c r="OE69" s="4"/>
      <c r="OF69" s="4"/>
      <c r="OG69" s="4"/>
      <c r="OH69" s="4"/>
      <c r="OI69" s="4"/>
      <c r="OJ69" s="4"/>
      <c r="OK69" s="4"/>
      <c r="OL69" s="4"/>
      <c r="OM69" s="4"/>
      <c r="ON69" s="4"/>
      <c r="OO69" s="4"/>
      <c r="OP69" s="4"/>
      <c r="OQ69" s="4"/>
      <c r="OR69" s="4"/>
      <c r="OS69" s="4"/>
      <c r="OT69" s="4"/>
      <c r="OU69" s="4"/>
      <c r="OV69" s="4"/>
      <c r="OW69" s="4"/>
      <c r="OX69" s="4"/>
      <c r="OY69" s="4"/>
      <c r="OZ69" s="4"/>
      <c r="PA69" s="4"/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  <c r="TN69" s="4"/>
      <c r="TO69" s="4"/>
      <c r="TP69" s="4"/>
      <c r="TQ69" s="4"/>
      <c r="TR69" s="4"/>
      <c r="TS69" s="4"/>
      <c r="TT69" s="4"/>
      <c r="TU69" s="4"/>
      <c r="TV69" s="4"/>
      <c r="TW69" s="4"/>
      <c r="TX69" s="4"/>
      <c r="TY69" s="4"/>
      <c r="TZ69" s="4"/>
      <c r="UA69" s="4"/>
      <c r="UB69" s="4"/>
      <c r="UC69" s="4"/>
      <c r="UD69" s="4"/>
      <c r="UE69" s="4"/>
      <c r="UF69" s="4"/>
      <c r="UG69" s="4"/>
      <c r="UH69" s="4"/>
      <c r="UI69" s="4"/>
      <c r="UJ69" s="4"/>
      <c r="UK69" s="4"/>
      <c r="UL69" s="4"/>
      <c r="UM69" s="4"/>
      <c r="UN69" s="4"/>
      <c r="UO69" s="4"/>
      <c r="UP69" s="4"/>
      <c r="UQ69" s="4"/>
      <c r="UR69" s="4"/>
      <c r="US69" s="4"/>
      <c r="UT69" s="4"/>
      <c r="UU69" s="4"/>
      <c r="UV69" s="4"/>
      <c r="UW69" s="4"/>
      <c r="UX69" s="4"/>
      <c r="UY69" s="4"/>
      <c r="UZ69" s="4"/>
      <c r="VA69" s="4"/>
      <c r="VB69" s="4"/>
      <c r="VC69" s="4"/>
      <c r="VD69" s="4"/>
      <c r="VE69" s="4"/>
      <c r="VF69" s="4"/>
      <c r="VG69" s="4"/>
      <c r="VH69" s="4"/>
      <c r="VI69" s="4"/>
      <c r="VJ69" s="4"/>
      <c r="VK69" s="4"/>
      <c r="VL69" s="4"/>
      <c r="VM69" s="4"/>
      <c r="VN69" s="4"/>
      <c r="VO69" s="4"/>
      <c r="VP69" s="4"/>
      <c r="VQ69" s="4"/>
      <c r="VR69" s="4"/>
      <c r="VS69" s="4"/>
      <c r="VT69" s="4"/>
      <c r="VU69" s="4"/>
      <c r="VV69" s="4"/>
      <c r="VW69" s="4"/>
      <c r="VX69" s="4"/>
      <c r="VY69" s="4"/>
      <c r="VZ69" s="4"/>
      <c r="WA69" s="4"/>
      <c r="WB69" s="4"/>
      <c r="WC69" s="4"/>
      <c r="WD69" s="4"/>
      <c r="WE69" s="4"/>
      <c r="WF69" s="4"/>
      <c r="WG69" s="4"/>
      <c r="WH69" s="4"/>
      <c r="WI69" s="4"/>
      <c r="WJ69" s="4"/>
      <c r="WK69" s="4"/>
      <c r="WL69" s="4"/>
      <c r="WM69" s="4"/>
      <c r="WN69" s="4"/>
      <c r="WO69" s="4"/>
      <c r="WP69" s="4"/>
      <c r="WQ69" s="4"/>
      <c r="WR69" s="4"/>
      <c r="WS69" s="4"/>
      <c r="WT69" s="4"/>
      <c r="WU69" s="4"/>
      <c r="WV69" s="4"/>
      <c r="WW69" s="4"/>
      <c r="WX69" s="4"/>
      <c r="WY69" s="4"/>
      <c r="WZ69" s="4"/>
      <c r="XA69" s="4"/>
      <c r="XB69" s="4"/>
      <c r="XC69" s="4"/>
      <c r="XD69" s="4"/>
      <c r="XE69" s="4"/>
      <c r="XF69" s="4"/>
      <c r="XG69" s="4"/>
      <c r="XH69" s="4"/>
      <c r="XI69" s="4"/>
      <c r="XJ69" s="4"/>
      <c r="XK69" s="4"/>
      <c r="XL69" s="4"/>
      <c r="XM69" s="4"/>
      <c r="XN69" s="4"/>
      <c r="XO69" s="4"/>
      <c r="XP69" s="4"/>
      <c r="XQ69" s="4"/>
      <c r="XR69" s="4"/>
      <c r="XS69" s="4"/>
      <c r="XT69" s="4"/>
      <c r="XU69" s="4"/>
      <c r="XV69" s="4"/>
      <c r="XW69" s="4"/>
      <c r="XX69" s="4"/>
      <c r="XY69" s="4"/>
      <c r="XZ69" s="4"/>
      <c r="YA69" s="4"/>
      <c r="YB69" s="4"/>
      <c r="YC69" s="4"/>
      <c r="YD69" s="4"/>
      <c r="YE69" s="4"/>
      <c r="YF69" s="4"/>
      <c r="YG69" s="4"/>
      <c r="YH69" s="4"/>
      <c r="YI69" s="4"/>
      <c r="YJ69" s="4"/>
      <c r="YK69" s="4"/>
      <c r="YL69" s="4"/>
      <c r="YM69" s="4"/>
      <c r="YN69" s="4"/>
      <c r="YO69" s="4"/>
      <c r="YP69" s="4"/>
      <c r="YQ69" s="4"/>
      <c r="YR69" s="4"/>
      <c r="YS69" s="4"/>
      <c r="YT69" s="4"/>
      <c r="YU69" s="4"/>
      <c r="YV69" s="4"/>
      <c r="YW69" s="4"/>
      <c r="YX69" s="4"/>
      <c r="YY69" s="4"/>
      <c r="YZ69" s="4"/>
      <c r="ZA69" s="4"/>
      <c r="ZB69" s="4"/>
      <c r="ZC69" s="4"/>
      <c r="ZD69" s="4"/>
      <c r="ZE69" s="4"/>
      <c r="ZF69" s="4"/>
      <c r="ZG69" s="4"/>
      <c r="ZH69" s="4"/>
      <c r="ZI69" s="4"/>
      <c r="ZJ69" s="4"/>
      <c r="ZK69" s="4"/>
      <c r="ZL69" s="4"/>
      <c r="ZM69" s="4"/>
      <c r="ZN69" s="4"/>
      <c r="ZO69" s="4"/>
      <c r="ZP69" s="4"/>
      <c r="ZQ69" s="4"/>
      <c r="ZR69" s="4"/>
      <c r="ZS69" s="4"/>
      <c r="ZT69" s="4"/>
      <c r="ZU69" s="4"/>
      <c r="ZV69" s="4"/>
      <c r="ZW69" s="4"/>
      <c r="ZX69" s="4"/>
      <c r="ZY69" s="4"/>
      <c r="ZZ69" s="4"/>
      <c r="AAA69" s="4"/>
      <c r="AAB69" s="4"/>
      <c r="AAC69" s="4"/>
      <c r="AAD69" s="4"/>
      <c r="AAE69" s="4"/>
      <c r="AAF69" s="4"/>
      <c r="AAG69" s="4"/>
      <c r="AAH69" s="4"/>
      <c r="AAI69" s="4"/>
      <c r="AAJ69" s="4"/>
      <c r="AAK69" s="4"/>
      <c r="AAL69" s="4"/>
      <c r="AAM69" s="4"/>
      <c r="AAN69" s="4"/>
      <c r="AAO69" s="4"/>
      <c r="AAP69" s="4"/>
      <c r="AAQ69" s="4"/>
      <c r="AAR69" s="4"/>
      <c r="AAS69" s="4"/>
      <c r="AAT69" s="4"/>
      <c r="AAU69" s="4"/>
      <c r="AAV69" s="4"/>
      <c r="AAW69" s="4"/>
      <c r="AAX69" s="4"/>
      <c r="AAY69" s="4"/>
      <c r="AAZ69" s="4"/>
      <c r="ABA69" s="4"/>
      <c r="ABB69" s="4"/>
      <c r="ABC69" s="4"/>
      <c r="ABD69" s="4"/>
      <c r="ABE69" s="4"/>
      <c r="ABF69" s="4"/>
      <c r="ABG69" s="4"/>
      <c r="ABH69" s="4"/>
      <c r="ABI69" s="4"/>
      <c r="ABJ69" s="4"/>
      <c r="ABK69" s="4"/>
      <c r="ABL69" s="4"/>
      <c r="ABM69" s="4"/>
      <c r="ABN69" s="4"/>
      <c r="ABO69" s="4"/>
      <c r="ABP69" s="4"/>
      <c r="ABQ69" s="4"/>
      <c r="ABR69" s="4"/>
      <c r="ABS69" s="4"/>
      <c r="ABT69" s="4"/>
      <c r="ABU69" s="4"/>
      <c r="ABV69" s="4"/>
      <c r="ABW69" s="4"/>
      <c r="ABX69" s="4"/>
      <c r="ABY69" s="4"/>
      <c r="ABZ69" s="4"/>
      <c r="ACA69" s="4"/>
      <c r="ACB69" s="4"/>
      <c r="ACC69" s="4"/>
      <c r="ACD69" s="4"/>
      <c r="ACE69" s="4"/>
      <c r="ACF69" s="4"/>
      <c r="ACG69" s="4"/>
      <c r="ACH69" s="4"/>
      <c r="ACI69" s="4"/>
      <c r="ACJ69" s="4"/>
      <c r="ACK69" s="4"/>
      <c r="ACL69" s="4"/>
      <c r="ACM69" s="4"/>
      <c r="ACN69" s="4"/>
      <c r="ACO69" s="4"/>
      <c r="ACP69" s="4"/>
      <c r="ACQ69" s="4"/>
      <c r="ACR69" s="4"/>
      <c r="ACS69" s="4"/>
      <c r="ACT69" s="4"/>
      <c r="ACU69" s="4"/>
      <c r="ACV69" s="4"/>
      <c r="ACW69" s="4"/>
      <c r="ACX69" s="4"/>
      <c r="ACY69" s="4"/>
      <c r="ACZ69" s="4"/>
      <c r="ADA69" s="4"/>
      <c r="ADB69" s="4"/>
      <c r="ADC69" s="4"/>
      <c r="ADD69" s="4"/>
      <c r="ADE69" s="4"/>
      <c r="ADF69" s="4"/>
      <c r="ADG69" s="4"/>
      <c r="ADH69" s="4"/>
      <c r="ADI69" s="4"/>
      <c r="ADJ69" s="4"/>
      <c r="ADK69" s="4"/>
      <c r="ADL69" s="4"/>
      <c r="ADM69" s="4"/>
      <c r="ADN69" s="4"/>
      <c r="ADO69" s="4"/>
      <c r="ADP69" s="4"/>
      <c r="ADQ69" s="4"/>
      <c r="ADR69" s="4"/>
      <c r="ADS69" s="4"/>
      <c r="ADT69" s="4"/>
      <c r="ADU69" s="4"/>
      <c r="ADV69" s="4"/>
      <c r="ADW69" s="4"/>
      <c r="ADX69" s="4"/>
      <c r="ADY69" s="4"/>
      <c r="ADZ69" s="4"/>
      <c r="AEA69" s="4"/>
      <c r="AEB69" s="4"/>
      <c r="AEC69" s="4"/>
      <c r="AED69" s="4"/>
      <c r="AEE69" s="4"/>
      <c r="AEF69" s="4"/>
      <c r="AEG69" s="4"/>
      <c r="AEH69" s="4"/>
      <c r="AEI69" s="4"/>
      <c r="AEJ69" s="4"/>
      <c r="AEK69" s="4"/>
      <c r="AEL69" s="4"/>
      <c r="AEM69" s="4"/>
      <c r="AEN69" s="4"/>
      <c r="AEO69" s="4"/>
      <c r="AEP69" s="4"/>
      <c r="AEQ69" s="4"/>
      <c r="AER69" s="4"/>
      <c r="AES69" s="4"/>
      <c r="AET69" s="4"/>
      <c r="AEU69" s="4"/>
      <c r="AEV69" s="4"/>
      <c r="AEW69" s="4"/>
      <c r="AEX69" s="4"/>
      <c r="AEY69" s="4"/>
      <c r="AEZ69" s="4"/>
      <c r="AFA69" s="4"/>
      <c r="AFB69" s="4"/>
      <c r="AFC69" s="4"/>
      <c r="AFD69" s="4"/>
      <c r="AFE69" s="4"/>
      <c r="AFF69" s="4"/>
      <c r="AFG69" s="4"/>
      <c r="AFH69" s="4"/>
      <c r="AFI69" s="4"/>
      <c r="AFJ69" s="4"/>
      <c r="AFK69" s="4"/>
      <c r="AFL69" s="4"/>
      <c r="AFM69" s="4"/>
      <c r="AFN69" s="4"/>
      <c r="AFO69" s="4"/>
      <c r="AFP69" s="4"/>
      <c r="AFQ69" s="4"/>
      <c r="AFR69" s="4"/>
      <c r="AFS69" s="4"/>
      <c r="AFT69" s="4"/>
      <c r="AFU69" s="4"/>
      <c r="AFV69" s="4"/>
      <c r="AFW69" s="4"/>
      <c r="AFX69" s="4"/>
      <c r="AFY69" s="4"/>
      <c r="AFZ69" s="4"/>
      <c r="AGA69" s="4"/>
      <c r="AGB69" s="4"/>
      <c r="AGC69" s="4"/>
      <c r="AGD69" s="4"/>
      <c r="AGE69" s="4"/>
      <c r="AGF69" s="4"/>
      <c r="AGG69" s="4"/>
      <c r="AGH69" s="4"/>
      <c r="AGI69" s="4"/>
      <c r="AGJ69" s="4"/>
      <c r="AGK69" s="4"/>
      <c r="AGL69" s="4"/>
      <c r="AGM69" s="4"/>
      <c r="AGN69" s="4"/>
      <c r="AGO69" s="4"/>
      <c r="AGP69" s="4"/>
      <c r="AGQ69" s="4"/>
      <c r="AGR69" s="4"/>
      <c r="AGS69" s="4"/>
      <c r="AGT69" s="4"/>
      <c r="AGU69" s="4"/>
      <c r="AGV69" s="4"/>
      <c r="AGW69" s="4"/>
      <c r="AGX69" s="4"/>
      <c r="AGY69" s="4"/>
      <c r="AGZ69" s="4"/>
      <c r="AHA69" s="4"/>
      <c r="AHB69" s="4"/>
      <c r="AHC69" s="4"/>
      <c r="AHD69" s="4"/>
      <c r="AHE69" s="4"/>
      <c r="AHF69" s="4"/>
      <c r="AHG69" s="4"/>
      <c r="AHH69" s="4"/>
      <c r="AHI69" s="4"/>
      <c r="AHJ69" s="4"/>
      <c r="AHK69" s="4"/>
      <c r="AHL69" s="4"/>
      <c r="AHM69" s="4"/>
      <c r="AHN69" s="4"/>
      <c r="AHO69" s="4"/>
      <c r="AHP69" s="4"/>
      <c r="AHQ69" s="4"/>
      <c r="AHR69" s="4"/>
      <c r="AHS69" s="4"/>
      <c r="AHT69" s="4"/>
      <c r="AHU69" s="4"/>
      <c r="AHV69" s="4"/>
      <c r="AHW69" s="4"/>
      <c r="AHX69" s="4"/>
      <c r="AHY69" s="4"/>
      <c r="AHZ69" s="4"/>
      <c r="AIA69" s="4"/>
      <c r="AIB69" s="4"/>
      <c r="AIC69" s="4"/>
      <c r="AID69" s="4"/>
      <c r="AIE69" s="4"/>
      <c r="AIF69" s="4"/>
      <c r="AIG69" s="4"/>
      <c r="AIH69" s="4"/>
      <c r="AII69" s="4"/>
      <c r="AIJ69" s="4"/>
      <c r="AIK69" s="4"/>
      <c r="AIL69" s="4"/>
      <c r="AIM69" s="4"/>
      <c r="AIN69" s="4"/>
      <c r="AIO69" s="4"/>
      <c r="AIP69" s="4"/>
      <c r="AIQ69" s="4"/>
      <c r="AIR69" s="4"/>
      <c r="AIS69" s="4"/>
      <c r="AIT69" s="4"/>
      <c r="AIU69" s="4"/>
      <c r="AIV69" s="4"/>
      <c r="AIW69" s="4"/>
      <c r="AIX69" s="4"/>
      <c r="AIY69" s="4"/>
      <c r="AIZ69" s="4"/>
      <c r="AJA69" s="4"/>
      <c r="AJB69" s="4"/>
      <c r="AJC69" s="4"/>
      <c r="AJD69" s="4"/>
      <c r="AJE69" s="4"/>
      <c r="AJF69" s="4"/>
      <c r="AJG69" s="4"/>
      <c r="AJH69" s="4"/>
      <c r="AJI69" s="4"/>
      <c r="AJJ69" s="4"/>
      <c r="AJK69" s="4"/>
      <c r="AJL69" s="4"/>
      <c r="AJM69" s="4"/>
      <c r="AJN69" s="4"/>
      <c r="AJO69" s="4"/>
      <c r="AJP69" s="4"/>
      <c r="AJQ69" s="4"/>
      <c r="AJR69" s="4"/>
      <c r="AJS69" s="4"/>
      <c r="AJT69" s="4"/>
      <c r="AJU69" s="4"/>
      <c r="AJV69" s="4"/>
      <c r="AJW69" s="4"/>
      <c r="AJX69" s="4"/>
      <c r="AJY69" s="4"/>
      <c r="AJZ69" s="4"/>
      <c r="AKA69" s="4"/>
      <c r="AKB69" s="4"/>
      <c r="AKC69" s="4"/>
      <c r="AKD69" s="4"/>
      <c r="AKE69" s="4"/>
      <c r="AKF69" s="4"/>
      <c r="AKG69" s="4"/>
      <c r="AKH69" s="4"/>
      <c r="AKI69" s="4"/>
      <c r="AKJ69" s="4"/>
      <c r="AKK69" s="4"/>
      <c r="AKL69" s="4"/>
      <c r="AKM69" s="4"/>
      <c r="AKN69" s="4"/>
      <c r="AKO69" s="4"/>
      <c r="AKP69" s="4"/>
      <c r="AKQ69" s="4"/>
      <c r="AKR69" s="4"/>
      <c r="AKS69" s="4"/>
      <c r="AKT69" s="4"/>
      <c r="AKU69" s="4"/>
      <c r="AKV69" s="4"/>
      <c r="AKW69" s="4"/>
      <c r="AKX69" s="4"/>
      <c r="AKY69" s="4"/>
      <c r="AKZ69" s="4"/>
      <c r="ALA69" s="4"/>
      <c r="ALB69" s="4"/>
      <c r="ALC69" s="4"/>
      <c r="ALD69" s="4"/>
      <c r="ALE69" s="4"/>
      <c r="ALF69" s="4"/>
      <c r="ALG69" s="4"/>
      <c r="ALH69" s="4"/>
      <c r="ALI69" s="4"/>
      <c r="ALJ69" s="4"/>
      <c r="ALK69" s="4"/>
      <c r="ALL69" s="4"/>
      <c r="ALM69" s="4"/>
      <c r="ALN69" s="4"/>
      <c r="ALO69" s="4"/>
      <c r="ALP69" s="4"/>
      <c r="ALQ69" s="4"/>
      <c r="ALR69" s="4"/>
      <c r="ALS69" s="4"/>
      <c r="ALT69" s="4"/>
      <c r="ALU69" s="4"/>
    </row>
    <row r="70" spans="1:1009">
      <c r="A70" s="110"/>
      <c r="B70" s="113"/>
      <c r="C70" s="112"/>
      <c r="D70" s="112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81" t="str">
        <f t="shared" si="25"/>
        <v/>
      </c>
      <c r="P70" s="81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10"/>
      <c r="AF70" s="10"/>
      <c r="AG70" s="30" t="str">
        <f t="shared" si="36"/>
        <v/>
      </c>
      <c r="AH70" s="30" t="str">
        <f t="shared" si="37"/>
        <v/>
      </c>
      <c r="AI70" s="30" t="str">
        <f t="shared" si="38"/>
        <v/>
      </c>
      <c r="AJ70" s="30" t="str">
        <f t="shared" si="39"/>
        <v/>
      </c>
      <c r="AK70" s="30" t="str">
        <f t="shared" si="40"/>
        <v/>
      </c>
      <c r="AL70" s="30" t="str">
        <f t="shared" si="41"/>
        <v/>
      </c>
      <c r="AM70" s="30" t="str">
        <f t="shared" si="42"/>
        <v/>
      </c>
      <c r="AN70" s="30" t="str">
        <f t="shared" si="43"/>
        <v/>
      </c>
      <c r="AO70" s="30" t="str">
        <f t="shared" si="44"/>
        <v/>
      </c>
      <c r="AP70" s="30" t="str">
        <f t="shared" si="45"/>
        <v/>
      </c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10"/>
      <c r="BC70" s="2" t="str">
        <f t="shared" si="26"/>
        <v/>
      </c>
      <c r="BD70" s="2" t="str">
        <f t="shared" si="27"/>
        <v/>
      </c>
      <c r="BE70" s="2" t="str">
        <f t="shared" si="28"/>
        <v/>
      </c>
      <c r="BF70" s="2" t="str">
        <f t="shared" si="29"/>
        <v/>
      </c>
      <c r="BG70" s="2" t="str">
        <f t="shared" si="30"/>
        <v/>
      </c>
      <c r="BH70" s="2" t="str">
        <f t="shared" si="31"/>
        <v/>
      </c>
      <c r="BI70" s="2" t="str">
        <f t="shared" si="32"/>
        <v/>
      </c>
      <c r="BJ70" s="2" t="str">
        <f t="shared" si="33"/>
        <v/>
      </c>
      <c r="BK70" s="2" t="str">
        <f t="shared" si="34"/>
        <v/>
      </c>
      <c r="BL70" s="2" t="str">
        <f t="shared" si="35"/>
        <v/>
      </c>
    </row>
    <row r="71" spans="1:1009">
      <c r="A71" s="110"/>
      <c r="B71" s="113"/>
      <c r="C71" s="112"/>
      <c r="D71" s="112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81" t="str">
        <f t="shared" si="25"/>
        <v/>
      </c>
      <c r="P71" s="81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10"/>
      <c r="AF71" s="10"/>
      <c r="AG71" s="30" t="str">
        <f t="shared" si="36"/>
        <v/>
      </c>
      <c r="AH71" s="30" t="str">
        <f t="shared" si="37"/>
        <v/>
      </c>
      <c r="AI71" s="30" t="str">
        <f t="shared" si="38"/>
        <v/>
      </c>
      <c r="AJ71" s="30" t="str">
        <f t="shared" si="39"/>
        <v/>
      </c>
      <c r="AK71" s="30" t="str">
        <f t="shared" si="40"/>
        <v/>
      </c>
      <c r="AL71" s="30" t="str">
        <f t="shared" si="41"/>
        <v/>
      </c>
      <c r="AM71" s="30" t="str">
        <f t="shared" si="42"/>
        <v/>
      </c>
      <c r="AN71" s="30" t="str">
        <f t="shared" si="43"/>
        <v/>
      </c>
      <c r="AO71" s="30" t="str">
        <f t="shared" si="44"/>
        <v/>
      </c>
      <c r="AP71" s="30" t="str">
        <f t="shared" si="45"/>
        <v/>
      </c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10"/>
      <c r="BC71" s="2" t="str">
        <f t="shared" si="26"/>
        <v/>
      </c>
      <c r="BD71" s="2" t="str">
        <f t="shared" si="27"/>
        <v/>
      </c>
      <c r="BE71" s="2" t="str">
        <f t="shared" si="28"/>
        <v/>
      </c>
      <c r="BF71" s="2" t="str">
        <f t="shared" si="29"/>
        <v/>
      </c>
      <c r="BG71" s="2" t="str">
        <f t="shared" si="30"/>
        <v/>
      </c>
      <c r="BH71" s="2" t="str">
        <f t="shared" si="31"/>
        <v/>
      </c>
      <c r="BI71" s="2" t="str">
        <f t="shared" si="32"/>
        <v/>
      </c>
      <c r="BJ71" s="2" t="str">
        <f t="shared" si="33"/>
        <v/>
      </c>
      <c r="BK71" s="2" t="str">
        <f t="shared" si="34"/>
        <v/>
      </c>
      <c r="BL71" s="2" t="str">
        <f t="shared" si="35"/>
        <v/>
      </c>
    </row>
    <row r="72" spans="1:1009">
      <c r="A72" s="110"/>
      <c r="B72" s="111"/>
      <c r="C72" s="112"/>
      <c r="D72" s="112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81" t="str">
        <f t="shared" si="25"/>
        <v/>
      </c>
      <c r="P72" s="81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10"/>
      <c r="AF72" s="10"/>
      <c r="AG72" s="30" t="str">
        <f t="shared" si="36"/>
        <v/>
      </c>
      <c r="AH72" s="30" t="str">
        <f t="shared" si="37"/>
        <v/>
      </c>
      <c r="AI72" s="30" t="str">
        <f t="shared" si="38"/>
        <v/>
      </c>
      <c r="AJ72" s="30" t="str">
        <f t="shared" si="39"/>
        <v/>
      </c>
      <c r="AK72" s="30" t="str">
        <f t="shared" si="40"/>
        <v/>
      </c>
      <c r="AL72" s="30" t="str">
        <f t="shared" si="41"/>
        <v/>
      </c>
      <c r="AM72" s="30" t="str">
        <f t="shared" si="42"/>
        <v/>
      </c>
      <c r="AN72" s="30" t="str">
        <f t="shared" si="43"/>
        <v/>
      </c>
      <c r="AO72" s="30" t="str">
        <f t="shared" si="44"/>
        <v/>
      </c>
      <c r="AP72" s="30" t="str">
        <f t="shared" si="45"/>
        <v/>
      </c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10"/>
      <c r="BC72" s="2" t="str">
        <f t="shared" si="26"/>
        <v/>
      </c>
      <c r="BD72" s="2" t="str">
        <f t="shared" si="27"/>
        <v/>
      </c>
      <c r="BE72" s="2" t="str">
        <f t="shared" si="28"/>
        <v/>
      </c>
      <c r="BF72" s="2" t="str">
        <f t="shared" si="29"/>
        <v/>
      </c>
      <c r="BG72" s="2" t="str">
        <f t="shared" si="30"/>
        <v/>
      </c>
      <c r="BH72" s="2" t="str">
        <f t="shared" si="31"/>
        <v/>
      </c>
      <c r="BI72" s="2" t="str">
        <f t="shared" si="32"/>
        <v/>
      </c>
      <c r="BJ72" s="2" t="str">
        <f t="shared" si="33"/>
        <v/>
      </c>
      <c r="BK72" s="2" t="str">
        <f t="shared" si="34"/>
        <v/>
      </c>
      <c r="BL72" s="2" t="str">
        <f t="shared" si="35"/>
        <v/>
      </c>
    </row>
    <row r="73" spans="1:1009">
      <c r="A73" s="110"/>
      <c r="B73" s="113"/>
      <c r="C73" s="112"/>
      <c r="D73" s="112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81" t="str">
        <f t="shared" si="25"/>
        <v/>
      </c>
      <c r="P73" s="81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10"/>
      <c r="AF73" s="10"/>
      <c r="AG73" s="30" t="str">
        <f t="shared" si="36"/>
        <v/>
      </c>
      <c r="AH73" s="30" t="str">
        <f t="shared" si="37"/>
        <v/>
      </c>
      <c r="AI73" s="30" t="str">
        <f t="shared" si="38"/>
        <v/>
      </c>
      <c r="AJ73" s="30" t="str">
        <f t="shared" si="39"/>
        <v/>
      </c>
      <c r="AK73" s="30" t="str">
        <f t="shared" si="40"/>
        <v/>
      </c>
      <c r="AL73" s="30" t="str">
        <f t="shared" si="41"/>
        <v/>
      </c>
      <c r="AM73" s="30" t="str">
        <f t="shared" si="42"/>
        <v/>
      </c>
      <c r="AN73" s="30" t="str">
        <f t="shared" si="43"/>
        <v/>
      </c>
      <c r="AO73" s="30" t="str">
        <f t="shared" si="44"/>
        <v/>
      </c>
      <c r="AP73" s="30" t="str">
        <f t="shared" si="45"/>
        <v/>
      </c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10"/>
      <c r="BC73" s="2" t="str">
        <f t="shared" si="26"/>
        <v/>
      </c>
      <c r="BD73" s="2" t="str">
        <f t="shared" si="27"/>
        <v/>
      </c>
      <c r="BE73" s="2" t="str">
        <f t="shared" si="28"/>
        <v/>
      </c>
      <c r="BF73" s="2" t="str">
        <f t="shared" si="29"/>
        <v/>
      </c>
      <c r="BG73" s="2" t="str">
        <f t="shared" si="30"/>
        <v/>
      </c>
      <c r="BH73" s="2" t="str">
        <f t="shared" si="31"/>
        <v/>
      </c>
      <c r="BI73" s="2" t="str">
        <f t="shared" si="32"/>
        <v/>
      </c>
      <c r="BJ73" s="2" t="str">
        <f t="shared" si="33"/>
        <v/>
      </c>
      <c r="BK73" s="2" t="str">
        <f t="shared" si="34"/>
        <v/>
      </c>
      <c r="BL73" s="2" t="str">
        <f t="shared" si="35"/>
        <v/>
      </c>
    </row>
    <row r="74" spans="1:1009">
      <c r="A74" s="110"/>
      <c r="B74" s="113"/>
      <c r="C74" s="112"/>
      <c r="D74" s="112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81" t="str">
        <f t="shared" si="25"/>
        <v/>
      </c>
      <c r="P74" s="81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10"/>
      <c r="AF74" s="10"/>
      <c r="AG74" s="30" t="str">
        <f t="shared" si="36"/>
        <v/>
      </c>
      <c r="AH74" s="30" t="str">
        <f t="shared" si="37"/>
        <v/>
      </c>
      <c r="AI74" s="30" t="str">
        <f t="shared" si="38"/>
        <v/>
      </c>
      <c r="AJ74" s="30" t="str">
        <f t="shared" si="39"/>
        <v/>
      </c>
      <c r="AK74" s="30" t="str">
        <f t="shared" si="40"/>
        <v/>
      </c>
      <c r="AL74" s="30" t="str">
        <f t="shared" si="41"/>
        <v/>
      </c>
      <c r="AM74" s="30" t="str">
        <f t="shared" si="42"/>
        <v/>
      </c>
      <c r="AN74" s="30" t="str">
        <f t="shared" si="43"/>
        <v/>
      </c>
      <c r="AO74" s="30" t="str">
        <f t="shared" si="44"/>
        <v/>
      </c>
      <c r="AP74" s="30" t="str">
        <f t="shared" si="45"/>
        <v/>
      </c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10"/>
      <c r="BC74" s="2" t="str">
        <f t="shared" si="26"/>
        <v/>
      </c>
      <c r="BD74" s="2" t="str">
        <f t="shared" si="27"/>
        <v/>
      </c>
      <c r="BE74" s="2" t="str">
        <f t="shared" si="28"/>
        <v/>
      </c>
      <c r="BF74" s="2" t="str">
        <f t="shared" si="29"/>
        <v/>
      </c>
      <c r="BG74" s="2" t="str">
        <f t="shared" si="30"/>
        <v/>
      </c>
      <c r="BH74" s="2" t="str">
        <f t="shared" si="31"/>
        <v/>
      </c>
      <c r="BI74" s="2" t="str">
        <f t="shared" si="32"/>
        <v/>
      </c>
      <c r="BJ74" s="2" t="str">
        <f t="shared" si="33"/>
        <v/>
      </c>
      <c r="BK74" s="2" t="str">
        <f t="shared" si="34"/>
        <v/>
      </c>
      <c r="BL74" s="2" t="str">
        <f t="shared" si="35"/>
        <v/>
      </c>
    </row>
    <row r="75" spans="1:1009">
      <c r="A75" s="110"/>
      <c r="B75" s="113"/>
      <c r="C75" s="112"/>
      <c r="D75" s="112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81" t="str">
        <f t="shared" si="25"/>
        <v/>
      </c>
      <c r="P75" s="81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10"/>
      <c r="AF75" s="10"/>
      <c r="AG75" s="30" t="str">
        <f t="shared" si="36"/>
        <v/>
      </c>
      <c r="AH75" s="30" t="str">
        <f t="shared" si="37"/>
        <v/>
      </c>
      <c r="AI75" s="30" t="str">
        <f t="shared" si="38"/>
        <v/>
      </c>
      <c r="AJ75" s="30" t="str">
        <f t="shared" si="39"/>
        <v/>
      </c>
      <c r="AK75" s="30" t="str">
        <f t="shared" si="40"/>
        <v/>
      </c>
      <c r="AL75" s="30" t="str">
        <f t="shared" si="41"/>
        <v/>
      </c>
      <c r="AM75" s="30" t="str">
        <f t="shared" si="42"/>
        <v/>
      </c>
      <c r="AN75" s="30" t="str">
        <f t="shared" si="43"/>
        <v/>
      </c>
      <c r="AO75" s="30" t="str">
        <f t="shared" si="44"/>
        <v/>
      </c>
      <c r="AP75" s="30" t="str">
        <f t="shared" si="45"/>
        <v/>
      </c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10"/>
      <c r="BC75" s="2" t="str">
        <f t="shared" si="26"/>
        <v/>
      </c>
      <c r="BD75" s="2" t="str">
        <f t="shared" si="27"/>
        <v/>
      </c>
      <c r="BE75" s="2" t="str">
        <f t="shared" si="28"/>
        <v/>
      </c>
      <c r="BF75" s="2" t="str">
        <f t="shared" si="29"/>
        <v/>
      </c>
      <c r="BG75" s="2" t="str">
        <f t="shared" si="30"/>
        <v/>
      </c>
      <c r="BH75" s="2" t="str">
        <f t="shared" si="31"/>
        <v/>
      </c>
      <c r="BI75" s="2" t="str">
        <f t="shared" si="32"/>
        <v/>
      </c>
      <c r="BJ75" s="2" t="str">
        <f t="shared" si="33"/>
        <v/>
      </c>
      <c r="BK75" s="2" t="str">
        <f t="shared" si="34"/>
        <v/>
      </c>
      <c r="BL75" s="2" t="str">
        <f t="shared" si="35"/>
        <v/>
      </c>
    </row>
    <row r="76" spans="1:1009">
      <c r="A76" s="110"/>
      <c r="B76" s="111"/>
      <c r="C76" s="112"/>
      <c r="D76" s="112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81" t="str">
        <f t="shared" si="25"/>
        <v/>
      </c>
      <c r="P76" s="81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10"/>
      <c r="AF76" s="10"/>
      <c r="AG76" s="30" t="str">
        <f t="shared" si="36"/>
        <v/>
      </c>
      <c r="AH76" s="30" t="str">
        <f t="shared" si="37"/>
        <v/>
      </c>
      <c r="AI76" s="30" t="str">
        <f t="shared" si="38"/>
        <v/>
      </c>
      <c r="AJ76" s="30" t="str">
        <f t="shared" si="39"/>
        <v/>
      </c>
      <c r="AK76" s="30" t="str">
        <f t="shared" si="40"/>
        <v/>
      </c>
      <c r="AL76" s="30" t="str">
        <f t="shared" si="41"/>
        <v/>
      </c>
      <c r="AM76" s="30" t="str">
        <f t="shared" si="42"/>
        <v/>
      </c>
      <c r="AN76" s="30" t="str">
        <f t="shared" si="43"/>
        <v/>
      </c>
      <c r="AO76" s="30" t="str">
        <f t="shared" si="44"/>
        <v/>
      </c>
      <c r="AP76" s="30" t="str">
        <f t="shared" si="45"/>
        <v/>
      </c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10"/>
      <c r="BC76" s="2" t="str">
        <f t="shared" si="26"/>
        <v/>
      </c>
      <c r="BD76" s="2" t="str">
        <f t="shared" si="27"/>
        <v/>
      </c>
      <c r="BE76" s="2" t="str">
        <f t="shared" si="28"/>
        <v/>
      </c>
      <c r="BF76" s="2" t="str">
        <f t="shared" si="29"/>
        <v/>
      </c>
      <c r="BG76" s="2" t="str">
        <f t="shared" si="30"/>
        <v/>
      </c>
      <c r="BH76" s="2" t="str">
        <f t="shared" si="31"/>
        <v/>
      </c>
      <c r="BI76" s="2" t="str">
        <f t="shared" si="32"/>
        <v/>
      </c>
      <c r="BJ76" s="2" t="str">
        <f t="shared" si="33"/>
        <v/>
      </c>
      <c r="BK76" s="2" t="str">
        <f t="shared" si="34"/>
        <v/>
      </c>
      <c r="BL76" s="2" t="str">
        <f t="shared" si="35"/>
        <v/>
      </c>
    </row>
    <row r="77" spans="1:1009">
      <c r="A77" s="110"/>
      <c r="B77" s="113"/>
      <c r="C77" s="112"/>
      <c r="D77" s="112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81" t="str">
        <f t="shared" si="25"/>
        <v/>
      </c>
      <c r="P77" s="81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10"/>
      <c r="AF77" s="10"/>
      <c r="AG77" s="30" t="str">
        <f t="shared" si="36"/>
        <v/>
      </c>
      <c r="AH77" s="30" t="str">
        <f t="shared" si="37"/>
        <v/>
      </c>
      <c r="AI77" s="30" t="str">
        <f t="shared" si="38"/>
        <v/>
      </c>
      <c r="AJ77" s="30" t="str">
        <f t="shared" si="39"/>
        <v/>
      </c>
      <c r="AK77" s="30" t="str">
        <f t="shared" si="40"/>
        <v/>
      </c>
      <c r="AL77" s="30" t="str">
        <f t="shared" si="41"/>
        <v/>
      </c>
      <c r="AM77" s="30" t="str">
        <f t="shared" si="42"/>
        <v/>
      </c>
      <c r="AN77" s="30" t="str">
        <f t="shared" si="43"/>
        <v/>
      </c>
      <c r="AO77" s="30" t="str">
        <f t="shared" si="44"/>
        <v/>
      </c>
      <c r="AP77" s="30" t="str">
        <f t="shared" si="45"/>
        <v/>
      </c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10"/>
      <c r="BC77" s="2" t="str">
        <f t="shared" si="26"/>
        <v/>
      </c>
      <c r="BD77" s="2" t="str">
        <f t="shared" si="27"/>
        <v/>
      </c>
      <c r="BE77" s="2" t="str">
        <f t="shared" si="28"/>
        <v/>
      </c>
      <c r="BF77" s="2" t="str">
        <f t="shared" si="29"/>
        <v/>
      </c>
      <c r="BG77" s="2" t="str">
        <f t="shared" si="30"/>
        <v/>
      </c>
      <c r="BH77" s="2" t="str">
        <f t="shared" si="31"/>
        <v/>
      </c>
      <c r="BI77" s="2" t="str">
        <f t="shared" si="32"/>
        <v/>
      </c>
      <c r="BJ77" s="2" t="str">
        <f t="shared" si="33"/>
        <v/>
      </c>
      <c r="BK77" s="2" t="str">
        <f t="shared" si="34"/>
        <v/>
      </c>
      <c r="BL77" s="2" t="str">
        <f t="shared" si="35"/>
        <v/>
      </c>
    </row>
    <row r="78" spans="1:1009">
      <c r="A78" s="110"/>
      <c r="B78" s="113"/>
      <c r="C78" s="112"/>
      <c r="D78" s="112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81" t="str">
        <f t="shared" si="25"/>
        <v/>
      </c>
      <c r="P78" s="81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10"/>
      <c r="AF78" s="10"/>
      <c r="AG78" s="30" t="str">
        <f t="shared" si="36"/>
        <v/>
      </c>
      <c r="AH78" s="30" t="str">
        <f t="shared" si="37"/>
        <v/>
      </c>
      <c r="AI78" s="30" t="str">
        <f t="shared" si="38"/>
        <v/>
      </c>
      <c r="AJ78" s="30" t="str">
        <f t="shared" si="39"/>
        <v/>
      </c>
      <c r="AK78" s="30" t="str">
        <f t="shared" si="40"/>
        <v/>
      </c>
      <c r="AL78" s="30" t="str">
        <f t="shared" si="41"/>
        <v/>
      </c>
      <c r="AM78" s="30" t="str">
        <f t="shared" si="42"/>
        <v/>
      </c>
      <c r="AN78" s="30" t="str">
        <f t="shared" si="43"/>
        <v/>
      </c>
      <c r="AO78" s="30" t="str">
        <f t="shared" si="44"/>
        <v/>
      </c>
      <c r="AP78" s="30" t="str">
        <f t="shared" si="45"/>
        <v/>
      </c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10"/>
      <c r="BC78" s="2" t="str">
        <f t="shared" si="26"/>
        <v/>
      </c>
      <c r="BD78" s="2" t="str">
        <f t="shared" si="27"/>
        <v/>
      </c>
      <c r="BE78" s="2" t="str">
        <f t="shared" si="28"/>
        <v/>
      </c>
      <c r="BF78" s="2" t="str">
        <f t="shared" si="29"/>
        <v/>
      </c>
      <c r="BG78" s="2" t="str">
        <f t="shared" si="30"/>
        <v/>
      </c>
      <c r="BH78" s="2" t="str">
        <f t="shared" si="31"/>
        <v/>
      </c>
      <c r="BI78" s="2" t="str">
        <f t="shared" si="32"/>
        <v/>
      </c>
      <c r="BJ78" s="2" t="str">
        <f t="shared" si="33"/>
        <v/>
      </c>
      <c r="BK78" s="2" t="str">
        <f t="shared" si="34"/>
        <v/>
      </c>
      <c r="BL78" s="2" t="str">
        <f t="shared" si="35"/>
        <v/>
      </c>
    </row>
    <row r="79" spans="1:1009">
      <c r="A79" s="110"/>
      <c r="B79" s="113"/>
      <c r="C79" s="112"/>
      <c r="D79" s="112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81" t="str">
        <f t="shared" si="25"/>
        <v/>
      </c>
      <c r="P79" s="81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10"/>
      <c r="AF79" s="10"/>
      <c r="AG79" s="30" t="str">
        <f t="shared" si="36"/>
        <v/>
      </c>
      <c r="AH79" s="30" t="str">
        <f t="shared" si="37"/>
        <v/>
      </c>
      <c r="AI79" s="30" t="str">
        <f t="shared" si="38"/>
        <v/>
      </c>
      <c r="AJ79" s="30" t="str">
        <f t="shared" si="39"/>
        <v/>
      </c>
      <c r="AK79" s="30" t="str">
        <f t="shared" si="40"/>
        <v/>
      </c>
      <c r="AL79" s="30" t="str">
        <f t="shared" si="41"/>
        <v/>
      </c>
      <c r="AM79" s="30" t="str">
        <f t="shared" si="42"/>
        <v/>
      </c>
      <c r="AN79" s="30" t="str">
        <f t="shared" si="43"/>
        <v/>
      </c>
      <c r="AO79" s="30" t="str">
        <f t="shared" si="44"/>
        <v/>
      </c>
      <c r="AP79" s="30" t="str">
        <f t="shared" si="45"/>
        <v/>
      </c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10"/>
      <c r="BC79" s="2" t="str">
        <f t="shared" si="26"/>
        <v/>
      </c>
      <c r="BD79" s="2" t="str">
        <f t="shared" si="27"/>
        <v/>
      </c>
      <c r="BE79" s="2" t="str">
        <f t="shared" si="28"/>
        <v/>
      </c>
      <c r="BF79" s="2" t="str">
        <f t="shared" si="29"/>
        <v/>
      </c>
      <c r="BG79" s="2" t="str">
        <f t="shared" si="30"/>
        <v/>
      </c>
      <c r="BH79" s="2" t="str">
        <f t="shared" si="31"/>
        <v/>
      </c>
      <c r="BI79" s="2" t="str">
        <f t="shared" si="32"/>
        <v/>
      </c>
      <c r="BJ79" s="2" t="str">
        <f t="shared" si="33"/>
        <v/>
      </c>
      <c r="BK79" s="2" t="str">
        <f t="shared" si="34"/>
        <v/>
      </c>
      <c r="BL79" s="2" t="str">
        <f t="shared" si="35"/>
        <v/>
      </c>
    </row>
    <row r="80" spans="1:1009">
      <c r="A80" s="110"/>
      <c r="B80" s="111"/>
      <c r="C80" s="112"/>
      <c r="D80" s="112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81" t="str">
        <f t="shared" si="25"/>
        <v/>
      </c>
      <c r="P80" s="81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10"/>
      <c r="AF80" s="10"/>
      <c r="AG80" s="30" t="str">
        <f t="shared" si="36"/>
        <v/>
      </c>
      <c r="AH80" s="30" t="str">
        <f t="shared" si="37"/>
        <v/>
      </c>
      <c r="AI80" s="30" t="str">
        <f t="shared" si="38"/>
        <v/>
      </c>
      <c r="AJ80" s="30" t="str">
        <f t="shared" si="39"/>
        <v/>
      </c>
      <c r="AK80" s="30" t="str">
        <f t="shared" si="40"/>
        <v/>
      </c>
      <c r="AL80" s="30" t="str">
        <f t="shared" si="41"/>
        <v/>
      </c>
      <c r="AM80" s="30" t="str">
        <f t="shared" si="42"/>
        <v/>
      </c>
      <c r="AN80" s="30" t="str">
        <f t="shared" si="43"/>
        <v/>
      </c>
      <c r="AO80" s="30" t="str">
        <f t="shared" si="44"/>
        <v/>
      </c>
      <c r="AP80" s="30" t="str">
        <f t="shared" si="45"/>
        <v/>
      </c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10"/>
      <c r="BC80" s="2" t="str">
        <f t="shared" si="26"/>
        <v/>
      </c>
      <c r="BD80" s="2" t="str">
        <f t="shared" si="27"/>
        <v/>
      </c>
      <c r="BE80" s="2" t="str">
        <f t="shared" si="28"/>
        <v/>
      </c>
      <c r="BF80" s="2" t="str">
        <f t="shared" si="29"/>
        <v/>
      </c>
      <c r="BG80" s="2" t="str">
        <f t="shared" si="30"/>
        <v/>
      </c>
      <c r="BH80" s="2" t="str">
        <f t="shared" si="31"/>
        <v/>
      </c>
      <c r="BI80" s="2" t="str">
        <f t="shared" si="32"/>
        <v/>
      </c>
      <c r="BJ80" s="2" t="str">
        <f t="shared" si="33"/>
        <v/>
      </c>
      <c r="BK80" s="2" t="str">
        <f t="shared" si="34"/>
        <v/>
      </c>
      <c r="BL80" s="2" t="str">
        <f t="shared" si="35"/>
        <v/>
      </c>
    </row>
    <row r="81" spans="1:64">
      <c r="A81" s="110"/>
      <c r="B81" s="113"/>
      <c r="C81" s="112"/>
      <c r="D81" s="112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81" t="str">
        <f t="shared" si="25"/>
        <v/>
      </c>
      <c r="P81" s="81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10"/>
      <c r="AF81" s="10"/>
      <c r="AG81" s="30" t="str">
        <f t="shared" si="36"/>
        <v/>
      </c>
      <c r="AH81" s="30" t="str">
        <f t="shared" si="37"/>
        <v/>
      </c>
      <c r="AI81" s="30" t="str">
        <f t="shared" si="38"/>
        <v/>
      </c>
      <c r="AJ81" s="30" t="str">
        <f t="shared" si="39"/>
        <v/>
      </c>
      <c r="AK81" s="30" t="str">
        <f t="shared" si="40"/>
        <v/>
      </c>
      <c r="AL81" s="30" t="str">
        <f t="shared" si="41"/>
        <v/>
      </c>
      <c r="AM81" s="30" t="str">
        <f t="shared" si="42"/>
        <v/>
      </c>
      <c r="AN81" s="30" t="str">
        <f t="shared" si="43"/>
        <v/>
      </c>
      <c r="AO81" s="30" t="str">
        <f t="shared" si="44"/>
        <v/>
      </c>
      <c r="AP81" s="30" t="str">
        <f t="shared" si="45"/>
        <v/>
      </c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10"/>
      <c r="BC81" s="2" t="str">
        <f t="shared" si="26"/>
        <v/>
      </c>
      <c r="BD81" s="2" t="str">
        <f t="shared" si="27"/>
        <v/>
      </c>
      <c r="BE81" s="2" t="str">
        <f t="shared" si="28"/>
        <v/>
      </c>
      <c r="BF81" s="2" t="str">
        <f t="shared" si="29"/>
        <v/>
      </c>
      <c r="BG81" s="2" t="str">
        <f t="shared" si="30"/>
        <v/>
      </c>
      <c r="BH81" s="2" t="str">
        <f t="shared" si="31"/>
        <v/>
      </c>
      <c r="BI81" s="2" t="str">
        <f t="shared" si="32"/>
        <v/>
      </c>
      <c r="BJ81" s="2" t="str">
        <f t="shared" si="33"/>
        <v/>
      </c>
      <c r="BK81" s="2" t="str">
        <f t="shared" si="34"/>
        <v/>
      </c>
      <c r="BL81" s="2" t="str">
        <f t="shared" si="35"/>
        <v/>
      </c>
    </row>
    <row r="82" spans="1:64">
      <c r="A82" s="110"/>
      <c r="B82" s="113"/>
      <c r="C82" s="112"/>
      <c r="D82" s="112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81" t="str">
        <f t="shared" si="25"/>
        <v/>
      </c>
      <c r="P82" s="81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10"/>
      <c r="AF82" s="10"/>
      <c r="AG82" s="30" t="str">
        <f t="shared" si="36"/>
        <v/>
      </c>
      <c r="AH82" s="30" t="str">
        <f t="shared" si="37"/>
        <v/>
      </c>
      <c r="AI82" s="30" t="str">
        <f t="shared" si="38"/>
        <v/>
      </c>
      <c r="AJ82" s="30" t="str">
        <f t="shared" si="39"/>
        <v/>
      </c>
      <c r="AK82" s="30" t="str">
        <f t="shared" si="40"/>
        <v/>
      </c>
      <c r="AL82" s="30" t="str">
        <f t="shared" si="41"/>
        <v/>
      </c>
      <c r="AM82" s="30" t="str">
        <f t="shared" si="42"/>
        <v/>
      </c>
      <c r="AN82" s="30" t="str">
        <f t="shared" si="43"/>
        <v/>
      </c>
      <c r="AO82" s="30" t="str">
        <f t="shared" si="44"/>
        <v/>
      </c>
      <c r="AP82" s="30" t="str">
        <f t="shared" si="45"/>
        <v/>
      </c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10"/>
      <c r="BC82" s="2" t="str">
        <f t="shared" si="26"/>
        <v/>
      </c>
      <c r="BD82" s="2" t="str">
        <f t="shared" si="27"/>
        <v/>
      </c>
      <c r="BE82" s="2" t="str">
        <f t="shared" si="28"/>
        <v/>
      </c>
      <c r="BF82" s="2" t="str">
        <f t="shared" si="29"/>
        <v/>
      </c>
      <c r="BG82" s="2" t="str">
        <f t="shared" si="30"/>
        <v/>
      </c>
      <c r="BH82" s="2" t="str">
        <f t="shared" si="31"/>
        <v/>
      </c>
      <c r="BI82" s="2" t="str">
        <f t="shared" si="32"/>
        <v/>
      </c>
      <c r="BJ82" s="2" t="str">
        <f t="shared" si="33"/>
        <v/>
      </c>
      <c r="BK82" s="2" t="str">
        <f t="shared" si="34"/>
        <v/>
      </c>
      <c r="BL82" s="2" t="str">
        <f t="shared" si="35"/>
        <v/>
      </c>
    </row>
    <row r="83" spans="1:64">
      <c r="A83" s="110"/>
      <c r="B83" s="113"/>
      <c r="C83" s="112"/>
      <c r="D83" s="112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81" t="str">
        <f t="shared" si="25"/>
        <v/>
      </c>
      <c r="P83" s="81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10"/>
      <c r="AF83" s="10"/>
      <c r="AG83" s="30" t="str">
        <f t="shared" si="36"/>
        <v/>
      </c>
      <c r="AH83" s="30" t="str">
        <f t="shared" si="37"/>
        <v/>
      </c>
      <c r="AI83" s="30" t="str">
        <f t="shared" si="38"/>
        <v/>
      </c>
      <c r="AJ83" s="30" t="str">
        <f t="shared" si="39"/>
        <v/>
      </c>
      <c r="AK83" s="30" t="str">
        <f t="shared" si="40"/>
        <v/>
      </c>
      <c r="AL83" s="30" t="str">
        <f t="shared" si="41"/>
        <v/>
      </c>
      <c r="AM83" s="30" t="str">
        <f t="shared" si="42"/>
        <v/>
      </c>
      <c r="AN83" s="30" t="str">
        <f t="shared" si="43"/>
        <v/>
      </c>
      <c r="AO83" s="30" t="str">
        <f t="shared" si="44"/>
        <v/>
      </c>
      <c r="AP83" s="30" t="str">
        <f t="shared" si="45"/>
        <v/>
      </c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10"/>
      <c r="BC83" s="2" t="str">
        <f t="shared" si="26"/>
        <v/>
      </c>
      <c r="BD83" s="2" t="str">
        <f t="shared" si="27"/>
        <v/>
      </c>
      <c r="BE83" s="2" t="str">
        <f t="shared" si="28"/>
        <v/>
      </c>
      <c r="BF83" s="2" t="str">
        <f t="shared" si="29"/>
        <v/>
      </c>
      <c r="BG83" s="2" t="str">
        <f t="shared" si="30"/>
        <v/>
      </c>
      <c r="BH83" s="2" t="str">
        <f t="shared" si="31"/>
        <v/>
      </c>
      <c r="BI83" s="2" t="str">
        <f t="shared" si="32"/>
        <v/>
      </c>
      <c r="BJ83" s="2" t="str">
        <f t="shared" si="33"/>
        <v/>
      </c>
      <c r="BK83" s="2" t="str">
        <f t="shared" si="34"/>
        <v/>
      </c>
      <c r="BL83" s="2" t="str">
        <f t="shared" si="35"/>
        <v/>
      </c>
    </row>
    <row r="84" spans="1:64">
      <c r="A84" s="110"/>
      <c r="B84" s="111"/>
      <c r="C84" s="112"/>
      <c r="D84" s="112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81" t="str">
        <f t="shared" ref="O84:O147" si="46">IF(ISBLANK($C84),"",IF(COUNT(E84:N84)&gt;0,SUM(E84:N84),"AB"))</f>
        <v/>
      </c>
      <c r="P84" s="81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10"/>
      <c r="AF84" s="10"/>
      <c r="AG84" s="30" t="str">
        <f t="shared" si="36"/>
        <v/>
      </c>
      <c r="AH84" s="30" t="str">
        <f t="shared" si="37"/>
        <v/>
      </c>
      <c r="AI84" s="30" t="str">
        <f t="shared" si="38"/>
        <v/>
      </c>
      <c r="AJ84" s="30" t="str">
        <f t="shared" si="39"/>
        <v/>
      </c>
      <c r="AK84" s="30" t="str">
        <f t="shared" si="40"/>
        <v/>
      </c>
      <c r="AL84" s="30" t="str">
        <f t="shared" si="41"/>
        <v/>
      </c>
      <c r="AM84" s="30" t="str">
        <f t="shared" si="42"/>
        <v/>
      </c>
      <c r="AN84" s="30" t="str">
        <f t="shared" si="43"/>
        <v/>
      </c>
      <c r="AO84" s="30" t="str">
        <f t="shared" si="44"/>
        <v/>
      </c>
      <c r="AP84" s="30" t="str">
        <f t="shared" si="45"/>
        <v/>
      </c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10"/>
      <c r="BC84" s="2" t="str">
        <f t="shared" si="26"/>
        <v/>
      </c>
      <c r="BD84" s="2" t="str">
        <f t="shared" si="27"/>
        <v/>
      </c>
      <c r="BE84" s="2" t="str">
        <f t="shared" si="28"/>
        <v/>
      </c>
      <c r="BF84" s="2" t="str">
        <f t="shared" si="29"/>
        <v/>
      </c>
      <c r="BG84" s="2" t="str">
        <f t="shared" si="30"/>
        <v/>
      </c>
      <c r="BH84" s="2" t="str">
        <f t="shared" si="31"/>
        <v/>
      </c>
      <c r="BI84" s="2" t="str">
        <f t="shared" si="32"/>
        <v/>
      </c>
      <c r="BJ84" s="2" t="str">
        <f t="shared" si="33"/>
        <v/>
      </c>
      <c r="BK84" s="2" t="str">
        <f t="shared" si="34"/>
        <v/>
      </c>
      <c r="BL84" s="2" t="str">
        <f t="shared" si="35"/>
        <v/>
      </c>
    </row>
    <row r="85" spans="1:64">
      <c r="A85" s="110"/>
      <c r="B85" s="113"/>
      <c r="C85" s="112"/>
      <c r="D85" s="112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81" t="str">
        <f t="shared" si="46"/>
        <v/>
      </c>
      <c r="P85" s="81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10"/>
      <c r="AF85" s="10"/>
      <c r="AG85" s="30" t="str">
        <f t="shared" si="36"/>
        <v/>
      </c>
      <c r="AH85" s="30" t="str">
        <f t="shared" si="37"/>
        <v/>
      </c>
      <c r="AI85" s="30" t="str">
        <f t="shared" si="38"/>
        <v/>
      </c>
      <c r="AJ85" s="30" t="str">
        <f t="shared" si="39"/>
        <v/>
      </c>
      <c r="AK85" s="30" t="str">
        <f t="shared" si="40"/>
        <v/>
      </c>
      <c r="AL85" s="30" t="str">
        <f t="shared" si="41"/>
        <v/>
      </c>
      <c r="AM85" s="30" t="str">
        <f t="shared" si="42"/>
        <v/>
      </c>
      <c r="AN85" s="30" t="str">
        <f t="shared" si="43"/>
        <v/>
      </c>
      <c r="AO85" s="30" t="str">
        <f t="shared" si="44"/>
        <v/>
      </c>
      <c r="AP85" s="30" t="str">
        <f t="shared" si="45"/>
        <v/>
      </c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10"/>
      <c r="BC85" s="2" t="str">
        <f t="shared" si="26"/>
        <v/>
      </c>
      <c r="BD85" s="2" t="str">
        <f t="shared" si="27"/>
        <v/>
      </c>
      <c r="BE85" s="2" t="str">
        <f t="shared" si="28"/>
        <v/>
      </c>
      <c r="BF85" s="2" t="str">
        <f t="shared" si="29"/>
        <v/>
      </c>
      <c r="BG85" s="2" t="str">
        <f t="shared" si="30"/>
        <v/>
      </c>
      <c r="BH85" s="2" t="str">
        <f t="shared" si="31"/>
        <v/>
      </c>
      <c r="BI85" s="2" t="str">
        <f t="shared" si="32"/>
        <v/>
      </c>
      <c r="BJ85" s="2" t="str">
        <f t="shared" si="33"/>
        <v/>
      </c>
      <c r="BK85" s="2" t="str">
        <f t="shared" si="34"/>
        <v/>
      </c>
      <c r="BL85" s="2" t="str">
        <f t="shared" si="35"/>
        <v/>
      </c>
    </row>
    <row r="86" spans="1:64">
      <c r="A86" s="110"/>
      <c r="B86" s="113"/>
      <c r="C86" s="112"/>
      <c r="D86" s="112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81" t="str">
        <f t="shared" si="46"/>
        <v/>
      </c>
      <c r="P86" s="81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10"/>
      <c r="AF86" s="10"/>
      <c r="AG86" s="30" t="str">
        <f t="shared" si="36"/>
        <v/>
      </c>
      <c r="AH86" s="30" t="str">
        <f t="shared" si="37"/>
        <v/>
      </c>
      <c r="AI86" s="30" t="str">
        <f t="shared" si="38"/>
        <v/>
      </c>
      <c r="AJ86" s="30" t="str">
        <f t="shared" si="39"/>
        <v/>
      </c>
      <c r="AK86" s="30" t="str">
        <f t="shared" si="40"/>
        <v/>
      </c>
      <c r="AL86" s="30" t="str">
        <f t="shared" si="41"/>
        <v/>
      </c>
      <c r="AM86" s="30" t="str">
        <f t="shared" si="42"/>
        <v/>
      </c>
      <c r="AN86" s="30" t="str">
        <f t="shared" si="43"/>
        <v/>
      </c>
      <c r="AO86" s="30" t="str">
        <f t="shared" si="44"/>
        <v/>
      </c>
      <c r="AP86" s="30" t="str">
        <f t="shared" si="45"/>
        <v/>
      </c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10"/>
      <c r="BC86" s="2" t="str">
        <f t="shared" si="26"/>
        <v/>
      </c>
      <c r="BD86" s="2" t="str">
        <f t="shared" si="27"/>
        <v/>
      </c>
      <c r="BE86" s="2" t="str">
        <f t="shared" si="28"/>
        <v/>
      </c>
      <c r="BF86" s="2" t="str">
        <f t="shared" si="29"/>
        <v/>
      </c>
      <c r="BG86" s="2" t="str">
        <f t="shared" si="30"/>
        <v/>
      </c>
      <c r="BH86" s="2" t="str">
        <f t="shared" si="31"/>
        <v/>
      </c>
      <c r="BI86" s="2" t="str">
        <f t="shared" si="32"/>
        <v/>
      </c>
      <c r="BJ86" s="2" t="str">
        <f t="shared" si="33"/>
        <v/>
      </c>
      <c r="BK86" s="2" t="str">
        <f t="shared" si="34"/>
        <v/>
      </c>
      <c r="BL86" s="2" t="str">
        <f t="shared" si="35"/>
        <v/>
      </c>
    </row>
    <row r="87" spans="1:64">
      <c r="A87" s="110"/>
      <c r="B87" s="113"/>
      <c r="C87" s="112"/>
      <c r="D87" s="112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81" t="str">
        <f t="shared" si="46"/>
        <v/>
      </c>
      <c r="P87" s="81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10"/>
      <c r="AF87" s="10"/>
      <c r="AG87" s="30" t="str">
        <f t="shared" si="36"/>
        <v/>
      </c>
      <c r="AH87" s="30" t="str">
        <f t="shared" si="37"/>
        <v/>
      </c>
      <c r="AI87" s="30" t="str">
        <f t="shared" si="38"/>
        <v/>
      </c>
      <c r="AJ87" s="30" t="str">
        <f t="shared" si="39"/>
        <v/>
      </c>
      <c r="AK87" s="30" t="str">
        <f t="shared" si="40"/>
        <v/>
      </c>
      <c r="AL87" s="30" t="str">
        <f t="shared" si="41"/>
        <v/>
      </c>
      <c r="AM87" s="30" t="str">
        <f t="shared" si="42"/>
        <v/>
      </c>
      <c r="AN87" s="30" t="str">
        <f t="shared" si="43"/>
        <v/>
      </c>
      <c r="AO87" s="30" t="str">
        <f t="shared" si="44"/>
        <v/>
      </c>
      <c r="AP87" s="30" t="str">
        <f t="shared" si="45"/>
        <v/>
      </c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10"/>
      <c r="BC87" s="2" t="str">
        <f t="shared" si="26"/>
        <v/>
      </c>
      <c r="BD87" s="2" t="str">
        <f t="shared" si="27"/>
        <v/>
      </c>
      <c r="BE87" s="2" t="str">
        <f t="shared" si="28"/>
        <v/>
      </c>
      <c r="BF87" s="2" t="str">
        <f t="shared" si="29"/>
        <v/>
      </c>
      <c r="BG87" s="2" t="str">
        <f t="shared" si="30"/>
        <v/>
      </c>
      <c r="BH87" s="2" t="str">
        <f t="shared" si="31"/>
        <v/>
      </c>
      <c r="BI87" s="2" t="str">
        <f t="shared" si="32"/>
        <v/>
      </c>
      <c r="BJ87" s="2" t="str">
        <f t="shared" si="33"/>
        <v/>
      </c>
      <c r="BK87" s="2" t="str">
        <f t="shared" si="34"/>
        <v/>
      </c>
      <c r="BL87" s="2" t="str">
        <f t="shared" si="35"/>
        <v/>
      </c>
    </row>
    <row r="88" spans="1:64">
      <c r="A88" s="110"/>
      <c r="B88" s="111"/>
      <c r="C88" s="112"/>
      <c r="D88" s="112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81" t="str">
        <f t="shared" si="46"/>
        <v/>
      </c>
      <c r="P88" s="81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10"/>
      <c r="AF88" s="10"/>
      <c r="AG88" s="30" t="str">
        <f t="shared" si="36"/>
        <v/>
      </c>
      <c r="AH88" s="30" t="str">
        <f t="shared" si="37"/>
        <v/>
      </c>
      <c r="AI88" s="30" t="str">
        <f t="shared" si="38"/>
        <v/>
      </c>
      <c r="AJ88" s="30" t="str">
        <f t="shared" si="39"/>
        <v/>
      </c>
      <c r="AK88" s="30" t="str">
        <f t="shared" si="40"/>
        <v/>
      </c>
      <c r="AL88" s="30" t="str">
        <f t="shared" si="41"/>
        <v/>
      </c>
      <c r="AM88" s="30" t="str">
        <f t="shared" si="42"/>
        <v/>
      </c>
      <c r="AN88" s="30" t="str">
        <f t="shared" si="43"/>
        <v/>
      </c>
      <c r="AO88" s="30" t="str">
        <f t="shared" si="44"/>
        <v/>
      </c>
      <c r="AP88" s="30" t="str">
        <f t="shared" si="45"/>
        <v/>
      </c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10"/>
      <c r="BC88" s="2" t="str">
        <f t="shared" si="26"/>
        <v/>
      </c>
      <c r="BD88" s="2" t="str">
        <f t="shared" si="27"/>
        <v/>
      </c>
      <c r="BE88" s="2" t="str">
        <f t="shared" si="28"/>
        <v/>
      </c>
      <c r="BF88" s="2" t="str">
        <f t="shared" si="29"/>
        <v/>
      </c>
      <c r="BG88" s="2" t="str">
        <f t="shared" si="30"/>
        <v/>
      </c>
      <c r="BH88" s="2" t="str">
        <f t="shared" si="31"/>
        <v/>
      </c>
      <c r="BI88" s="2" t="str">
        <f t="shared" si="32"/>
        <v/>
      </c>
      <c r="BJ88" s="2" t="str">
        <f t="shared" si="33"/>
        <v/>
      </c>
      <c r="BK88" s="2" t="str">
        <f t="shared" si="34"/>
        <v/>
      </c>
      <c r="BL88" s="2" t="str">
        <f t="shared" si="35"/>
        <v/>
      </c>
    </row>
    <row r="89" spans="1:64">
      <c r="A89" s="110"/>
      <c r="B89" s="113"/>
      <c r="C89" s="112"/>
      <c r="D89" s="112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81" t="str">
        <f t="shared" si="46"/>
        <v/>
      </c>
      <c r="P89" s="81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10"/>
      <c r="AF89" s="10"/>
      <c r="AG89" s="30" t="str">
        <f t="shared" si="36"/>
        <v/>
      </c>
      <c r="AH89" s="30" t="str">
        <f t="shared" si="37"/>
        <v/>
      </c>
      <c r="AI89" s="30" t="str">
        <f t="shared" si="38"/>
        <v/>
      </c>
      <c r="AJ89" s="30" t="str">
        <f t="shared" si="39"/>
        <v/>
      </c>
      <c r="AK89" s="30" t="str">
        <f t="shared" si="40"/>
        <v/>
      </c>
      <c r="AL89" s="30" t="str">
        <f t="shared" si="41"/>
        <v/>
      </c>
      <c r="AM89" s="30" t="str">
        <f t="shared" si="42"/>
        <v/>
      </c>
      <c r="AN89" s="30" t="str">
        <f t="shared" si="43"/>
        <v/>
      </c>
      <c r="AO89" s="30" t="str">
        <f t="shared" si="44"/>
        <v/>
      </c>
      <c r="AP89" s="30" t="str">
        <f t="shared" si="45"/>
        <v/>
      </c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10"/>
      <c r="BC89" s="2" t="str">
        <f t="shared" si="26"/>
        <v/>
      </c>
      <c r="BD89" s="2" t="str">
        <f t="shared" si="27"/>
        <v/>
      </c>
      <c r="BE89" s="2" t="str">
        <f t="shared" si="28"/>
        <v/>
      </c>
      <c r="BF89" s="2" t="str">
        <f t="shared" si="29"/>
        <v/>
      </c>
      <c r="BG89" s="2" t="str">
        <f t="shared" si="30"/>
        <v/>
      </c>
      <c r="BH89" s="2" t="str">
        <f t="shared" si="31"/>
        <v/>
      </c>
      <c r="BI89" s="2" t="str">
        <f t="shared" si="32"/>
        <v/>
      </c>
      <c r="BJ89" s="2" t="str">
        <f t="shared" si="33"/>
        <v/>
      </c>
      <c r="BK89" s="2" t="str">
        <f t="shared" si="34"/>
        <v/>
      </c>
      <c r="BL89" s="2" t="str">
        <f t="shared" si="35"/>
        <v/>
      </c>
    </row>
    <row r="90" spans="1:64">
      <c r="A90" s="110"/>
      <c r="B90" s="113"/>
      <c r="C90" s="112"/>
      <c r="D90" s="112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81" t="str">
        <f t="shared" si="46"/>
        <v/>
      </c>
      <c r="P90" s="81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10"/>
      <c r="AF90" s="10"/>
      <c r="AG90" s="30" t="str">
        <f t="shared" si="36"/>
        <v/>
      </c>
      <c r="AH90" s="30" t="str">
        <f t="shared" si="37"/>
        <v/>
      </c>
      <c r="AI90" s="30" t="str">
        <f t="shared" si="38"/>
        <v/>
      </c>
      <c r="AJ90" s="30" t="str">
        <f t="shared" si="39"/>
        <v/>
      </c>
      <c r="AK90" s="30" t="str">
        <f t="shared" si="40"/>
        <v/>
      </c>
      <c r="AL90" s="30" t="str">
        <f t="shared" si="41"/>
        <v/>
      </c>
      <c r="AM90" s="30" t="str">
        <f t="shared" si="42"/>
        <v/>
      </c>
      <c r="AN90" s="30" t="str">
        <f t="shared" si="43"/>
        <v/>
      </c>
      <c r="AO90" s="30" t="str">
        <f t="shared" si="44"/>
        <v/>
      </c>
      <c r="AP90" s="30" t="str">
        <f t="shared" si="45"/>
        <v/>
      </c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10"/>
      <c r="BC90" s="2" t="str">
        <f t="shared" si="26"/>
        <v/>
      </c>
      <c r="BD90" s="2" t="str">
        <f t="shared" si="27"/>
        <v/>
      </c>
      <c r="BE90" s="2" t="str">
        <f t="shared" si="28"/>
        <v/>
      </c>
      <c r="BF90" s="2" t="str">
        <f t="shared" si="29"/>
        <v/>
      </c>
      <c r="BG90" s="2" t="str">
        <f t="shared" si="30"/>
        <v/>
      </c>
      <c r="BH90" s="2" t="str">
        <f t="shared" si="31"/>
        <v/>
      </c>
      <c r="BI90" s="2" t="str">
        <f t="shared" si="32"/>
        <v/>
      </c>
      <c r="BJ90" s="2" t="str">
        <f t="shared" si="33"/>
        <v/>
      </c>
      <c r="BK90" s="2" t="str">
        <f t="shared" si="34"/>
        <v/>
      </c>
      <c r="BL90" s="2" t="str">
        <f t="shared" si="35"/>
        <v/>
      </c>
    </row>
    <row r="91" spans="1:64">
      <c r="A91" s="110"/>
      <c r="B91" s="113"/>
      <c r="C91" s="112"/>
      <c r="D91" s="112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81" t="str">
        <f t="shared" si="46"/>
        <v/>
      </c>
      <c r="P91" s="81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10"/>
      <c r="AF91" s="10"/>
      <c r="AG91" s="30" t="str">
        <f t="shared" si="36"/>
        <v/>
      </c>
      <c r="AH91" s="30" t="str">
        <f t="shared" si="37"/>
        <v/>
      </c>
      <c r="AI91" s="30" t="str">
        <f t="shared" si="38"/>
        <v/>
      </c>
      <c r="AJ91" s="30" t="str">
        <f t="shared" si="39"/>
        <v/>
      </c>
      <c r="AK91" s="30" t="str">
        <f t="shared" si="40"/>
        <v/>
      </c>
      <c r="AL91" s="30" t="str">
        <f t="shared" si="41"/>
        <v/>
      </c>
      <c r="AM91" s="30" t="str">
        <f t="shared" si="42"/>
        <v/>
      </c>
      <c r="AN91" s="30" t="str">
        <f t="shared" si="43"/>
        <v/>
      </c>
      <c r="AO91" s="30" t="str">
        <f t="shared" si="44"/>
        <v/>
      </c>
      <c r="AP91" s="30" t="str">
        <f t="shared" si="45"/>
        <v/>
      </c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10"/>
      <c r="BC91" s="2" t="str">
        <f t="shared" si="26"/>
        <v/>
      </c>
      <c r="BD91" s="2" t="str">
        <f t="shared" si="27"/>
        <v/>
      </c>
      <c r="BE91" s="2" t="str">
        <f t="shared" si="28"/>
        <v/>
      </c>
      <c r="BF91" s="2" t="str">
        <f t="shared" si="29"/>
        <v/>
      </c>
      <c r="BG91" s="2" t="str">
        <f t="shared" si="30"/>
        <v/>
      </c>
      <c r="BH91" s="2" t="str">
        <f t="shared" si="31"/>
        <v/>
      </c>
      <c r="BI91" s="2" t="str">
        <f t="shared" si="32"/>
        <v/>
      </c>
      <c r="BJ91" s="2" t="str">
        <f t="shared" si="33"/>
        <v/>
      </c>
      <c r="BK91" s="2" t="str">
        <f t="shared" si="34"/>
        <v/>
      </c>
      <c r="BL91" s="2" t="str">
        <f t="shared" si="35"/>
        <v/>
      </c>
    </row>
    <row r="92" spans="1:64">
      <c r="A92" s="110"/>
      <c r="B92" s="111"/>
      <c r="C92" s="112"/>
      <c r="D92" s="112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81" t="str">
        <f t="shared" si="46"/>
        <v/>
      </c>
      <c r="P92" s="81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10"/>
      <c r="AF92" s="10"/>
      <c r="AG92" s="30" t="str">
        <f t="shared" si="36"/>
        <v/>
      </c>
      <c r="AH92" s="30" t="str">
        <f t="shared" si="37"/>
        <v/>
      </c>
      <c r="AI92" s="30" t="str">
        <f t="shared" si="38"/>
        <v/>
      </c>
      <c r="AJ92" s="30" t="str">
        <f t="shared" si="39"/>
        <v/>
      </c>
      <c r="AK92" s="30" t="str">
        <f t="shared" si="40"/>
        <v/>
      </c>
      <c r="AL92" s="30" t="str">
        <f t="shared" si="41"/>
        <v/>
      </c>
      <c r="AM92" s="30" t="str">
        <f t="shared" si="42"/>
        <v/>
      </c>
      <c r="AN92" s="30" t="str">
        <f t="shared" si="43"/>
        <v/>
      </c>
      <c r="AO92" s="30" t="str">
        <f t="shared" si="44"/>
        <v/>
      </c>
      <c r="AP92" s="30" t="str">
        <f t="shared" si="45"/>
        <v/>
      </c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10"/>
      <c r="BC92" s="2" t="str">
        <f t="shared" si="26"/>
        <v/>
      </c>
      <c r="BD92" s="2" t="str">
        <f t="shared" si="27"/>
        <v/>
      </c>
      <c r="BE92" s="2" t="str">
        <f t="shared" si="28"/>
        <v/>
      </c>
      <c r="BF92" s="2" t="str">
        <f t="shared" si="29"/>
        <v/>
      </c>
      <c r="BG92" s="2" t="str">
        <f t="shared" si="30"/>
        <v/>
      </c>
      <c r="BH92" s="2" t="str">
        <f t="shared" si="31"/>
        <v/>
      </c>
      <c r="BI92" s="2" t="str">
        <f t="shared" si="32"/>
        <v/>
      </c>
      <c r="BJ92" s="2" t="str">
        <f t="shared" si="33"/>
        <v/>
      </c>
      <c r="BK92" s="2" t="str">
        <f t="shared" si="34"/>
        <v/>
      </c>
      <c r="BL92" s="2" t="str">
        <f t="shared" si="35"/>
        <v/>
      </c>
    </row>
    <row r="93" spans="1:64">
      <c r="A93" s="110"/>
      <c r="B93" s="113"/>
      <c r="C93" s="112"/>
      <c r="D93" s="112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81" t="str">
        <f t="shared" si="46"/>
        <v/>
      </c>
      <c r="P93" s="81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10"/>
      <c r="AF93" s="10"/>
      <c r="AG93" s="30" t="str">
        <f t="shared" si="36"/>
        <v/>
      </c>
      <c r="AH93" s="30" t="str">
        <f t="shared" si="37"/>
        <v/>
      </c>
      <c r="AI93" s="30" t="str">
        <f t="shared" si="38"/>
        <v/>
      </c>
      <c r="AJ93" s="30" t="str">
        <f t="shared" si="39"/>
        <v/>
      </c>
      <c r="AK93" s="30" t="str">
        <f t="shared" si="40"/>
        <v/>
      </c>
      <c r="AL93" s="30" t="str">
        <f t="shared" si="41"/>
        <v/>
      </c>
      <c r="AM93" s="30" t="str">
        <f t="shared" si="42"/>
        <v/>
      </c>
      <c r="AN93" s="30" t="str">
        <f t="shared" si="43"/>
        <v/>
      </c>
      <c r="AO93" s="30" t="str">
        <f t="shared" si="44"/>
        <v/>
      </c>
      <c r="AP93" s="30" t="str">
        <f t="shared" si="45"/>
        <v/>
      </c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10"/>
      <c r="BC93" s="2" t="str">
        <f t="shared" si="26"/>
        <v/>
      </c>
      <c r="BD93" s="2" t="str">
        <f t="shared" si="27"/>
        <v/>
      </c>
      <c r="BE93" s="2" t="str">
        <f t="shared" si="28"/>
        <v/>
      </c>
      <c r="BF93" s="2" t="str">
        <f t="shared" si="29"/>
        <v/>
      </c>
      <c r="BG93" s="2" t="str">
        <f t="shared" si="30"/>
        <v/>
      </c>
      <c r="BH93" s="2" t="str">
        <f t="shared" si="31"/>
        <v/>
      </c>
      <c r="BI93" s="2" t="str">
        <f t="shared" si="32"/>
        <v/>
      </c>
      <c r="BJ93" s="2" t="str">
        <f t="shared" si="33"/>
        <v/>
      </c>
      <c r="BK93" s="2" t="str">
        <f t="shared" si="34"/>
        <v/>
      </c>
      <c r="BL93" s="2" t="str">
        <f t="shared" si="35"/>
        <v/>
      </c>
    </row>
    <row r="94" spans="1:64">
      <c r="A94" s="110"/>
      <c r="B94" s="113"/>
      <c r="C94" s="112"/>
      <c r="D94" s="112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81" t="str">
        <f t="shared" si="46"/>
        <v/>
      </c>
      <c r="P94" s="81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10"/>
      <c r="AF94" s="10"/>
      <c r="AG94" s="30" t="str">
        <f t="shared" si="36"/>
        <v/>
      </c>
      <c r="AH94" s="30" t="str">
        <f t="shared" si="37"/>
        <v/>
      </c>
      <c r="AI94" s="30" t="str">
        <f t="shared" si="38"/>
        <v/>
      </c>
      <c r="AJ94" s="30" t="str">
        <f t="shared" si="39"/>
        <v/>
      </c>
      <c r="AK94" s="30" t="str">
        <f t="shared" si="40"/>
        <v/>
      </c>
      <c r="AL94" s="30" t="str">
        <f t="shared" si="41"/>
        <v/>
      </c>
      <c r="AM94" s="30" t="str">
        <f t="shared" si="42"/>
        <v/>
      </c>
      <c r="AN94" s="30" t="str">
        <f t="shared" si="43"/>
        <v/>
      </c>
      <c r="AO94" s="30" t="str">
        <f t="shared" si="44"/>
        <v/>
      </c>
      <c r="AP94" s="30" t="str">
        <f t="shared" si="45"/>
        <v/>
      </c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10"/>
      <c r="BC94" s="2" t="str">
        <f t="shared" si="26"/>
        <v/>
      </c>
      <c r="BD94" s="2" t="str">
        <f t="shared" si="27"/>
        <v/>
      </c>
      <c r="BE94" s="2" t="str">
        <f t="shared" si="28"/>
        <v/>
      </c>
      <c r="BF94" s="2" t="str">
        <f t="shared" si="29"/>
        <v/>
      </c>
      <c r="BG94" s="2" t="str">
        <f t="shared" si="30"/>
        <v/>
      </c>
      <c r="BH94" s="2" t="str">
        <f t="shared" si="31"/>
        <v/>
      </c>
      <c r="BI94" s="2" t="str">
        <f t="shared" si="32"/>
        <v/>
      </c>
      <c r="BJ94" s="2" t="str">
        <f t="shared" si="33"/>
        <v/>
      </c>
      <c r="BK94" s="2" t="str">
        <f t="shared" si="34"/>
        <v/>
      </c>
      <c r="BL94" s="2" t="str">
        <f t="shared" si="35"/>
        <v/>
      </c>
    </row>
    <row r="95" spans="1:64">
      <c r="A95" s="110"/>
      <c r="B95" s="113"/>
      <c r="C95" s="112"/>
      <c r="D95" s="112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81" t="str">
        <f t="shared" si="46"/>
        <v/>
      </c>
      <c r="P95" s="81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10"/>
      <c r="AF95" s="10"/>
      <c r="AG95" s="30" t="str">
        <f t="shared" si="36"/>
        <v/>
      </c>
      <c r="AH95" s="30" t="str">
        <f t="shared" si="37"/>
        <v/>
      </c>
      <c r="AI95" s="30" t="str">
        <f t="shared" si="38"/>
        <v/>
      </c>
      <c r="AJ95" s="30" t="str">
        <f t="shared" si="39"/>
        <v/>
      </c>
      <c r="AK95" s="30" t="str">
        <f t="shared" si="40"/>
        <v/>
      </c>
      <c r="AL95" s="30" t="str">
        <f t="shared" si="41"/>
        <v/>
      </c>
      <c r="AM95" s="30" t="str">
        <f t="shared" si="42"/>
        <v/>
      </c>
      <c r="AN95" s="30" t="str">
        <f t="shared" si="43"/>
        <v/>
      </c>
      <c r="AO95" s="30" t="str">
        <f t="shared" si="44"/>
        <v/>
      </c>
      <c r="AP95" s="30" t="str">
        <f t="shared" si="45"/>
        <v/>
      </c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10"/>
      <c r="BC95" s="2" t="str">
        <f t="shared" si="26"/>
        <v/>
      </c>
      <c r="BD95" s="2" t="str">
        <f t="shared" si="27"/>
        <v/>
      </c>
      <c r="BE95" s="2" t="str">
        <f t="shared" si="28"/>
        <v/>
      </c>
      <c r="BF95" s="2" t="str">
        <f t="shared" si="29"/>
        <v/>
      </c>
      <c r="BG95" s="2" t="str">
        <f t="shared" si="30"/>
        <v/>
      </c>
      <c r="BH95" s="2" t="str">
        <f t="shared" si="31"/>
        <v/>
      </c>
      <c r="BI95" s="2" t="str">
        <f t="shared" si="32"/>
        <v/>
      </c>
      <c r="BJ95" s="2" t="str">
        <f t="shared" si="33"/>
        <v/>
      </c>
      <c r="BK95" s="2" t="str">
        <f t="shared" si="34"/>
        <v/>
      </c>
      <c r="BL95" s="2" t="str">
        <f t="shared" si="35"/>
        <v/>
      </c>
    </row>
    <row r="96" spans="1:64">
      <c r="A96" s="110"/>
      <c r="B96" s="111"/>
      <c r="C96" s="114"/>
      <c r="D96" s="114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81" t="str">
        <f t="shared" si="46"/>
        <v/>
      </c>
      <c r="P96" s="81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10"/>
      <c r="AF96" s="10"/>
      <c r="AG96" s="30" t="str">
        <f t="shared" si="36"/>
        <v/>
      </c>
      <c r="AH96" s="30" t="str">
        <f t="shared" si="37"/>
        <v/>
      </c>
      <c r="AI96" s="30" t="str">
        <f t="shared" si="38"/>
        <v/>
      </c>
      <c r="AJ96" s="30" t="str">
        <f t="shared" si="39"/>
        <v/>
      </c>
      <c r="AK96" s="30" t="str">
        <f t="shared" si="40"/>
        <v/>
      </c>
      <c r="AL96" s="30" t="str">
        <f t="shared" si="41"/>
        <v/>
      </c>
      <c r="AM96" s="30" t="str">
        <f t="shared" si="42"/>
        <v/>
      </c>
      <c r="AN96" s="30" t="str">
        <f t="shared" si="43"/>
        <v/>
      </c>
      <c r="AO96" s="30" t="str">
        <f t="shared" si="44"/>
        <v/>
      </c>
      <c r="AP96" s="30" t="str">
        <f t="shared" si="45"/>
        <v/>
      </c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10"/>
      <c r="BC96" s="2" t="str">
        <f t="shared" si="26"/>
        <v/>
      </c>
      <c r="BD96" s="2" t="str">
        <f t="shared" si="27"/>
        <v/>
      </c>
      <c r="BE96" s="2" t="str">
        <f t="shared" si="28"/>
        <v/>
      </c>
      <c r="BF96" s="2" t="str">
        <f t="shared" si="29"/>
        <v/>
      </c>
      <c r="BG96" s="2" t="str">
        <f t="shared" si="30"/>
        <v/>
      </c>
      <c r="BH96" s="2" t="str">
        <f t="shared" si="31"/>
        <v/>
      </c>
      <c r="BI96" s="2" t="str">
        <f t="shared" si="32"/>
        <v/>
      </c>
      <c r="BJ96" s="2" t="str">
        <f t="shared" si="33"/>
        <v/>
      </c>
      <c r="BK96" s="2" t="str">
        <f t="shared" si="34"/>
        <v/>
      </c>
      <c r="BL96" s="2" t="str">
        <f t="shared" si="35"/>
        <v/>
      </c>
    </row>
    <row r="97" spans="1:64">
      <c r="A97" s="110"/>
      <c r="B97" s="113"/>
      <c r="C97" s="114"/>
      <c r="D97" s="114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81" t="str">
        <f t="shared" si="46"/>
        <v/>
      </c>
      <c r="P97" s="81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10"/>
      <c r="AF97" s="10"/>
      <c r="AG97" s="30" t="str">
        <f t="shared" si="36"/>
        <v/>
      </c>
      <c r="AH97" s="30" t="str">
        <f t="shared" si="37"/>
        <v/>
      </c>
      <c r="AI97" s="30" t="str">
        <f t="shared" si="38"/>
        <v/>
      </c>
      <c r="AJ97" s="30" t="str">
        <f t="shared" si="39"/>
        <v/>
      </c>
      <c r="AK97" s="30" t="str">
        <f t="shared" si="40"/>
        <v/>
      </c>
      <c r="AL97" s="30" t="str">
        <f t="shared" si="41"/>
        <v/>
      </c>
      <c r="AM97" s="30" t="str">
        <f t="shared" si="42"/>
        <v/>
      </c>
      <c r="AN97" s="30" t="str">
        <f t="shared" si="43"/>
        <v/>
      </c>
      <c r="AO97" s="30" t="str">
        <f t="shared" si="44"/>
        <v/>
      </c>
      <c r="AP97" s="30" t="str">
        <f t="shared" si="45"/>
        <v/>
      </c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10"/>
      <c r="BC97" s="2" t="str">
        <f t="shared" si="26"/>
        <v/>
      </c>
      <c r="BD97" s="2" t="str">
        <f t="shared" si="27"/>
        <v/>
      </c>
      <c r="BE97" s="2" t="str">
        <f t="shared" si="28"/>
        <v/>
      </c>
      <c r="BF97" s="2" t="str">
        <f t="shared" si="29"/>
        <v/>
      </c>
      <c r="BG97" s="2" t="str">
        <f t="shared" si="30"/>
        <v/>
      </c>
      <c r="BH97" s="2" t="str">
        <f t="shared" si="31"/>
        <v/>
      </c>
      <c r="BI97" s="2" t="str">
        <f t="shared" si="32"/>
        <v/>
      </c>
      <c r="BJ97" s="2" t="str">
        <f t="shared" si="33"/>
        <v/>
      </c>
      <c r="BK97" s="2" t="str">
        <f t="shared" si="34"/>
        <v/>
      </c>
      <c r="BL97" s="2" t="str">
        <f t="shared" si="35"/>
        <v/>
      </c>
    </row>
    <row r="98" spans="1:64">
      <c r="A98" s="110"/>
      <c r="B98" s="113"/>
      <c r="C98" s="114"/>
      <c r="D98" s="114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81" t="str">
        <f t="shared" si="46"/>
        <v/>
      </c>
      <c r="P98" s="81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10"/>
      <c r="AF98" s="10"/>
      <c r="AG98" s="30" t="str">
        <f t="shared" si="36"/>
        <v/>
      </c>
      <c r="AH98" s="30" t="str">
        <f t="shared" si="37"/>
        <v/>
      </c>
      <c r="AI98" s="30" t="str">
        <f t="shared" si="38"/>
        <v/>
      </c>
      <c r="AJ98" s="30" t="str">
        <f t="shared" si="39"/>
        <v/>
      </c>
      <c r="AK98" s="30" t="str">
        <f t="shared" si="40"/>
        <v/>
      </c>
      <c r="AL98" s="30" t="str">
        <f t="shared" si="41"/>
        <v/>
      </c>
      <c r="AM98" s="30" t="str">
        <f t="shared" si="42"/>
        <v/>
      </c>
      <c r="AN98" s="30" t="str">
        <f t="shared" si="43"/>
        <v/>
      </c>
      <c r="AO98" s="30" t="str">
        <f t="shared" si="44"/>
        <v/>
      </c>
      <c r="AP98" s="30" t="str">
        <f t="shared" si="45"/>
        <v/>
      </c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10"/>
      <c r="BC98" s="2" t="str">
        <f t="shared" si="26"/>
        <v/>
      </c>
      <c r="BD98" s="2" t="str">
        <f t="shared" si="27"/>
        <v/>
      </c>
      <c r="BE98" s="2" t="str">
        <f t="shared" si="28"/>
        <v/>
      </c>
      <c r="BF98" s="2" t="str">
        <f t="shared" si="29"/>
        <v/>
      </c>
      <c r="BG98" s="2" t="str">
        <f t="shared" si="30"/>
        <v/>
      </c>
      <c r="BH98" s="2" t="str">
        <f t="shared" si="31"/>
        <v/>
      </c>
      <c r="BI98" s="2" t="str">
        <f t="shared" si="32"/>
        <v/>
      </c>
      <c r="BJ98" s="2" t="str">
        <f t="shared" si="33"/>
        <v/>
      </c>
      <c r="BK98" s="2" t="str">
        <f t="shared" si="34"/>
        <v/>
      </c>
      <c r="BL98" s="2" t="str">
        <f t="shared" si="35"/>
        <v/>
      </c>
    </row>
    <row r="99" spans="1:64">
      <c r="A99" s="110"/>
      <c r="B99" s="113"/>
      <c r="C99" s="114"/>
      <c r="D99" s="114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81" t="str">
        <f t="shared" si="46"/>
        <v/>
      </c>
      <c r="P99" s="81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10"/>
      <c r="AF99" s="10"/>
      <c r="AG99" s="30" t="str">
        <f t="shared" si="36"/>
        <v/>
      </c>
      <c r="AH99" s="30" t="str">
        <f t="shared" si="37"/>
        <v/>
      </c>
      <c r="AI99" s="30" t="str">
        <f t="shared" si="38"/>
        <v/>
      </c>
      <c r="AJ99" s="30" t="str">
        <f t="shared" si="39"/>
        <v/>
      </c>
      <c r="AK99" s="30" t="str">
        <f t="shared" si="40"/>
        <v/>
      </c>
      <c r="AL99" s="30" t="str">
        <f t="shared" si="41"/>
        <v/>
      </c>
      <c r="AM99" s="30" t="str">
        <f t="shared" si="42"/>
        <v/>
      </c>
      <c r="AN99" s="30" t="str">
        <f t="shared" si="43"/>
        <v/>
      </c>
      <c r="AO99" s="30" t="str">
        <f t="shared" si="44"/>
        <v/>
      </c>
      <c r="AP99" s="30" t="str">
        <f t="shared" si="45"/>
        <v/>
      </c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10"/>
      <c r="BC99" s="2" t="str">
        <f t="shared" si="26"/>
        <v/>
      </c>
      <c r="BD99" s="2" t="str">
        <f t="shared" si="27"/>
        <v/>
      </c>
      <c r="BE99" s="2" t="str">
        <f t="shared" si="28"/>
        <v/>
      </c>
      <c r="BF99" s="2" t="str">
        <f t="shared" si="29"/>
        <v/>
      </c>
      <c r="BG99" s="2" t="str">
        <f t="shared" si="30"/>
        <v/>
      </c>
      <c r="BH99" s="2" t="str">
        <f t="shared" si="31"/>
        <v/>
      </c>
      <c r="BI99" s="2" t="str">
        <f t="shared" si="32"/>
        <v/>
      </c>
      <c r="BJ99" s="2" t="str">
        <f t="shared" si="33"/>
        <v/>
      </c>
      <c r="BK99" s="2" t="str">
        <f t="shared" si="34"/>
        <v/>
      </c>
      <c r="BL99" s="2" t="str">
        <f t="shared" si="35"/>
        <v/>
      </c>
    </row>
    <row r="100" spans="1:64">
      <c r="A100" s="110"/>
      <c r="B100" s="111"/>
      <c r="C100" s="114"/>
      <c r="D100" s="114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81" t="str">
        <f t="shared" si="46"/>
        <v/>
      </c>
      <c r="P100" s="81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10"/>
      <c r="AF100" s="10"/>
      <c r="AG100" s="30" t="str">
        <f t="shared" si="36"/>
        <v/>
      </c>
      <c r="AH100" s="30" t="str">
        <f t="shared" si="37"/>
        <v/>
      </c>
      <c r="AI100" s="30" t="str">
        <f t="shared" si="38"/>
        <v/>
      </c>
      <c r="AJ100" s="30" t="str">
        <f t="shared" si="39"/>
        <v/>
      </c>
      <c r="AK100" s="30" t="str">
        <f t="shared" si="40"/>
        <v/>
      </c>
      <c r="AL100" s="30" t="str">
        <f t="shared" si="41"/>
        <v/>
      </c>
      <c r="AM100" s="30" t="str">
        <f t="shared" si="42"/>
        <v/>
      </c>
      <c r="AN100" s="30" t="str">
        <f t="shared" si="43"/>
        <v/>
      </c>
      <c r="AO100" s="30" t="str">
        <f t="shared" si="44"/>
        <v/>
      </c>
      <c r="AP100" s="30" t="str">
        <f t="shared" si="45"/>
        <v/>
      </c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10"/>
      <c r="BC100" s="2" t="str">
        <f t="shared" si="26"/>
        <v/>
      </c>
      <c r="BD100" s="2" t="str">
        <f t="shared" si="27"/>
        <v/>
      </c>
      <c r="BE100" s="2" t="str">
        <f t="shared" si="28"/>
        <v/>
      </c>
      <c r="BF100" s="2" t="str">
        <f t="shared" si="29"/>
        <v/>
      </c>
      <c r="BG100" s="2" t="str">
        <f t="shared" si="30"/>
        <v/>
      </c>
      <c r="BH100" s="2" t="str">
        <f t="shared" si="31"/>
        <v/>
      </c>
      <c r="BI100" s="2" t="str">
        <f t="shared" si="32"/>
        <v/>
      </c>
      <c r="BJ100" s="2" t="str">
        <f t="shared" si="33"/>
        <v/>
      </c>
      <c r="BK100" s="2" t="str">
        <f t="shared" si="34"/>
        <v/>
      </c>
      <c r="BL100" s="2" t="str">
        <f t="shared" si="35"/>
        <v/>
      </c>
    </row>
    <row r="101" spans="1:64">
      <c r="A101" s="110"/>
      <c r="B101" s="113"/>
      <c r="C101" s="114"/>
      <c r="D101" s="114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81" t="str">
        <f t="shared" si="46"/>
        <v/>
      </c>
      <c r="P101" s="81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10"/>
      <c r="AF101" s="10"/>
      <c r="AG101" s="30" t="str">
        <f t="shared" si="36"/>
        <v/>
      </c>
      <c r="AH101" s="30" t="str">
        <f t="shared" si="37"/>
        <v/>
      </c>
      <c r="AI101" s="30" t="str">
        <f t="shared" si="38"/>
        <v/>
      </c>
      <c r="AJ101" s="30" t="str">
        <f t="shared" si="39"/>
        <v/>
      </c>
      <c r="AK101" s="30" t="str">
        <f t="shared" si="40"/>
        <v/>
      </c>
      <c r="AL101" s="30" t="str">
        <f t="shared" si="41"/>
        <v/>
      </c>
      <c r="AM101" s="30" t="str">
        <f t="shared" si="42"/>
        <v/>
      </c>
      <c r="AN101" s="30" t="str">
        <f t="shared" si="43"/>
        <v/>
      </c>
      <c r="AO101" s="30" t="str">
        <f t="shared" si="44"/>
        <v/>
      </c>
      <c r="AP101" s="30" t="str">
        <f t="shared" si="45"/>
        <v/>
      </c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10"/>
      <c r="BC101" s="2" t="str">
        <f t="shared" si="26"/>
        <v/>
      </c>
      <c r="BD101" s="2" t="str">
        <f t="shared" si="27"/>
        <v/>
      </c>
      <c r="BE101" s="2" t="str">
        <f t="shared" si="28"/>
        <v/>
      </c>
      <c r="BF101" s="2" t="str">
        <f t="shared" si="29"/>
        <v/>
      </c>
      <c r="BG101" s="2" t="str">
        <f t="shared" si="30"/>
        <v/>
      </c>
      <c r="BH101" s="2" t="str">
        <f t="shared" si="31"/>
        <v/>
      </c>
      <c r="BI101" s="2" t="str">
        <f t="shared" si="32"/>
        <v/>
      </c>
      <c r="BJ101" s="2" t="str">
        <f t="shared" si="33"/>
        <v/>
      </c>
      <c r="BK101" s="2" t="str">
        <f t="shared" si="34"/>
        <v/>
      </c>
      <c r="BL101" s="2" t="str">
        <f t="shared" si="35"/>
        <v/>
      </c>
    </row>
    <row r="102" spans="1:64">
      <c r="A102" s="110"/>
      <c r="B102" s="113"/>
      <c r="C102" s="114"/>
      <c r="D102" s="114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81" t="str">
        <f t="shared" si="46"/>
        <v/>
      </c>
      <c r="P102" s="81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10"/>
      <c r="AF102" s="10"/>
      <c r="AG102" s="30" t="str">
        <f t="shared" si="36"/>
        <v/>
      </c>
      <c r="AH102" s="30" t="str">
        <f t="shared" si="37"/>
        <v/>
      </c>
      <c r="AI102" s="30" t="str">
        <f t="shared" si="38"/>
        <v/>
      </c>
      <c r="AJ102" s="30" t="str">
        <f t="shared" si="39"/>
        <v/>
      </c>
      <c r="AK102" s="30" t="str">
        <f t="shared" si="40"/>
        <v/>
      </c>
      <c r="AL102" s="30" t="str">
        <f t="shared" si="41"/>
        <v/>
      </c>
      <c r="AM102" s="30" t="str">
        <f t="shared" si="42"/>
        <v/>
      </c>
      <c r="AN102" s="30" t="str">
        <f t="shared" si="43"/>
        <v/>
      </c>
      <c r="AO102" s="30" t="str">
        <f t="shared" si="44"/>
        <v/>
      </c>
      <c r="AP102" s="30" t="str">
        <f t="shared" si="45"/>
        <v/>
      </c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10"/>
      <c r="BC102" s="2" t="str">
        <f t="shared" si="26"/>
        <v/>
      </c>
      <c r="BD102" s="2" t="str">
        <f t="shared" si="27"/>
        <v/>
      </c>
      <c r="BE102" s="2" t="str">
        <f t="shared" si="28"/>
        <v/>
      </c>
      <c r="BF102" s="2" t="str">
        <f t="shared" si="29"/>
        <v/>
      </c>
      <c r="BG102" s="2" t="str">
        <f t="shared" si="30"/>
        <v/>
      </c>
      <c r="BH102" s="2" t="str">
        <f t="shared" si="31"/>
        <v/>
      </c>
      <c r="BI102" s="2" t="str">
        <f t="shared" si="32"/>
        <v/>
      </c>
      <c r="BJ102" s="2" t="str">
        <f t="shared" si="33"/>
        <v/>
      </c>
      <c r="BK102" s="2" t="str">
        <f t="shared" si="34"/>
        <v/>
      </c>
      <c r="BL102" s="2" t="str">
        <f t="shared" si="35"/>
        <v/>
      </c>
    </row>
    <row r="103" spans="1:64">
      <c r="A103" s="110"/>
      <c r="B103" s="113"/>
      <c r="C103" s="114"/>
      <c r="D103" s="114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81" t="str">
        <f t="shared" si="46"/>
        <v/>
      </c>
      <c r="P103" s="81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10"/>
      <c r="AF103" s="10"/>
      <c r="AG103" s="30" t="str">
        <f t="shared" si="36"/>
        <v/>
      </c>
      <c r="AH103" s="30" t="str">
        <f t="shared" si="37"/>
        <v/>
      </c>
      <c r="AI103" s="30" t="str">
        <f t="shared" si="38"/>
        <v/>
      </c>
      <c r="AJ103" s="30" t="str">
        <f t="shared" si="39"/>
        <v/>
      </c>
      <c r="AK103" s="30" t="str">
        <f t="shared" si="40"/>
        <v/>
      </c>
      <c r="AL103" s="30" t="str">
        <f t="shared" si="41"/>
        <v/>
      </c>
      <c r="AM103" s="30" t="str">
        <f t="shared" si="42"/>
        <v/>
      </c>
      <c r="AN103" s="30" t="str">
        <f t="shared" si="43"/>
        <v/>
      </c>
      <c r="AO103" s="30" t="str">
        <f t="shared" si="44"/>
        <v/>
      </c>
      <c r="AP103" s="30" t="str">
        <f t="shared" si="45"/>
        <v/>
      </c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10"/>
      <c r="BC103" s="2" t="str">
        <f t="shared" si="26"/>
        <v/>
      </c>
      <c r="BD103" s="2" t="str">
        <f t="shared" si="27"/>
        <v/>
      </c>
      <c r="BE103" s="2" t="str">
        <f t="shared" si="28"/>
        <v/>
      </c>
      <c r="BF103" s="2" t="str">
        <f t="shared" si="29"/>
        <v/>
      </c>
      <c r="BG103" s="2" t="str">
        <f t="shared" si="30"/>
        <v/>
      </c>
      <c r="BH103" s="2" t="str">
        <f t="shared" si="31"/>
        <v/>
      </c>
      <c r="BI103" s="2" t="str">
        <f t="shared" si="32"/>
        <v/>
      </c>
      <c r="BJ103" s="2" t="str">
        <f t="shared" si="33"/>
        <v/>
      </c>
      <c r="BK103" s="2" t="str">
        <f t="shared" si="34"/>
        <v/>
      </c>
      <c r="BL103" s="2" t="str">
        <f t="shared" si="35"/>
        <v/>
      </c>
    </row>
    <row r="104" spans="1:64">
      <c r="A104" s="110"/>
      <c r="B104" s="111"/>
      <c r="C104" s="114"/>
      <c r="D104" s="114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81" t="str">
        <f t="shared" si="46"/>
        <v/>
      </c>
      <c r="P104" s="81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10"/>
      <c r="AF104" s="10"/>
      <c r="AG104" s="30" t="str">
        <f t="shared" si="36"/>
        <v/>
      </c>
      <c r="AH104" s="30" t="str">
        <f t="shared" si="37"/>
        <v/>
      </c>
      <c r="AI104" s="30" t="str">
        <f t="shared" si="38"/>
        <v/>
      </c>
      <c r="AJ104" s="30" t="str">
        <f t="shared" si="39"/>
        <v/>
      </c>
      <c r="AK104" s="30" t="str">
        <f t="shared" si="40"/>
        <v/>
      </c>
      <c r="AL104" s="30" t="str">
        <f t="shared" si="41"/>
        <v/>
      </c>
      <c r="AM104" s="30" t="str">
        <f t="shared" si="42"/>
        <v/>
      </c>
      <c r="AN104" s="30" t="str">
        <f t="shared" si="43"/>
        <v/>
      </c>
      <c r="AO104" s="30" t="str">
        <f t="shared" si="44"/>
        <v/>
      </c>
      <c r="AP104" s="30" t="str">
        <f t="shared" si="45"/>
        <v/>
      </c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10"/>
      <c r="BC104" s="2" t="str">
        <f t="shared" si="26"/>
        <v/>
      </c>
      <c r="BD104" s="2" t="str">
        <f t="shared" si="27"/>
        <v/>
      </c>
      <c r="BE104" s="2" t="str">
        <f t="shared" si="28"/>
        <v/>
      </c>
      <c r="BF104" s="2" t="str">
        <f t="shared" si="29"/>
        <v/>
      </c>
      <c r="BG104" s="2" t="str">
        <f t="shared" si="30"/>
        <v/>
      </c>
      <c r="BH104" s="2" t="str">
        <f t="shared" si="31"/>
        <v/>
      </c>
      <c r="BI104" s="2" t="str">
        <f t="shared" si="32"/>
        <v/>
      </c>
      <c r="BJ104" s="2" t="str">
        <f t="shared" si="33"/>
        <v/>
      </c>
      <c r="BK104" s="2" t="str">
        <f t="shared" si="34"/>
        <v/>
      </c>
      <c r="BL104" s="2" t="str">
        <f t="shared" si="35"/>
        <v/>
      </c>
    </row>
    <row r="105" spans="1:64">
      <c r="A105" s="110"/>
      <c r="B105" s="113"/>
      <c r="C105" s="114"/>
      <c r="D105" s="114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81" t="str">
        <f t="shared" si="46"/>
        <v/>
      </c>
      <c r="P105" s="81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10"/>
      <c r="AF105" s="10"/>
      <c r="AG105" s="30" t="str">
        <f t="shared" si="36"/>
        <v/>
      </c>
      <c r="AH105" s="30" t="str">
        <f t="shared" si="37"/>
        <v/>
      </c>
      <c r="AI105" s="30" t="str">
        <f t="shared" si="38"/>
        <v/>
      </c>
      <c r="AJ105" s="30" t="str">
        <f t="shared" si="39"/>
        <v/>
      </c>
      <c r="AK105" s="30" t="str">
        <f t="shared" si="40"/>
        <v/>
      </c>
      <c r="AL105" s="30" t="str">
        <f t="shared" si="41"/>
        <v/>
      </c>
      <c r="AM105" s="30" t="str">
        <f t="shared" si="42"/>
        <v/>
      </c>
      <c r="AN105" s="30" t="str">
        <f t="shared" si="43"/>
        <v/>
      </c>
      <c r="AO105" s="30" t="str">
        <f t="shared" si="44"/>
        <v/>
      </c>
      <c r="AP105" s="30" t="str">
        <f t="shared" si="45"/>
        <v/>
      </c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10"/>
      <c r="BC105" s="2" t="str">
        <f t="shared" si="26"/>
        <v/>
      </c>
      <c r="BD105" s="2" t="str">
        <f t="shared" si="27"/>
        <v/>
      </c>
      <c r="BE105" s="2" t="str">
        <f t="shared" si="28"/>
        <v/>
      </c>
      <c r="BF105" s="2" t="str">
        <f t="shared" si="29"/>
        <v/>
      </c>
      <c r="BG105" s="2" t="str">
        <f t="shared" si="30"/>
        <v/>
      </c>
      <c r="BH105" s="2" t="str">
        <f t="shared" si="31"/>
        <v/>
      </c>
      <c r="BI105" s="2" t="str">
        <f t="shared" si="32"/>
        <v/>
      </c>
      <c r="BJ105" s="2" t="str">
        <f t="shared" si="33"/>
        <v/>
      </c>
      <c r="BK105" s="2" t="str">
        <f t="shared" si="34"/>
        <v/>
      </c>
      <c r="BL105" s="2" t="str">
        <f t="shared" si="35"/>
        <v/>
      </c>
    </row>
    <row r="106" spans="1:64">
      <c r="A106" s="110"/>
      <c r="B106" s="113"/>
      <c r="C106" s="114"/>
      <c r="D106" s="114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81" t="str">
        <f t="shared" si="46"/>
        <v/>
      </c>
      <c r="P106" s="81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10"/>
      <c r="AF106" s="10"/>
      <c r="AG106" s="30" t="str">
        <f t="shared" si="36"/>
        <v/>
      </c>
      <c r="AH106" s="30" t="str">
        <f t="shared" si="37"/>
        <v/>
      </c>
      <c r="AI106" s="30" t="str">
        <f t="shared" si="38"/>
        <v/>
      </c>
      <c r="AJ106" s="30" t="str">
        <f t="shared" si="39"/>
        <v/>
      </c>
      <c r="AK106" s="30" t="str">
        <f t="shared" si="40"/>
        <v/>
      </c>
      <c r="AL106" s="30" t="str">
        <f t="shared" si="41"/>
        <v/>
      </c>
      <c r="AM106" s="30" t="str">
        <f t="shared" si="42"/>
        <v/>
      </c>
      <c r="AN106" s="30" t="str">
        <f t="shared" si="43"/>
        <v/>
      </c>
      <c r="AO106" s="30" t="str">
        <f t="shared" si="44"/>
        <v/>
      </c>
      <c r="AP106" s="30" t="str">
        <f t="shared" si="45"/>
        <v/>
      </c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10"/>
      <c r="BC106" s="2" t="str">
        <f t="shared" si="26"/>
        <v/>
      </c>
      <c r="BD106" s="2" t="str">
        <f t="shared" si="27"/>
        <v/>
      </c>
      <c r="BE106" s="2" t="str">
        <f t="shared" si="28"/>
        <v/>
      </c>
      <c r="BF106" s="2" t="str">
        <f t="shared" si="29"/>
        <v/>
      </c>
      <c r="BG106" s="2" t="str">
        <f t="shared" si="30"/>
        <v/>
      </c>
      <c r="BH106" s="2" t="str">
        <f t="shared" si="31"/>
        <v/>
      </c>
      <c r="BI106" s="2" t="str">
        <f t="shared" si="32"/>
        <v/>
      </c>
      <c r="BJ106" s="2" t="str">
        <f t="shared" si="33"/>
        <v/>
      </c>
      <c r="BK106" s="2" t="str">
        <f t="shared" si="34"/>
        <v/>
      </c>
      <c r="BL106" s="2" t="str">
        <f t="shared" si="35"/>
        <v/>
      </c>
    </row>
    <row r="107" spans="1:64">
      <c r="A107" s="110"/>
      <c r="B107" s="113"/>
      <c r="C107" s="114"/>
      <c r="D107" s="114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81" t="str">
        <f t="shared" si="46"/>
        <v/>
      </c>
      <c r="P107" s="81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10"/>
      <c r="AF107" s="10"/>
      <c r="AG107" s="30" t="str">
        <f t="shared" si="36"/>
        <v/>
      </c>
      <c r="AH107" s="30" t="str">
        <f t="shared" si="37"/>
        <v/>
      </c>
      <c r="AI107" s="30" t="str">
        <f t="shared" si="38"/>
        <v/>
      </c>
      <c r="AJ107" s="30" t="str">
        <f t="shared" si="39"/>
        <v/>
      </c>
      <c r="AK107" s="30" t="str">
        <f t="shared" si="40"/>
        <v/>
      </c>
      <c r="AL107" s="30" t="str">
        <f t="shared" si="41"/>
        <v/>
      </c>
      <c r="AM107" s="30" t="str">
        <f t="shared" si="42"/>
        <v/>
      </c>
      <c r="AN107" s="30" t="str">
        <f t="shared" si="43"/>
        <v/>
      </c>
      <c r="AO107" s="30" t="str">
        <f t="shared" si="44"/>
        <v/>
      </c>
      <c r="AP107" s="30" t="str">
        <f t="shared" si="45"/>
        <v/>
      </c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10"/>
      <c r="BC107" s="2" t="str">
        <f t="shared" si="26"/>
        <v/>
      </c>
      <c r="BD107" s="2" t="str">
        <f t="shared" si="27"/>
        <v/>
      </c>
      <c r="BE107" s="2" t="str">
        <f t="shared" si="28"/>
        <v/>
      </c>
      <c r="BF107" s="2" t="str">
        <f t="shared" si="29"/>
        <v/>
      </c>
      <c r="BG107" s="2" t="str">
        <f t="shared" si="30"/>
        <v/>
      </c>
      <c r="BH107" s="2" t="str">
        <f t="shared" si="31"/>
        <v/>
      </c>
      <c r="BI107" s="2" t="str">
        <f t="shared" si="32"/>
        <v/>
      </c>
      <c r="BJ107" s="2" t="str">
        <f t="shared" si="33"/>
        <v/>
      </c>
      <c r="BK107" s="2" t="str">
        <f t="shared" si="34"/>
        <v/>
      </c>
      <c r="BL107" s="2" t="str">
        <f t="shared" si="35"/>
        <v/>
      </c>
    </row>
    <row r="108" spans="1:64">
      <c r="A108" s="110"/>
      <c r="B108" s="111"/>
      <c r="C108" s="114"/>
      <c r="D108" s="114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81" t="str">
        <f t="shared" si="46"/>
        <v/>
      </c>
      <c r="P108" s="81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10"/>
      <c r="AF108" s="10"/>
      <c r="AG108" s="30" t="str">
        <f t="shared" si="36"/>
        <v/>
      </c>
      <c r="AH108" s="30" t="str">
        <f t="shared" si="37"/>
        <v/>
      </c>
      <c r="AI108" s="30" t="str">
        <f t="shared" si="38"/>
        <v/>
      </c>
      <c r="AJ108" s="30" t="str">
        <f t="shared" si="39"/>
        <v/>
      </c>
      <c r="AK108" s="30" t="str">
        <f t="shared" si="40"/>
        <v/>
      </c>
      <c r="AL108" s="30" t="str">
        <f t="shared" si="41"/>
        <v/>
      </c>
      <c r="AM108" s="30" t="str">
        <f t="shared" si="42"/>
        <v/>
      </c>
      <c r="AN108" s="30" t="str">
        <f t="shared" si="43"/>
        <v/>
      </c>
      <c r="AO108" s="30" t="str">
        <f t="shared" si="44"/>
        <v/>
      </c>
      <c r="AP108" s="30" t="str">
        <f t="shared" si="45"/>
        <v/>
      </c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10"/>
      <c r="BC108" s="2" t="str">
        <f t="shared" si="26"/>
        <v/>
      </c>
      <c r="BD108" s="2" t="str">
        <f t="shared" si="27"/>
        <v/>
      </c>
      <c r="BE108" s="2" t="str">
        <f t="shared" si="28"/>
        <v/>
      </c>
      <c r="BF108" s="2" t="str">
        <f t="shared" si="29"/>
        <v/>
      </c>
      <c r="BG108" s="2" t="str">
        <f t="shared" si="30"/>
        <v/>
      </c>
      <c r="BH108" s="2" t="str">
        <f t="shared" si="31"/>
        <v/>
      </c>
      <c r="BI108" s="2" t="str">
        <f t="shared" si="32"/>
        <v/>
      </c>
      <c r="BJ108" s="2" t="str">
        <f t="shared" si="33"/>
        <v/>
      </c>
      <c r="BK108" s="2" t="str">
        <f t="shared" si="34"/>
        <v/>
      </c>
      <c r="BL108" s="2" t="str">
        <f t="shared" si="35"/>
        <v/>
      </c>
    </row>
    <row r="109" spans="1:64">
      <c r="A109" s="110"/>
      <c r="B109" s="113"/>
      <c r="C109" s="114"/>
      <c r="D109" s="114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81" t="str">
        <f t="shared" si="46"/>
        <v/>
      </c>
      <c r="P109" s="81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10"/>
      <c r="AF109" s="10"/>
      <c r="AG109" s="30" t="str">
        <f t="shared" si="36"/>
        <v/>
      </c>
      <c r="AH109" s="30" t="str">
        <f t="shared" si="37"/>
        <v/>
      </c>
      <c r="AI109" s="30" t="str">
        <f t="shared" si="38"/>
        <v/>
      </c>
      <c r="AJ109" s="30" t="str">
        <f t="shared" si="39"/>
        <v/>
      </c>
      <c r="AK109" s="30" t="str">
        <f t="shared" si="40"/>
        <v/>
      </c>
      <c r="AL109" s="30" t="str">
        <f t="shared" si="41"/>
        <v/>
      </c>
      <c r="AM109" s="30" t="str">
        <f t="shared" si="42"/>
        <v/>
      </c>
      <c r="AN109" s="30" t="str">
        <f t="shared" si="43"/>
        <v/>
      </c>
      <c r="AO109" s="30" t="str">
        <f t="shared" si="44"/>
        <v/>
      </c>
      <c r="AP109" s="30" t="str">
        <f t="shared" si="45"/>
        <v/>
      </c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10"/>
      <c r="BC109" s="2" t="str">
        <f t="shared" si="26"/>
        <v/>
      </c>
      <c r="BD109" s="2" t="str">
        <f t="shared" si="27"/>
        <v/>
      </c>
      <c r="BE109" s="2" t="str">
        <f t="shared" si="28"/>
        <v/>
      </c>
      <c r="BF109" s="2" t="str">
        <f t="shared" si="29"/>
        <v/>
      </c>
      <c r="BG109" s="2" t="str">
        <f t="shared" si="30"/>
        <v/>
      </c>
      <c r="BH109" s="2" t="str">
        <f t="shared" si="31"/>
        <v/>
      </c>
      <c r="BI109" s="2" t="str">
        <f t="shared" si="32"/>
        <v/>
      </c>
      <c r="BJ109" s="2" t="str">
        <f t="shared" si="33"/>
        <v/>
      </c>
      <c r="BK109" s="2" t="str">
        <f t="shared" si="34"/>
        <v/>
      </c>
      <c r="BL109" s="2" t="str">
        <f t="shared" si="35"/>
        <v/>
      </c>
    </row>
    <row r="110" spans="1:64">
      <c r="A110" s="110"/>
      <c r="B110" s="113"/>
      <c r="C110" s="114"/>
      <c r="D110" s="114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81" t="str">
        <f t="shared" si="46"/>
        <v/>
      </c>
      <c r="P110" s="81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10"/>
      <c r="AF110" s="10"/>
      <c r="AG110" s="30" t="str">
        <f t="shared" si="36"/>
        <v/>
      </c>
      <c r="AH110" s="30" t="str">
        <f t="shared" si="37"/>
        <v/>
      </c>
      <c r="AI110" s="30" t="str">
        <f t="shared" si="38"/>
        <v/>
      </c>
      <c r="AJ110" s="30" t="str">
        <f t="shared" si="39"/>
        <v/>
      </c>
      <c r="AK110" s="30" t="str">
        <f t="shared" si="40"/>
        <v/>
      </c>
      <c r="AL110" s="30" t="str">
        <f t="shared" si="41"/>
        <v/>
      </c>
      <c r="AM110" s="30" t="str">
        <f t="shared" si="42"/>
        <v/>
      </c>
      <c r="AN110" s="30" t="str">
        <f t="shared" si="43"/>
        <v/>
      </c>
      <c r="AO110" s="30" t="str">
        <f t="shared" si="44"/>
        <v/>
      </c>
      <c r="AP110" s="30" t="str">
        <f t="shared" si="45"/>
        <v/>
      </c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10"/>
      <c r="BC110" s="2" t="str">
        <f t="shared" si="26"/>
        <v/>
      </c>
      <c r="BD110" s="2" t="str">
        <f t="shared" si="27"/>
        <v/>
      </c>
      <c r="BE110" s="2" t="str">
        <f t="shared" si="28"/>
        <v/>
      </c>
      <c r="BF110" s="2" t="str">
        <f t="shared" si="29"/>
        <v/>
      </c>
      <c r="BG110" s="2" t="str">
        <f t="shared" si="30"/>
        <v/>
      </c>
      <c r="BH110" s="2" t="str">
        <f t="shared" si="31"/>
        <v/>
      </c>
      <c r="BI110" s="2" t="str">
        <f t="shared" si="32"/>
        <v/>
      </c>
      <c r="BJ110" s="2" t="str">
        <f t="shared" si="33"/>
        <v/>
      </c>
      <c r="BK110" s="2" t="str">
        <f t="shared" si="34"/>
        <v/>
      </c>
      <c r="BL110" s="2" t="str">
        <f t="shared" si="35"/>
        <v/>
      </c>
    </row>
    <row r="111" spans="1:64">
      <c r="A111" s="110"/>
      <c r="B111" s="113"/>
      <c r="C111" s="114"/>
      <c r="D111" s="114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81" t="str">
        <f t="shared" si="46"/>
        <v/>
      </c>
      <c r="P111" s="81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10"/>
      <c r="AF111" s="10"/>
      <c r="AG111" s="30" t="str">
        <f t="shared" si="36"/>
        <v/>
      </c>
      <c r="AH111" s="30" t="str">
        <f t="shared" si="37"/>
        <v/>
      </c>
      <c r="AI111" s="30" t="str">
        <f t="shared" si="38"/>
        <v/>
      </c>
      <c r="AJ111" s="30" t="str">
        <f t="shared" si="39"/>
        <v/>
      </c>
      <c r="AK111" s="30" t="str">
        <f t="shared" si="40"/>
        <v/>
      </c>
      <c r="AL111" s="30" t="str">
        <f t="shared" si="41"/>
        <v/>
      </c>
      <c r="AM111" s="30" t="str">
        <f t="shared" si="42"/>
        <v/>
      </c>
      <c r="AN111" s="30" t="str">
        <f t="shared" si="43"/>
        <v/>
      </c>
      <c r="AO111" s="30" t="str">
        <f t="shared" si="44"/>
        <v/>
      </c>
      <c r="AP111" s="30" t="str">
        <f t="shared" si="45"/>
        <v/>
      </c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10"/>
      <c r="BC111" s="2" t="str">
        <f t="shared" si="26"/>
        <v/>
      </c>
      <c r="BD111" s="2" t="str">
        <f t="shared" si="27"/>
        <v/>
      </c>
      <c r="BE111" s="2" t="str">
        <f t="shared" si="28"/>
        <v/>
      </c>
      <c r="BF111" s="2" t="str">
        <f t="shared" si="29"/>
        <v/>
      </c>
      <c r="BG111" s="2" t="str">
        <f t="shared" si="30"/>
        <v/>
      </c>
      <c r="BH111" s="2" t="str">
        <f t="shared" si="31"/>
        <v/>
      </c>
      <c r="BI111" s="2" t="str">
        <f t="shared" si="32"/>
        <v/>
      </c>
      <c r="BJ111" s="2" t="str">
        <f t="shared" si="33"/>
        <v/>
      </c>
      <c r="BK111" s="2" t="str">
        <f t="shared" si="34"/>
        <v/>
      </c>
      <c r="BL111" s="2" t="str">
        <f t="shared" si="35"/>
        <v/>
      </c>
    </row>
    <row r="112" spans="1:64">
      <c r="A112" s="110"/>
      <c r="B112" s="111"/>
      <c r="C112" s="114"/>
      <c r="D112" s="114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81" t="str">
        <f t="shared" si="46"/>
        <v/>
      </c>
      <c r="P112" s="81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10"/>
      <c r="AF112" s="10"/>
      <c r="AG112" s="30" t="str">
        <f t="shared" si="36"/>
        <v/>
      </c>
      <c r="AH112" s="30" t="str">
        <f t="shared" si="37"/>
        <v/>
      </c>
      <c r="AI112" s="30" t="str">
        <f t="shared" si="38"/>
        <v/>
      </c>
      <c r="AJ112" s="30" t="str">
        <f t="shared" si="39"/>
        <v/>
      </c>
      <c r="AK112" s="30" t="str">
        <f t="shared" si="40"/>
        <v/>
      </c>
      <c r="AL112" s="30" t="str">
        <f t="shared" si="41"/>
        <v/>
      </c>
      <c r="AM112" s="30" t="str">
        <f t="shared" si="42"/>
        <v/>
      </c>
      <c r="AN112" s="30" t="str">
        <f t="shared" si="43"/>
        <v/>
      </c>
      <c r="AO112" s="30" t="str">
        <f t="shared" si="44"/>
        <v/>
      </c>
      <c r="AP112" s="30" t="str">
        <f t="shared" si="45"/>
        <v/>
      </c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10"/>
      <c r="BC112" s="2" t="str">
        <f t="shared" si="26"/>
        <v/>
      </c>
      <c r="BD112" s="2" t="str">
        <f t="shared" si="27"/>
        <v/>
      </c>
      <c r="BE112" s="2" t="str">
        <f t="shared" si="28"/>
        <v/>
      </c>
      <c r="BF112" s="2" t="str">
        <f t="shared" si="29"/>
        <v/>
      </c>
      <c r="BG112" s="2" t="str">
        <f t="shared" si="30"/>
        <v/>
      </c>
      <c r="BH112" s="2" t="str">
        <f t="shared" si="31"/>
        <v/>
      </c>
      <c r="BI112" s="2" t="str">
        <f t="shared" si="32"/>
        <v/>
      </c>
      <c r="BJ112" s="2" t="str">
        <f t="shared" si="33"/>
        <v/>
      </c>
      <c r="BK112" s="2" t="str">
        <f t="shared" si="34"/>
        <v/>
      </c>
      <c r="BL112" s="2" t="str">
        <f t="shared" si="35"/>
        <v/>
      </c>
    </row>
    <row r="113" spans="1:64">
      <c r="A113" s="110"/>
      <c r="B113" s="113"/>
      <c r="C113" s="114"/>
      <c r="D113" s="114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81" t="str">
        <f t="shared" si="46"/>
        <v/>
      </c>
      <c r="P113" s="81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10"/>
      <c r="AF113" s="10"/>
      <c r="AG113" s="30" t="str">
        <f t="shared" si="36"/>
        <v/>
      </c>
      <c r="AH113" s="30" t="str">
        <f t="shared" si="37"/>
        <v/>
      </c>
      <c r="AI113" s="30" t="str">
        <f t="shared" si="38"/>
        <v/>
      </c>
      <c r="AJ113" s="30" t="str">
        <f t="shared" si="39"/>
        <v/>
      </c>
      <c r="AK113" s="30" t="str">
        <f t="shared" si="40"/>
        <v/>
      </c>
      <c r="AL113" s="30" t="str">
        <f t="shared" si="41"/>
        <v/>
      </c>
      <c r="AM113" s="30" t="str">
        <f t="shared" si="42"/>
        <v/>
      </c>
      <c r="AN113" s="30" t="str">
        <f t="shared" si="43"/>
        <v/>
      </c>
      <c r="AO113" s="30" t="str">
        <f t="shared" si="44"/>
        <v/>
      </c>
      <c r="AP113" s="30" t="str">
        <f t="shared" si="45"/>
        <v/>
      </c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10"/>
      <c r="BC113" s="2" t="str">
        <f t="shared" si="26"/>
        <v/>
      </c>
      <c r="BD113" s="2" t="str">
        <f t="shared" si="27"/>
        <v/>
      </c>
      <c r="BE113" s="2" t="str">
        <f t="shared" si="28"/>
        <v/>
      </c>
      <c r="BF113" s="2" t="str">
        <f t="shared" si="29"/>
        <v/>
      </c>
      <c r="BG113" s="2" t="str">
        <f t="shared" si="30"/>
        <v/>
      </c>
      <c r="BH113" s="2" t="str">
        <f t="shared" si="31"/>
        <v/>
      </c>
      <c r="BI113" s="2" t="str">
        <f t="shared" si="32"/>
        <v/>
      </c>
      <c r="BJ113" s="2" t="str">
        <f t="shared" si="33"/>
        <v/>
      </c>
      <c r="BK113" s="2" t="str">
        <f t="shared" si="34"/>
        <v/>
      </c>
      <c r="BL113" s="2" t="str">
        <f t="shared" si="35"/>
        <v/>
      </c>
    </row>
    <row r="114" spans="1:64">
      <c r="A114" s="110"/>
      <c r="B114" s="113"/>
      <c r="C114" s="114"/>
      <c r="D114" s="114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81" t="str">
        <f t="shared" si="46"/>
        <v/>
      </c>
      <c r="P114" s="81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10"/>
      <c r="AF114" s="10"/>
      <c r="AG114" s="30" t="str">
        <f t="shared" si="36"/>
        <v/>
      </c>
      <c r="AH114" s="30" t="str">
        <f t="shared" si="37"/>
        <v/>
      </c>
      <c r="AI114" s="30" t="str">
        <f t="shared" si="38"/>
        <v/>
      </c>
      <c r="AJ114" s="30" t="str">
        <f t="shared" si="39"/>
        <v/>
      </c>
      <c r="AK114" s="30" t="str">
        <f t="shared" si="40"/>
        <v/>
      </c>
      <c r="AL114" s="30" t="str">
        <f t="shared" si="41"/>
        <v/>
      </c>
      <c r="AM114" s="30" t="str">
        <f t="shared" si="42"/>
        <v/>
      </c>
      <c r="AN114" s="30" t="str">
        <f t="shared" si="43"/>
        <v/>
      </c>
      <c r="AO114" s="30" t="str">
        <f t="shared" si="44"/>
        <v/>
      </c>
      <c r="AP114" s="30" t="str">
        <f t="shared" si="45"/>
        <v/>
      </c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10"/>
      <c r="BC114" s="2" t="str">
        <f t="shared" si="26"/>
        <v/>
      </c>
      <c r="BD114" s="2" t="str">
        <f t="shared" si="27"/>
        <v/>
      </c>
      <c r="BE114" s="2" t="str">
        <f t="shared" si="28"/>
        <v/>
      </c>
      <c r="BF114" s="2" t="str">
        <f t="shared" si="29"/>
        <v/>
      </c>
      <c r="BG114" s="2" t="str">
        <f t="shared" si="30"/>
        <v/>
      </c>
      <c r="BH114" s="2" t="str">
        <f t="shared" si="31"/>
        <v/>
      </c>
      <c r="BI114" s="2" t="str">
        <f t="shared" si="32"/>
        <v/>
      </c>
      <c r="BJ114" s="2" t="str">
        <f t="shared" si="33"/>
        <v/>
      </c>
      <c r="BK114" s="2" t="str">
        <f t="shared" si="34"/>
        <v/>
      </c>
      <c r="BL114" s="2" t="str">
        <f t="shared" si="35"/>
        <v/>
      </c>
    </row>
    <row r="115" spans="1:64">
      <c r="A115" s="110"/>
      <c r="B115" s="113"/>
      <c r="C115" s="114"/>
      <c r="D115" s="114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81" t="str">
        <f t="shared" si="46"/>
        <v/>
      </c>
      <c r="P115" s="81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10"/>
      <c r="AF115" s="10"/>
      <c r="AG115" s="30" t="str">
        <f t="shared" si="36"/>
        <v/>
      </c>
      <c r="AH115" s="30" t="str">
        <f t="shared" si="37"/>
        <v/>
      </c>
      <c r="AI115" s="30" t="str">
        <f t="shared" si="38"/>
        <v/>
      </c>
      <c r="AJ115" s="30" t="str">
        <f t="shared" si="39"/>
        <v/>
      </c>
      <c r="AK115" s="30" t="str">
        <f t="shared" si="40"/>
        <v/>
      </c>
      <c r="AL115" s="30" t="str">
        <f t="shared" si="41"/>
        <v/>
      </c>
      <c r="AM115" s="30" t="str">
        <f t="shared" si="42"/>
        <v/>
      </c>
      <c r="AN115" s="30" t="str">
        <f t="shared" si="43"/>
        <v/>
      </c>
      <c r="AO115" s="30" t="str">
        <f t="shared" si="44"/>
        <v/>
      </c>
      <c r="AP115" s="30" t="str">
        <f t="shared" si="45"/>
        <v/>
      </c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10"/>
      <c r="BC115" s="2" t="str">
        <f t="shared" si="26"/>
        <v/>
      </c>
      <c r="BD115" s="2" t="str">
        <f t="shared" si="27"/>
        <v/>
      </c>
      <c r="BE115" s="2" t="str">
        <f t="shared" si="28"/>
        <v/>
      </c>
      <c r="BF115" s="2" t="str">
        <f t="shared" si="29"/>
        <v/>
      </c>
      <c r="BG115" s="2" t="str">
        <f t="shared" si="30"/>
        <v/>
      </c>
      <c r="BH115" s="2" t="str">
        <f t="shared" si="31"/>
        <v/>
      </c>
      <c r="BI115" s="2" t="str">
        <f t="shared" si="32"/>
        <v/>
      </c>
      <c r="BJ115" s="2" t="str">
        <f t="shared" si="33"/>
        <v/>
      </c>
      <c r="BK115" s="2" t="str">
        <f t="shared" si="34"/>
        <v/>
      </c>
      <c r="BL115" s="2" t="str">
        <f t="shared" si="35"/>
        <v/>
      </c>
    </row>
    <row r="116" spans="1:64">
      <c r="A116" s="110"/>
      <c r="B116" s="111"/>
      <c r="C116" s="114"/>
      <c r="D116" s="114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81" t="str">
        <f t="shared" si="46"/>
        <v/>
      </c>
      <c r="P116" s="81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10"/>
      <c r="AF116" s="10"/>
      <c r="AG116" s="30" t="str">
        <f t="shared" si="36"/>
        <v/>
      </c>
      <c r="AH116" s="30" t="str">
        <f t="shared" si="37"/>
        <v/>
      </c>
      <c r="AI116" s="30" t="str">
        <f t="shared" si="38"/>
        <v/>
      </c>
      <c r="AJ116" s="30" t="str">
        <f t="shared" si="39"/>
        <v/>
      </c>
      <c r="AK116" s="30" t="str">
        <f t="shared" si="40"/>
        <v/>
      </c>
      <c r="AL116" s="30" t="str">
        <f t="shared" si="41"/>
        <v/>
      </c>
      <c r="AM116" s="30" t="str">
        <f t="shared" si="42"/>
        <v/>
      </c>
      <c r="AN116" s="30" t="str">
        <f t="shared" si="43"/>
        <v/>
      </c>
      <c r="AO116" s="30" t="str">
        <f t="shared" si="44"/>
        <v/>
      </c>
      <c r="AP116" s="30" t="str">
        <f t="shared" si="45"/>
        <v/>
      </c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10"/>
      <c r="BC116" s="2" t="str">
        <f t="shared" si="26"/>
        <v/>
      </c>
      <c r="BD116" s="2" t="str">
        <f t="shared" si="27"/>
        <v/>
      </c>
      <c r="BE116" s="2" t="str">
        <f t="shared" si="28"/>
        <v/>
      </c>
      <c r="BF116" s="2" t="str">
        <f t="shared" si="29"/>
        <v/>
      </c>
      <c r="BG116" s="2" t="str">
        <f t="shared" si="30"/>
        <v/>
      </c>
      <c r="BH116" s="2" t="str">
        <f t="shared" si="31"/>
        <v/>
      </c>
      <c r="BI116" s="2" t="str">
        <f t="shared" si="32"/>
        <v/>
      </c>
      <c r="BJ116" s="2" t="str">
        <f t="shared" si="33"/>
        <v/>
      </c>
      <c r="BK116" s="2" t="str">
        <f t="shared" si="34"/>
        <v/>
      </c>
      <c r="BL116" s="2" t="str">
        <f t="shared" si="35"/>
        <v/>
      </c>
    </row>
    <row r="117" spans="1:64">
      <c r="A117" s="110"/>
      <c r="B117" s="113"/>
      <c r="C117" s="114"/>
      <c r="D117" s="114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81" t="str">
        <f t="shared" si="46"/>
        <v/>
      </c>
      <c r="P117" s="81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10"/>
      <c r="AF117" s="10"/>
      <c r="AG117" s="30" t="str">
        <f t="shared" si="36"/>
        <v/>
      </c>
      <c r="AH117" s="30" t="str">
        <f t="shared" si="37"/>
        <v/>
      </c>
      <c r="AI117" s="30" t="str">
        <f t="shared" si="38"/>
        <v/>
      </c>
      <c r="AJ117" s="30" t="str">
        <f t="shared" si="39"/>
        <v/>
      </c>
      <c r="AK117" s="30" t="str">
        <f t="shared" si="40"/>
        <v/>
      </c>
      <c r="AL117" s="30" t="str">
        <f t="shared" si="41"/>
        <v/>
      </c>
      <c r="AM117" s="30" t="str">
        <f t="shared" si="42"/>
        <v/>
      </c>
      <c r="AN117" s="30" t="str">
        <f t="shared" si="43"/>
        <v/>
      </c>
      <c r="AO117" s="30" t="str">
        <f t="shared" si="44"/>
        <v/>
      </c>
      <c r="AP117" s="30" t="str">
        <f t="shared" si="45"/>
        <v/>
      </c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10"/>
      <c r="BC117" s="2" t="str">
        <f t="shared" si="26"/>
        <v/>
      </c>
      <c r="BD117" s="2" t="str">
        <f t="shared" si="27"/>
        <v/>
      </c>
      <c r="BE117" s="2" t="str">
        <f t="shared" si="28"/>
        <v/>
      </c>
      <c r="BF117" s="2" t="str">
        <f t="shared" si="29"/>
        <v/>
      </c>
      <c r="BG117" s="2" t="str">
        <f t="shared" si="30"/>
        <v/>
      </c>
      <c r="BH117" s="2" t="str">
        <f t="shared" si="31"/>
        <v/>
      </c>
      <c r="BI117" s="2" t="str">
        <f t="shared" si="32"/>
        <v/>
      </c>
      <c r="BJ117" s="2" t="str">
        <f t="shared" si="33"/>
        <v/>
      </c>
      <c r="BK117" s="2" t="str">
        <f t="shared" si="34"/>
        <v/>
      </c>
      <c r="BL117" s="2" t="str">
        <f t="shared" si="35"/>
        <v/>
      </c>
    </row>
    <row r="118" spans="1:64">
      <c r="A118" s="110"/>
      <c r="B118" s="113"/>
      <c r="C118" s="114"/>
      <c r="D118" s="114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81" t="str">
        <f t="shared" si="46"/>
        <v/>
      </c>
      <c r="P118" s="81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10"/>
      <c r="AF118" s="10"/>
      <c r="AG118" s="30" t="str">
        <f t="shared" si="36"/>
        <v/>
      </c>
      <c r="AH118" s="30" t="str">
        <f t="shared" si="37"/>
        <v/>
      </c>
      <c r="AI118" s="30" t="str">
        <f t="shared" si="38"/>
        <v/>
      </c>
      <c r="AJ118" s="30" t="str">
        <f t="shared" si="39"/>
        <v/>
      </c>
      <c r="AK118" s="30" t="str">
        <f t="shared" si="40"/>
        <v/>
      </c>
      <c r="AL118" s="30" t="str">
        <f t="shared" si="41"/>
        <v/>
      </c>
      <c r="AM118" s="30" t="str">
        <f t="shared" si="42"/>
        <v/>
      </c>
      <c r="AN118" s="30" t="str">
        <f t="shared" si="43"/>
        <v/>
      </c>
      <c r="AO118" s="30" t="str">
        <f t="shared" si="44"/>
        <v/>
      </c>
      <c r="AP118" s="30" t="str">
        <f t="shared" si="45"/>
        <v/>
      </c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10"/>
      <c r="BC118" s="2" t="str">
        <f t="shared" si="26"/>
        <v/>
      </c>
      <c r="BD118" s="2" t="str">
        <f t="shared" si="27"/>
        <v/>
      </c>
      <c r="BE118" s="2" t="str">
        <f t="shared" si="28"/>
        <v/>
      </c>
      <c r="BF118" s="2" t="str">
        <f t="shared" si="29"/>
        <v/>
      </c>
      <c r="BG118" s="2" t="str">
        <f t="shared" si="30"/>
        <v/>
      </c>
      <c r="BH118" s="2" t="str">
        <f t="shared" si="31"/>
        <v/>
      </c>
      <c r="BI118" s="2" t="str">
        <f t="shared" si="32"/>
        <v/>
      </c>
      <c r="BJ118" s="2" t="str">
        <f t="shared" si="33"/>
        <v/>
      </c>
      <c r="BK118" s="2" t="str">
        <f t="shared" si="34"/>
        <v/>
      </c>
      <c r="BL118" s="2" t="str">
        <f t="shared" si="35"/>
        <v/>
      </c>
    </row>
    <row r="119" spans="1:64">
      <c r="A119" s="110"/>
      <c r="B119" s="113"/>
      <c r="C119" s="114"/>
      <c r="D119" s="114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81" t="str">
        <f t="shared" si="46"/>
        <v/>
      </c>
      <c r="P119" s="81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10"/>
      <c r="AF119" s="10"/>
      <c r="AG119" s="30" t="str">
        <f t="shared" si="36"/>
        <v/>
      </c>
      <c r="AH119" s="30" t="str">
        <f t="shared" si="37"/>
        <v/>
      </c>
      <c r="AI119" s="30" t="str">
        <f t="shared" si="38"/>
        <v/>
      </c>
      <c r="AJ119" s="30" t="str">
        <f t="shared" si="39"/>
        <v/>
      </c>
      <c r="AK119" s="30" t="str">
        <f t="shared" si="40"/>
        <v/>
      </c>
      <c r="AL119" s="30" t="str">
        <f t="shared" si="41"/>
        <v/>
      </c>
      <c r="AM119" s="30" t="str">
        <f t="shared" si="42"/>
        <v/>
      </c>
      <c r="AN119" s="30" t="str">
        <f t="shared" si="43"/>
        <v/>
      </c>
      <c r="AO119" s="30" t="str">
        <f t="shared" si="44"/>
        <v/>
      </c>
      <c r="AP119" s="30" t="str">
        <f t="shared" si="45"/>
        <v/>
      </c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10"/>
      <c r="BC119" s="2" t="str">
        <f t="shared" si="26"/>
        <v/>
      </c>
      <c r="BD119" s="2" t="str">
        <f t="shared" si="27"/>
        <v/>
      </c>
      <c r="BE119" s="2" t="str">
        <f t="shared" si="28"/>
        <v/>
      </c>
      <c r="BF119" s="2" t="str">
        <f t="shared" si="29"/>
        <v/>
      </c>
      <c r="BG119" s="2" t="str">
        <f t="shared" si="30"/>
        <v/>
      </c>
      <c r="BH119" s="2" t="str">
        <f t="shared" si="31"/>
        <v/>
      </c>
      <c r="BI119" s="2" t="str">
        <f t="shared" si="32"/>
        <v/>
      </c>
      <c r="BJ119" s="2" t="str">
        <f t="shared" si="33"/>
        <v/>
      </c>
      <c r="BK119" s="2" t="str">
        <f t="shared" si="34"/>
        <v/>
      </c>
      <c r="BL119" s="2" t="str">
        <f t="shared" si="35"/>
        <v/>
      </c>
    </row>
    <row r="120" spans="1:64">
      <c r="A120" s="110"/>
      <c r="B120" s="111"/>
      <c r="C120" s="114"/>
      <c r="D120" s="114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81" t="str">
        <f t="shared" si="46"/>
        <v/>
      </c>
      <c r="P120" s="81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10"/>
      <c r="AF120" s="10"/>
      <c r="AG120" s="30" t="str">
        <f t="shared" si="36"/>
        <v/>
      </c>
      <c r="AH120" s="30" t="str">
        <f t="shared" si="37"/>
        <v/>
      </c>
      <c r="AI120" s="30" t="str">
        <f t="shared" si="38"/>
        <v/>
      </c>
      <c r="AJ120" s="30" t="str">
        <f t="shared" si="39"/>
        <v/>
      </c>
      <c r="AK120" s="30" t="str">
        <f t="shared" si="40"/>
        <v/>
      </c>
      <c r="AL120" s="30" t="str">
        <f t="shared" si="41"/>
        <v/>
      </c>
      <c r="AM120" s="30" t="str">
        <f t="shared" si="42"/>
        <v/>
      </c>
      <c r="AN120" s="30" t="str">
        <f t="shared" si="43"/>
        <v/>
      </c>
      <c r="AO120" s="30" t="str">
        <f t="shared" si="44"/>
        <v/>
      </c>
      <c r="AP120" s="30" t="str">
        <f t="shared" si="45"/>
        <v/>
      </c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10"/>
      <c r="BC120" s="2" t="str">
        <f t="shared" si="26"/>
        <v/>
      </c>
      <c r="BD120" s="2" t="str">
        <f t="shared" si="27"/>
        <v/>
      </c>
      <c r="BE120" s="2" t="str">
        <f t="shared" si="28"/>
        <v/>
      </c>
      <c r="BF120" s="2" t="str">
        <f t="shared" si="29"/>
        <v/>
      </c>
      <c r="BG120" s="2" t="str">
        <f t="shared" si="30"/>
        <v/>
      </c>
      <c r="BH120" s="2" t="str">
        <f t="shared" si="31"/>
        <v/>
      </c>
      <c r="BI120" s="2" t="str">
        <f t="shared" si="32"/>
        <v/>
      </c>
      <c r="BJ120" s="2" t="str">
        <f t="shared" si="33"/>
        <v/>
      </c>
      <c r="BK120" s="2" t="str">
        <f t="shared" si="34"/>
        <v/>
      </c>
      <c r="BL120" s="2" t="str">
        <f t="shared" si="35"/>
        <v/>
      </c>
    </row>
    <row r="121" spans="1:64">
      <c r="A121" s="110"/>
      <c r="B121" s="113"/>
      <c r="C121" s="114"/>
      <c r="D121" s="114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81" t="str">
        <f t="shared" si="46"/>
        <v/>
      </c>
      <c r="P121" s="81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10"/>
      <c r="AF121" s="10"/>
      <c r="AG121" s="30" t="str">
        <f t="shared" si="36"/>
        <v/>
      </c>
      <c r="AH121" s="30" t="str">
        <f t="shared" si="37"/>
        <v/>
      </c>
      <c r="AI121" s="30" t="str">
        <f t="shared" si="38"/>
        <v/>
      </c>
      <c r="AJ121" s="30" t="str">
        <f t="shared" si="39"/>
        <v/>
      </c>
      <c r="AK121" s="30" t="str">
        <f t="shared" si="40"/>
        <v/>
      </c>
      <c r="AL121" s="30" t="str">
        <f t="shared" si="41"/>
        <v/>
      </c>
      <c r="AM121" s="30" t="str">
        <f t="shared" si="42"/>
        <v/>
      </c>
      <c r="AN121" s="30" t="str">
        <f t="shared" si="43"/>
        <v/>
      </c>
      <c r="AO121" s="30" t="str">
        <f t="shared" si="44"/>
        <v/>
      </c>
      <c r="AP121" s="30" t="str">
        <f t="shared" si="45"/>
        <v/>
      </c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  <c r="BB121" s="10"/>
      <c r="BC121" s="2" t="str">
        <f t="shared" si="26"/>
        <v/>
      </c>
      <c r="BD121" s="2" t="str">
        <f t="shared" si="27"/>
        <v/>
      </c>
      <c r="BE121" s="2" t="str">
        <f t="shared" si="28"/>
        <v/>
      </c>
      <c r="BF121" s="2" t="str">
        <f t="shared" si="29"/>
        <v/>
      </c>
      <c r="BG121" s="2" t="str">
        <f t="shared" si="30"/>
        <v/>
      </c>
      <c r="BH121" s="2" t="str">
        <f t="shared" si="31"/>
        <v/>
      </c>
      <c r="BI121" s="2" t="str">
        <f t="shared" si="32"/>
        <v/>
      </c>
      <c r="BJ121" s="2" t="str">
        <f t="shared" si="33"/>
        <v/>
      </c>
      <c r="BK121" s="2" t="str">
        <f t="shared" si="34"/>
        <v/>
      </c>
      <c r="BL121" s="2" t="str">
        <f t="shared" si="35"/>
        <v/>
      </c>
    </row>
    <row r="122" spans="1:64">
      <c r="A122" s="110"/>
      <c r="B122" s="113"/>
      <c r="C122" s="114"/>
      <c r="D122" s="114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81" t="str">
        <f t="shared" si="46"/>
        <v/>
      </c>
      <c r="P122" s="81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10"/>
      <c r="AF122" s="10"/>
      <c r="AG122" s="30" t="str">
        <f t="shared" si="36"/>
        <v/>
      </c>
      <c r="AH122" s="30" t="str">
        <f t="shared" si="37"/>
        <v/>
      </c>
      <c r="AI122" s="30" t="str">
        <f t="shared" si="38"/>
        <v/>
      </c>
      <c r="AJ122" s="30" t="str">
        <f t="shared" si="39"/>
        <v/>
      </c>
      <c r="AK122" s="30" t="str">
        <f t="shared" si="40"/>
        <v/>
      </c>
      <c r="AL122" s="30" t="str">
        <f t="shared" si="41"/>
        <v/>
      </c>
      <c r="AM122" s="30" t="str">
        <f t="shared" si="42"/>
        <v/>
      </c>
      <c r="AN122" s="30" t="str">
        <f t="shared" si="43"/>
        <v/>
      </c>
      <c r="AO122" s="30" t="str">
        <f t="shared" si="44"/>
        <v/>
      </c>
      <c r="AP122" s="30" t="str">
        <f t="shared" si="45"/>
        <v/>
      </c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  <c r="BB122" s="10"/>
      <c r="BC122" s="2" t="str">
        <f t="shared" si="26"/>
        <v/>
      </c>
      <c r="BD122" s="2" t="str">
        <f t="shared" si="27"/>
        <v/>
      </c>
      <c r="BE122" s="2" t="str">
        <f t="shared" si="28"/>
        <v/>
      </c>
      <c r="BF122" s="2" t="str">
        <f t="shared" si="29"/>
        <v/>
      </c>
      <c r="BG122" s="2" t="str">
        <f t="shared" si="30"/>
        <v/>
      </c>
      <c r="BH122" s="2" t="str">
        <f t="shared" si="31"/>
        <v/>
      </c>
      <c r="BI122" s="2" t="str">
        <f t="shared" si="32"/>
        <v/>
      </c>
      <c r="BJ122" s="2" t="str">
        <f t="shared" si="33"/>
        <v/>
      </c>
      <c r="BK122" s="2" t="str">
        <f t="shared" si="34"/>
        <v/>
      </c>
      <c r="BL122" s="2" t="str">
        <f t="shared" si="35"/>
        <v/>
      </c>
    </row>
    <row r="123" spans="1:64">
      <c r="A123" s="110"/>
      <c r="B123" s="113"/>
      <c r="C123" s="114"/>
      <c r="D123" s="114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81" t="str">
        <f t="shared" si="46"/>
        <v/>
      </c>
      <c r="P123" s="81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10"/>
      <c r="AF123" s="10"/>
      <c r="AG123" s="30" t="str">
        <f t="shared" si="36"/>
        <v/>
      </c>
      <c r="AH123" s="30" t="str">
        <f t="shared" si="37"/>
        <v/>
      </c>
      <c r="AI123" s="30" t="str">
        <f t="shared" si="38"/>
        <v/>
      </c>
      <c r="AJ123" s="30" t="str">
        <f t="shared" si="39"/>
        <v/>
      </c>
      <c r="AK123" s="30" t="str">
        <f t="shared" si="40"/>
        <v/>
      </c>
      <c r="AL123" s="30" t="str">
        <f t="shared" si="41"/>
        <v/>
      </c>
      <c r="AM123" s="30" t="str">
        <f t="shared" si="42"/>
        <v/>
      </c>
      <c r="AN123" s="30" t="str">
        <f t="shared" si="43"/>
        <v/>
      </c>
      <c r="AO123" s="30" t="str">
        <f t="shared" si="44"/>
        <v/>
      </c>
      <c r="AP123" s="30" t="str">
        <f t="shared" si="45"/>
        <v/>
      </c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10"/>
      <c r="BC123" s="2" t="str">
        <f t="shared" si="26"/>
        <v/>
      </c>
      <c r="BD123" s="2" t="str">
        <f t="shared" si="27"/>
        <v/>
      </c>
      <c r="BE123" s="2" t="str">
        <f t="shared" si="28"/>
        <v/>
      </c>
      <c r="BF123" s="2" t="str">
        <f t="shared" si="29"/>
        <v/>
      </c>
      <c r="BG123" s="2" t="str">
        <f t="shared" si="30"/>
        <v/>
      </c>
      <c r="BH123" s="2" t="str">
        <f t="shared" si="31"/>
        <v/>
      </c>
      <c r="BI123" s="2" t="str">
        <f t="shared" si="32"/>
        <v/>
      </c>
      <c r="BJ123" s="2" t="str">
        <f t="shared" si="33"/>
        <v/>
      </c>
      <c r="BK123" s="2" t="str">
        <f t="shared" si="34"/>
        <v/>
      </c>
      <c r="BL123" s="2" t="str">
        <f t="shared" si="35"/>
        <v/>
      </c>
    </row>
    <row r="124" spans="1:64">
      <c r="A124" s="110"/>
      <c r="B124" s="111"/>
      <c r="C124" s="114"/>
      <c r="D124" s="114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81" t="str">
        <f t="shared" si="46"/>
        <v/>
      </c>
      <c r="P124" s="81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10"/>
      <c r="AF124" s="10"/>
      <c r="AG124" s="30" t="str">
        <f t="shared" si="36"/>
        <v/>
      </c>
      <c r="AH124" s="30" t="str">
        <f t="shared" si="37"/>
        <v/>
      </c>
      <c r="AI124" s="30" t="str">
        <f t="shared" si="38"/>
        <v/>
      </c>
      <c r="AJ124" s="30" t="str">
        <f t="shared" si="39"/>
        <v/>
      </c>
      <c r="AK124" s="30" t="str">
        <f t="shared" si="40"/>
        <v/>
      </c>
      <c r="AL124" s="30" t="str">
        <f t="shared" si="41"/>
        <v/>
      </c>
      <c r="AM124" s="30" t="str">
        <f t="shared" si="42"/>
        <v/>
      </c>
      <c r="AN124" s="30" t="str">
        <f t="shared" si="43"/>
        <v/>
      </c>
      <c r="AO124" s="30" t="str">
        <f t="shared" si="44"/>
        <v/>
      </c>
      <c r="AP124" s="30" t="str">
        <f t="shared" si="45"/>
        <v/>
      </c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  <c r="BB124" s="10"/>
      <c r="BC124" s="2" t="str">
        <f t="shared" si="26"/>
        <v/>
      </c>
      <c r="BD124" s="2" t="str">
        <f t="shared" si="27"/>
        <v/>
      </c>
      <c r="BE124" s="2" t="str">
        <f t="shared" si="28"/>
        <v/>
      </c>
      <c r="BF124" s="2" t="str">
        <f t="shared" si="29"/>
        <v/>
      </c>
      <c r="BG124" s="2" t="str">
        <f t="shared" si="30"/>
        <v/>
      </c>
      <c r="BH124" s="2" t="str">
        <f t="shared" si="31"/>
        <v/>
      </c>
      <c r="BI124" s="2" t="str">
        <f t="shared" si="32"/>
        <v/>
      </c>
      <c r="BJ124" s="2" t="str">
        <f t="shared" si="33"/>
        <v/>
      </c>
      <c r="BK124" s="2" t="str">
        <f t="shared" si="34"/>
        <v/>
      </c>
      <c r="BL124" s="2" t="str">
        <f t="shared" si="35"/>
        <v/>
      </c>
    </row>
    <row r="125" spans="1:64">
      <c r="A125" s="110"/>
      <c r="B125" s="113"/>
      <c r="C125" s="114"/>
      <c r="D125" s="114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81" t="str">
        <f t="shared" si="46"/>
        <v/>
      </c>
      <c r="P125" s="81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10"/>
      <c r="AF125" s="10"/>
      <c r="AG125" s="30" t="str">
        <f t="shared" si="36"/>
        <v/>
      </c>
      <c r="AH125" s="30" t="str">
        <f t="shared" si="37"/>
        <v/>
      </c>
      <c r="AI125" s="30" t="str">
        <f t="shared" si="38"/>
        <v/>
      </c>
      <c r="AJ125" s="30" t="str">
        <f t="shared" si="39"/>
        <v/>
      </c>
      <c r="AK125" s="30" t="str">
        <f t="shared" si="40"/>
        <v/>
      </c>
      <c r="AL125" s="30" t="str">
        <f t="shared" si="41"/>
        <v/>
      </c>
      <c r="AM125" s="30" t="str">
        <f t="shared" si="42"/>
        <v/>
      </c>
      <c r="AN125" s="30" t="str">
        <f t="shared" si="43"/>
        <v/>
      </c>
      <c r="AO125" s="30" t="str">
        <f t="shared" si="44"/>
        <v/>
      </c>
      <c r="AP125" s="30" t="str">
        <f t="shared" si="45"/>
        <v/>
      </c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  <c r="BB125" s="10"/>
      <c r="BC125" s="2" t="str">
        <f t="shared" si="26"/>
        <v/>
      </c>
      <c r="BD125" s="2" t="str">
        <f t="shared" si="27"/>
        <v/>
      </c>
      <c r="BE125" s="2" t="str">
        <f t="shared" si="28"/>
        <v/>
      </c>
      <c r="BF125" s="2" t="str">
        <f t="shared" si="29"/>
        <v/>
      </c>
      <c r="BG125" s="2" t="str">
        <f t="shared" si="30"/>
        <v/>
      </c>
      <c r="BH125" s="2" t="str">
        <f t="shared" si="31"/>
        <v/>
      </c>
      <c r="BI125" s="2" t="str">
        <f t="shared" si="32"/>
        <v/>
      </c>
      <c r="BJ125" s="2" t="str">
        <f t="shared" si="33"/>
        <v/>
      </c>
      <c r="BK125" s="2" t="str">
        <f t="shared" si="34"/>
        <v/>
      </c>
      <c r="BL125" s="2" t="str">
        <f t="shared" si="35"/>
        <v/>
      </c>
    </row>
    <row r="126" spans="1:64">
      <c r="A126" s="110"/>
      <c r="B126" s="113"/>
      <c r="C126" s="114"/>
      <c r="D126" s="114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81" t="str">
        <f t="shared" si="46"/>
        <v/>
      </c>
      <c r="P126" s="81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10"/>
      <c r="AF126" s="10"/>
      <c r="AG126" s="30" t="str">
        <f t="shared" si="36"/>
        <v/>
      </c>
      <c r="AH126" s="30" t="str">
        <f t="shared" si="37"/>
        <v/>
      </c>
      <c r="AI126" s="30" t="str">
        <f t="shared" si="38"/>
        <v/>
      </c>
      <c r="AJ126" s="30" t="str">
        <f t="shared" si="39"/>
        <v/>
      </c>
      <c r="AK126" s="30" t="str">
        <f t="shared" si="40"/>
        <v/>
      </c>
      <c r="AL126" s="30" t="str">
        <f t="shared" si="41"/>
        <v/>
      </c>
      <c r="AM126" s="30" t="str">
        <f t="shared" si="42"/>
        <v/>
      </c>
      <c r="AN126" s="30" t="str">
        <f t="shared" si="43"/>
        <v/>
      </c>
      <c r="AO126" s="30" t="str">
        <f t="shared" si="44"/>
        <v/>
      </c>
      <c r="AP126" s="30" t="str">
        <f t="shared" si="45"/>
        <v/>
      </c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  <c r="BB126" s="10"/>
      <c r="BC126" s="2" t="str">
        <f t="shared" si="26"/>
        <v/>
      </c>
      <c r="BD126" s="2" t="str">
        <f t="shared" si="27"/>
        <v/>
      </c>
      <c r="BE126" s="2" t="str">
        <f t="shared" si="28"/>
        <v/>
      </c>
      <c r="BF126" s="2" t="str">
        <f t="shared" si="29"/>
        <v/>
      </c>
      <c r="BG126" s="2" t="str">
        <f t="shared" si="30"/>
        <v/>
      </c>
      <c r="BH126" s="2" t="str">
        <f t="shared" si="31"/>
        <v/>
      </c>
      <c r="BI126" s="2" t="str">
        <f t="shared" si="32"/>
        <v/>
      </c>
      <c r="BJ126" s="2" t="str">
        <f t="shared" si="33"/>
        <v/>
      </c>
      <c r="BK126" s="2" t="str">
        <f t="shared" si="34"/>
        <v/>
      </c>
      <c r="BL126" s="2" t="str">
        <f t="shared" si="35"/>
        <v/>
      </c>
    </row>
    <row r="127" spans="1:64">
      <c r="A127" s="110"/>
      <c r="B127" s="113"/>
      <c r="C127" s="114"/>
      <c r="D127" s="114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81" t="str">
        <f t="shared" si="46"/>
        <v/>
      </c>
      <c r="P127" s="81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10"/>
      <c r="AF127" s="10"/>
      <c r="AG127" s="30" t="str">
        <f t="shared" si="36"/>
        <v/>
      </c>
      <c r="AH127" s="30" t="str">
        <f t="shared" si="37"/>
        <v/>
      </c>
      <c r="AI127" s="30" t="str">
        <f t="shared" si="38"/>
        <v/>
      </c>
      <c r="AJ127" s="30" t="str">
        <f t="shared" si="39"/>
        <v/>
      </c>
      <c r="AK127" s="30" t="str">
        <f t="shared" si="40"/>
        <v/>
      </c>
      <c r="AL127" s="30" t="str">
        <f t="shared" si="41"/>
        <v/>
      </c>
      <c r="AM127" s="30" t="str">
        <f t="shared" si="42"/>
        <v/>
      </c>
      <c r="AN127" s="30" t="str">
        <f t="shared" si="43"/>
        <v/>
      </c>
      <c r="AO127" s="30" t="str">
        <f t="shared" si="44"/>
        <v/>
      </c>
      <c r="AP127" s="30" t="str">
        <f t="shared" si="45"/>
        <v/>
      </c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  <c r="BB127" s="10"/>
      <c r="BC127" s="2" t="str">
        <f t="shared" si="26"/>
        <v/>
      </c>
      <c r="BD127" s="2" t="str">
        <f t="shared" si="27"/>
        <v/>
      </c>
      <c r="BE127" s="2" t="str">
        <f t="shared" si="28"/>
        <v/>
      </c>
      <c r="BF127" s="2" t="str">
        <f t="shared" si="29"/>
        <v/>
      </c>
      <c r="BG127" s="2" t="str">
        <f t="shared" si="30"/>
        <v/>
      </c>
      <c r="BH127" s="2" t="str">
        <f t="shared" si="31"/>
        <v/>
      </c>
      <c r="BI127" s="2" t="str">
        <f t="shared" si="32"/>
        <v/>
      </c>
      <c r="BJ127" s="2" t="str">
        <f t="shared" si="33"/>
        <v/>
      </c>
      <c r="BK127" s="2" t="str">
        <f t="shared" si="34"/>
        <v/>
      </c>
      <c r="BL127" s="2" t="str">
        <f t="shared" si="35"/>
        <v/>
      </c>
    </row>
    <row r="128" spans="1:64">
      <c r="A128" s="110"/>
      <c r="B128" s="111"/>
      <c r="C128" s="114"/>
      <c r="D128" s="114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81" t="str">
        <f t="shared" si="46"/>
        <v/>
      </c>
      <c r="P128" s="81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10"/>
      <c r="AF128" s="10"/>
      <c r="AG128" s="30" t="str">
        <f t="shared" si="36"/>
        <v/>
      </c>
      <c r="AH128" s="30" t="str">
        <f t="shared" si="37"/>
        <v/>
      </c>
      <c r="AI128" s="30" t="str">
        <f t="shared" si="38"/>
        <v/>
      </c>
      <c r="AJ128" s="30" t="str">
        <f t="shared" si="39"/>
        <v/>
      </c>
      <c r="AK128" s="30" t="str">
        <f t="shared" si="40"/>
        <v/>
      </c>
      <c r="AL128" s="30" t="str">
        <f t="shared" si="41"/>
        <v/>
      </c>
      <c r="AM128" s="30" t="str">
        <f t="shared" si="42"/>
        <v/>
      </c>
      <c r="AN128" s="30" t="str">
        <f t="shared" si="43"/>
        <v/>
      </c>
      <c r="AO128" s="30" t="str">
        <f t="shared" si="44"/>
        <v/>
      </c>
      <c r="AP128" s="30" t="str">
        <f t="shared" si="45"/>
        <v/>
      </c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10"/>
      <c r="BC128" s="2" t="str">
        <f t="shared" si="26"/>
        <v/>
      </c>
      <c r="BD128" s="2" t="str">
        <f t="shared" si="27"/>
        <v/>
      </c>
      <c r="BE128" s="2" t="str">
        <f t="shared" si="28"/>
        <v/>
      </c>
      <c r="BF128" s="2" t="str">
        <f t="shared" si="29"/>
        <v/>
      </c>
      <c r="BG128" s="2" t="str">
        <f t="shared" si="30"/>
        <v/>
      </c>
      <c r="BH128" s="2" t="str">
        <f t="shared" si="31"/>
        <v/>
      </c>
      <c r="BI128" s="2" t="str">
        <f t="shared" si="32"/>
        <v/>
      </c>
      <c r="BJ128" s="2" t="str">
        <f t="shared" si="33"/>
        <v/>
      </c>
      <c r="BK128" s="2" t="str">
        <f t="shared" si="34"/>
        <v/>
      </c>
      <c r="BL128" s="2" t="str">
        <f t="shared" si="35"/>
        <v/>
      </c>
    </row>
    <row r="129" spans="1:64">
      <c r="A129" s="110"/>
      <c r="B129" s="113"/>
      <c r="C129" s="114"/>
      <c r="D129" s="114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81" t="str">
        <f t="shared" si="46"/>
        <v/>
      </c>
      <c r="P129" s="81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10"/>
      <c r="AF129" s="10"/>
      <c r="AG129" s="30" t="str">
        <f t="shared" si="36"/>
        <v/>
      </c>
      <c r="AH129" s="30" t="str">
        <f t="shared" si="37"/>
        <v/>
      </c>
      <c r="AI129" s="30" t="str">
        <f t="shared" si="38"/>
        <v/>
      </c>
      <c r="AJ129" s="30" t="str">
        <f t="shared" si="39"/>
        <v/>
      </c>
      <c r="AK129" s="30" t="str">
        <f t="shared" si="40"/>
        <v/>
      </c>
      <c r="AL129" s="30" t="str">
        <f t="shared" si="41"/>
        <v/>
      </c>
      <c r="AM129" s="30" t="str">
        <f t="shared" si="42"/>
        <v/>
      </c>
      <c r="AN129" s="30" t="str">
        <f t="shared" si="43"/>
        <v/>
      </c>
      <c r="AO129" s="30" t="str">
        <f t="shared" si="44"/>
        <v/>
      </c>
      <c r="AP129" s="30" t="str">
        <f t="shared" si="45"/>
        <v/>
      </c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10"/>
      <c r="BC129" s="2" t="str">
        <f t="shared" si="26"/>
        <v/>
      </c>
      <c r="BD129" s="2" t="str">
        <f t="shared" si="27"/>
        <v/>
      </c>
      <c r="BE129" s="2" t="str">
        <f t="shared" si="28"/>
        <v/>
      </c>
      <c r="BF129" s="2" t="str">
        <f t="shared" si="29"/>
        <v/>
      </c>
      <c r="BG129" s="2" t="str">
        <f t="shared" si="30"/>
        <v/>
      </c>
      <c r="BH129" s="2" t="str">
        <f t="shared" si="31"/>
        <v/>
      </c>
      <c r="BI129" s="2" t="str">
        <f t="shared" si="32"/>
        <v/>
      </c>
      <c r="BJ129" s="2" t="str">
        <f t="shared" si="33"/>
        <v/>
      </c>
      <c r="BK129" s="2" t="str">
        <f t="shared" si="34"/>
        <v/>
      </c>
      <c r="BL129" s="2" t="str">
        <f t="shared" si="35"/>
        <v/>
      </c>
    </row>
    <row r="130" spans="1:64">
      <c r="A130" s="110"/>
      <c r="B130" s="113"/>
      <c r="C130" s="114"/>
      <c r="D130" s="114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81" t="str">
        <f t="shared" si="46"/>
        <v/>
      </c>
      <c r="P130" s="81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10"/>
      <c r="AF130" s="10"/>
      <c r="AG130" s="30" t="str">
        <f t="shared" si="36"/>
        <v/>
      </c>
      <c r="AH130" s="30" t="str">
        <f t="shared" si="37"/>
        <v/>
      </c>
      <c r="AI130" s="30" t="str">
        <f t="shared" si="38"/>
        <v/>
      </c>
      <c r="AJ130" s="30" t="str">
        <f t="shared" si="39"/>
        <v/>
      </c>
      <c r="AK130" s="30" t="str">
        <f t="shared" si="40"/>
        <v/>
      </c>
      <c r="AL130" s="30" t="str">
        <f t="shared" si="41"/>
        <v/>
      </c>
      <c r="AM130" s="30" t="str">
        <f t="shared" si="42"/>
        <v/>
      </c>
      <c r="AN130" s="30" t="str">
        <f t="shared" si="43"/>
        <v/>
      </c>
      <c r="AO130" s="30" t="str">
        <f t="shared" si="44"/>
        <v/>
      </c>
      <c r="AP130" s="30" t="str">
        <f t="shared" si="45"/>
        <v/>
      </c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  <c r="BB130" s="10"/>
      <c r="BC130" s="2" t="str">
        <f t="shared" si="26"/>
        <v/>
      </c>
      <c r="BD130" s="2" t="str">
        <f t="shared" si="27"/>
        <v/>
      </c>
      <c r="BE130" s="2" t="str">
        <f t="shared" si="28"/>
        <v/>
      </c>
      <c r="BF130" s="2" t="str">
        <f t="shared" si="29"/>
        <v/>
      </c>
      <c r="BG130" s="2" t="str">
        <f t="shared" si="30"/>
        <v/>
      </c>
      <c r="BH130" s="2" t="str">
        <f t="shared" si="31"/>
        <v/>
      </c>
      <c r="BI130" s="2" t="str">
        <f t="shared" si="32"/>
        <v/>
      </c>
      <c r="BJ130" s="2" t="str">
        <f t="shared" si="33"/>
        <v/>
      </c>
      <c r="BK130" s="2" t="str">
        <f t="shared" si="34"/>
        <v/>
      </c>
      <c r="BL130" s="2" t="str">
        <f t="shared" si="35"/>
        <v/>
      </c>
    </row>
    <row r="131" spans="1:64">
      <c r="A131" s="110"/>
      <c r="B131" s="113"/>
      <c r="C131" s="114"/>
      <c r="D131" s="114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81" t="str">
        <f t="shared" si="46"/>
        <v/>
      </c>
      <c r="P131" s="81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10"/>
      <c r="AF131" s="10"/>
      <c r="AG131" s="30" t="str">
        <f t="shared" si="36"/>
        <v/>
      </c>
      <c r="AH131" s="30" t="str">
        <f t="shared" si="37"/>
        <v/>
      </c>
      <c r="AI131" s="30" t="str">
        <f t="shared" si="38"/>
        <v/>
      </c>
      <c r="AJ131" s="30" t="str">
        <f t="shared" si="39"/>
        <v/>
      </c>
      <c r="AK131" s="30" t="str">
        <f t="shared" si="40"/>
        <v/>
      </c>
      <c r="AL131" s="30" t="str">
        <f t="shared" si="41"/>
        <v/>
      </c>
      <c r="AM131" s="30" t="str">
        <f t="shared" si="42"/>
        <v/>
      </c>
      <c r="AN131" s="30" t="str">
        <f t="shared" si="43"/>
        <v/>
      </c>
      <c r="AO131" s="30" t="str">
        <f t="shared" si="44"/>
        <v/>
      </c>
      <c r="AP131" s="30" t="str">
        <f t="shared" si="45"/>
        <v/>
      </c>
      <c r="AQ131" s="9"/>
      <c r="AR131" s="9"/>
      <c r="AS131" s="9"/>
      <c r="AT131" s="9"/>
      <c r="AU131" s="9"/>
      <c r="AV131" s="9"/>
      <c r="AW131" s="9"/>
      <c r="AX131" s="9"/>
      <c r="AY131" s="9"/>
      <c r="AZ131" s="9"/>
      <c r="BA131" s="9"/>
      <c r="BB131" s="10"/>
      <c r="BC131" s="2" t="str">
        <f t="shared" si="26"/>
        <v/>
      </c>
      <c r="BD131" s="2" t="str">
        <f t="shared" si="27"/>
        <v/>
      </c>
      <c r="BE131" s="2" t="str">
        <f t="shared" si="28"/>
        <v/>
      </c>
      <c r="BF131" s="2" t="str">
        <f t="shared" si="29"/>
        <v/>
      </c>
      <c r="BG131" s="2" t="str">
        <f t="shared" si="30"/>
        <v/>
      </c>
      <c r="BH131" s="2" t="str">
        <f t="shared" si="31"/>
        <v/>
      </c>
      <c r="BI131" s="2" t="str">
        <f t="shared" si="32"/>
        <v/>
      </c>
      <c r="BJ131" s="2" t="str">
        <f t="shared" si="33"/>
        <v/>
      </c>
      <c r="BK131" s="2" t="str">
        <f t="shared" si="34"/>
        <v/>
      </c>
      <c r="BL131" s="2" t="str">
        <f t="shared" si="35"/>
        <v/>
      </c>
    </row>
    <row r="132" spans="1:64">
      <c r="A132" s="110"/>
      <c r="B132" s="111"/>
      <c r="C132" s="114"/>
      <c r="D132" s="114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81" t="str">
        <f t="shared" si="46"/>
        <v/>
      </c>
      <c r="P132" s="81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10"/>
      <c r="AF132" s="10"/>
      <c r="AG132" s="30" t="str">
        <f t="shared" si="36"/>
        <v/>
      </c>
      <c r="AH132" s="30" t="str">
        <f t="shared" si="37"/>
        <v/>
      </c>
      <c r="AI132" s="30" t="str">
        <f t="shared" si="38"/>
        <v/>
      </c>
      <c r="AJ132" s="30" t="str">
        <f t="shared" si="39"/>
        <v/>
      </c>
      <c r="AK132" s="30" t="str">
        <f t="shared" si="40"/>
        <v/>
      </c>
      <c r="AL132" s="30" t="str">
        <f t="shared" si="41"/>
        <v/>
      </c>
      <c r="AM132" s="30" t="str">
        <f t="shared" si="42"/>
        <v/>
      </c>
      <c r="AN132" s="30" t="str">
        <f t="shared" si="43"/>
        <v/>
      </c>
      <c r="AO132" s="30" t="str">
        <f t="shared" si="44"/>
        <v/>
      </c>
      <c r="AP132" s="30" t="str">
        <f t="shared" si="45"/>
        <v/>
      </c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10"/>
      <c r="BC132" s="2" t="str">
        <f t="shared" ref="BC132:BC195" si="47">IF(ISBLANK(E132),"",IF((E132*100/S$7)&lt;50,"",1))</f>
        <v/>
      </c>
      <c r="BD132" s="2" t="str">
        <f t="shared" ref="BD132:BD195" si="48">IF(ISBLANK(F132),"",IF((F132*100/T$7)&lt;50,"",1))</f>
        <v/>
      </c>
      <c r="BE132" s="2" t="str">
        <f t="shared" ref="BE132:BE195" si="49">IF(ISBLANK(G132),"",IF((G132*100/U$7)&lt;50,"",1))</f>
        <v/>
      </c>
      <c r="BF132" s="2" t="str">
        <f t="shared" ref="BF132:BF195" si="50">IF(ISBLANK(H132),"",IF((H132*100/V$7)&lt;50,"",1))</f>
        <v/>
      </c>
      <c r="BG132" s="2" t="str">
        <f t="shared" ref="BG132:BG195" si="51">IF(ISBLANK(I132),"",IF((I132*100/W$7)&lt;50,"",1))</f>
        <v/>
      </c>
      <c r="BH132" s="2" t="str">
        <f t="shared" ref="BH132:BH195" si="52">IF(ISBLANK(J132),"",IF((J132*100/X$7)&lt;50,"",1))</f>
        <v/>
      </c>
      <c r="BI132" s="2" t="str">
        <f t="shared" ref="BI132:BI195" si="53">IF(ISBLANK(K132),"",IF((K132*100/Y$7)&lt;50,"",1))</f>
        <v/>
      </c>
      <c r="BJ132" s="2" t="str">
        <f t="shared" ref="BJ132:BJ195" si="54">IF(ISBLANK(L132),"",IF((L132*100/Z$7)&lt;50,"",1))</f>
        <v/>
      </c>
      <c r="BK132" s="2" t="str">
        <f t="shared" ref="BK132:BK195" si="55">IF(ISBLANK(M132),"",IF((M132*100/AA$7)&lt;50,"",1))</f>
        <v/>
      </c>
      <c r="BL132" s="2" t="str">
        <f t="shared" ref="BL132:BL195" si="56">IF(ISBLANK(N132),"",IF((N132*100/AB$7)&lt;50,"",1))</f>
        <v/>
      </c>
    </row>
    <row r="133" spans="1:64">
      <c r="A133" s="110"/>
      <c r="B133" s="113"/>
      <c r="C133" s="114"/>
      <c r="D133" s="114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81" t="str">
        <f t="shared" si="46"/>
        <v/>
      </c>
      <c r="P133" s="81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10"/>
      <c r="AF133" s="10"/>
      <c r="AG133" s="30" t="str">
        <f t="shared" ref="AG133:AG196" si="57">IF(ISBLANK($C133),"",IF($AG$3&gt;0,IF(ISTEXT($O133),"",(SUMIF($S$8:$AB$8,"Y",$E133:$N133))*100/(SUMIF($S$8:$AB$8,"Y",$S$7:$AB$7))),""))</f>
        <v/>
      </c>
      <c r="AH133" s="30" t="str">
        <f t="shared" ref="AH133:AH196" si="58">IF(ISBLANK($C133),"",IF($AH$3&gt;0,IF(ISTEXT($O133),"",(SUMIF($S$9:$AB$9,"Y",$E133:$N133))*100/(SUMIF($S$9:$AB$9,"Y",$S$7:$AB$7))),""))</f>
        <v/>
      </c>
      <c r="AI133" s="30" t="str">
        <f t="shared" ref="AI133:AI196" si="59">IF(ISBLANK($C133),"",IF($AI$3&gt;0,IF(ISTEXT($O133),"",(SUMIF($S$10:$AB$10,"Y",$E133:$N133))*100/(SUMIF($S$10:$AB$10,"Y",$S$7:$AB$7))),""))</f>
        <v/>
      </c>
      <c r="AJ133" s="30" t="str">
        <f t="shared" ref="AJ133:AJ196" si="60">IF(ISBLANK($C133),"",IF($AJ$3&gt;0,IF(ISTEXT($O133),"",(SUMIF($S$11:$AB$11,"Y",$E133:$N133))*100/(SUMIF($S$11:$AB$11,"Y",$S$7:$AB$7))),""))</f>
        <v/>
      </c>
      <c r="AK133" s="30" t="str">
        <f t="shared" ref="AK133:AK196" si="61">IF(ISBLANK($C133),"",IF($AK$3&gt;0,IF(ISTEXT($O133),"",(SUMIF($S$12:$AB$12,"Y",$E133:$N133))*100/(SUMIF($S$12:$AB$12,"Y",$S$7:$AB$7))),""))</f>
        <v/>
      </c>
      <c r="AL133" s="30" t="str">
        <f t="shared" ref="AL133:AL196" si="62">IF(ISBLANK($C133),"",IF($AL$3&gt;0,IF(ISTEXT($O133),"",(SUMIF($S$13:$AB$13,"Y",$E133:$N133))*100/(SUMIF($S$13:$AB$13,"Y",$S$7:$AB$7))),""))</f>
        <v/>
      </c>
      <c r="AM133" s="30" t="str">
        <f t="shared" ref="AM133:AM196" si="63">IF(ISBLANK($C133),"",IF($AM$3&gt;0,IF(ISTEXT($O133),"",(SUMIF($S$14:$AB$14,"Y",$E133:$N133))*100/(SUMIF($S$14:$AB$14,"Y",$S$7:$AB$7))),""))</f>
        <v/>
      </c>
      <c r="AN133" s="30" t="str">
        <f t="shared" ref="AN133:AN196" si="64">IF(ISBLANK($C133),"",IF($AN$3&gt;0,IF(ISTEXT($O133),"",(SUMIF($S$15:$AB$15,"Y",$E133:$N133))*100/(SUMIF($S$15:$AB$15,"Y",$S$7:$AB$7))),""))</f>
        <v/>
      </c>
      <c r="AO133" s="30" t="str">
        <f t="shared" ref="AO133:AO196" si="65">IF(ISBLANK($C133),"",IF($AO$3&gt;0,IF(ISTEXT($O133),"",(SUMIF($S$16:$AB$16,"Y",$E133:$N133))*100/(SUMIF($S$16:$AB$16,"Y",$S$7:$AB$7))),""))</f>
        <v/>
      </c>
      <c r="AP133" s="30" t="str">
        <f t="shared" ref="AP133:AP196" si="66">IF(ISBLANK($C133),"",IF($AP$3&gt;0,IF(ISTEXT($O133),"",(SUMIF($S$17:$AB$17,"Y",$E133:$N133))*100/(SUMIF($S$17:$AB$17,"Y",$S$7:$AB$7))),""))</f>
        <v/>
      </c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  <c r="BB133" s="10"/>
      <c r="BC133" s="2" t="str">
        <f t="shared" si="47"/>
        <v/>
      </c>
      <c r="BD133" s="2" t="str">
        <f t="shared" si="48"/>
        <v/>
      </c>
      <c r="BE133" s="2" t="str">
        <f t="shared" si="49"/>
        <v/>
      </c>
      <c r="BF133" s="2" t="str">
        <f t="shared" si="50"/>
        <v/>
      </c>
      <c r="BG133" s="2" t="str">
        <f t="shared" si="51"/>
        <v/>
      </c>
      <c r="BH133" s="2" t="str">
        <f t="shared" si="52"/>
        <v/>
      </c>
      <c r="BI133" s="2" t="str">
        <f t="shared" si="53"/>
        <v/>
      </c>
      <c r="BJ133" s="2" t="str">
        <f t="shared" si="54"/>
        <v/>
      </c>
      <c r="BK133" s="2" t="str">
        <f t="shared" si="55"/>
        <v/>
      </c>
      <c r="BL133" s="2" t="str">
        <f t="shared" si="56"/>
        <v/>
      </c>
    </row>
    <row r="134" spans="1:64">
      <c r="A134" s="110"/>
      <c r="B134" s="113"/>
      <c r="C134" s="114"/>
      <c r="D134" s="114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81" t="str">
        <f t="shared" si="46"/>
        <v/>
      </c>
      <c r="P134" s="81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10"/>
      <c r="AF134" s="10"/>
      <c r="AG134" s="30" t="str">
        <f t="shared" si="57"/>
        <v/>
      </c>
      <c r="AH134" s="30" t="str">
        <f t="shared" si="58"/>
        <v/>
      </c>
      <c r="AI134" s="30" t="str">
        <f t="shared" si="59"/>
        <v/>
      </c>
      <c r="AJ134" s="30" t="str">
        <f t="shared" si="60"/>
        <v/>
      </c>
      <c r="AK134" s="30" t="str">
        <f t="shared" si="61"/>
        <v/>
      </c>
      <c r="AL134" s="30" t="str">
        <f t="shared" si="62"/>
        <v/>
      </c>
      <c r="AM134" s="30" t="str">
        <f t="shared" si="63"/>
        <v/>
      </c>
      <c r="AN134" s="30" t="str">
        <f t="shared" si="64"/>
        <v/>
      </c>
      <c r="AO134" s="30" t="str">
        <f t="shared" si="65"/>
        <v/>
      </c>
      <c r="AP134" s="30" t="str">
        <f t="shared" si="66"/>
        <v/>
      </c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  <c r="BB134" s="10"/>
      <c r="BC134" s="2" t="str">
        <f t="shared" si="47"/>
        <v/>
      </c>
      <c r="BD134" s="2" t="str">
        <f t="shared" si="48"/>
        <v/>
      </c>
      <c r="BE134" s="2" t="str">
        <f t="shared" si="49"/>
        <v/>
      </c>
      <c r="BF134" s="2" t="str">
        <f t="shared" si="50"/>
        <v/>
      </c>
      <c r="BG134" s="2" t="str">
        <f t="shared" si="51"/>
        <v/>
      </c>
      <c r="BH134" s="2" t="str">
        <f t="shared" si="52"/>
        <v/>
      </c>
      <c r="BI134" s="2" t="str">
        <f t="shared" si="53"/>
        <v/>
      </c>
      <c r="BJ134" s="2" t="str">
        <f t="shared" si="54"/>
        <v/>
      </c>
      <c r="BK134" s="2" t="str">
        <f t="shared" si="55"/>
        <v/>
      </c>
      <c r="BL134" s="2" t="str">
        <f t="shared" si="56"/>
        <v/>
      </c>
    </row>
    <row r="135" spans="1:64">
      <c r="A135" s="110"/>
      <c r="B135" s="113"/>
      <c r="C135" s="114"/>
      <c r="D135" s="114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81" t="str">
        <f t="shared" si="46"/>
        <v/>
      </c>
      <c r="P135" s="81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10"/>
      <c r="AF135" s="10"/>
      <c r="AG135" s="30" t="str">
        <f t="shared" si="57"/>
        <v/>
      </c>
      <c r="AH135" s="30" t="str">
        <f t="shared" si="58"/>
        <v/>
      </c>
      <c r="AI135" s="30" t="str">
        <f t="shared" si="59"/>
        <v/>
      </c>
      <c r="AJ135" s="30" t="str">
        <f t="shared" si="60"/>
        <v/>
      </c>
      <c r="AK135" s="30" t="str">
        <f t="shared" si="61"/>
        <v/>
      </c>
      <c r="AL135" s="30" t="str">
        <f t="shared" si="62"/>
        <v/>
      </c>
      <c r="AM135" s="30" t="str">
        <f t="shared" si="63"/>
        <v/>
      </c>
      <c r="AN135" s="30" t="str">
        <f t="shared" si="64"/>
        <v/>
      </c>
      <c r="AO135" s="30" t="str">
        <f t="shared" si="65"/>
        <v/>
      </c>
      <c r="AP135" s="30" t="str">
        <f t="shared" si="66"/>
        <v/>
      </c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  <c r="BB135" s="10"/>
      <c r="BC135" s="2" t="str">
        <f t="shared" si="47"/>
        <v/>
      </c>
      <c r="BD135" s="2" t="str">
        <f t="shared" si="48"/>
        <v/>
      </c>
      <c r="BE135" s="2" t="str">
        <f t="shared" si="49"/>
        <v/>
      </c>
      <c r="BF135" s="2" t="str">
        <f t="shared" si="50"/>
        <v/>
      </c>
      <c r="BG135" s="2" t="str">
        <f t="shared" si="51"/>
        <v/>
      </c>
      <c r="BH135" s="2" t="str">
        <f t="shared" si="52"/>
        <v/>
      </c>
      <c r="BI135" s="2" t="str">
        <f t="shared" si="53"/>
        <v/>
      </c>
      <c r="BJ135" s="2" t="str">
        <f t="shared" si="54"/>
        <v/>
      </c>
      <c r="BK135" s="2" t="str">
        <f t="shared" si="55"/>
        <v/>
      </c>
      <c r="BL135" s="2" t="str">
        <f t="shared" si="56"/>
        <v/>
      </c>
    </row>
    <row r="136" spans="1:64">
      <c r="A136" s="110"/>
      <c r="B136" s="111"/>
      <c r="C136" s="114"/>
      <c r="D136" s="114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81" t="str">
        <f t="shared" si="46"/>
        <v/>
      </c>
      <c r="P136" s="81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10"/>
      <c r="AF136" s="10"/>
      <c r="AG136" s="30" t="str">
        <f t="shared" si="57"/>
        <v/>
      </c>
      <c r="AH136" s="30" t="str">
        <f t="shared" si="58"/>
        <v/>
      </c>
      <c r="AI136" s="30" t="str">
        <f t="shared" si="59"/>
        <v/>
      </c>
      <c r="AJ136" s="30" t="str">
        <f t="shared" si="60"/>
        <v/>
      </c>
      <c r="AK136" s="30" t="str">
        <f t="shared" si="61"/>
        <v/>
      </c>
      <c r="AL136" s="30" t="str">
        <f t="shared" si="62"/>
        <v/>
      </c>
      <c r="AM136" s="30" t="str">
        <f t="shared" si="63"/>
        <v/>
      </c>
      <c r="AN136" s="30" t="str">
        <f t="shared" si="64"/>
        <v/>
      </c>
      <c r="AO136" s="30" t="str">
        <f t="shared" si="65"/>
        <v/>
      </c>
      <c r="AP136" s="30" t="str">
        <f t="shared" si="66"/>
        <v/>
      </c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  <c r="BB136" s="10"/>
      <c r="BC136" s="2" t="str">
        <f t="shared" si="47"/>
        <v/>
      </c>
      <c r="BD136" s="2" t="str">
        <f t="shared" si="48"/>
        <v/>
      </c>
      <c r="BE136" s="2" t="str">
        <f t="shared" si="49"/>
        <v/>
      </c>
      <c r="BF136" s="2" t="str">
        <f t="shared" si="50"/>
        <v/>
      </c>
      <c r="BG136" s="2" t="str">
        <f t="shared" si="51"/>
        <v/>
      </c>
      <c r="BH136" s="2" t="str">
        <f t="shared" si="52"/>
        <v/>
      </c>
      <c r="BI136" s="2" t="str">
        <f t="shared" si="53"/>
        <v/>
      </c>
      <c r="BJ136" s="2" t="str">
        <f t="shared" si="54"/>
        <v/>
      </c>
      <c r="BK136" s="2" t="str">
        <f t="shared" si="55"/>
        <v/>
      </c>
      <c r="BL136" s="2" t="str">
        <f t="shared" si="56"/>
        <v/>
      </c>
    </row>
    <row r="137" spans="1:64">
      <c r="A137" s="110"/>
      <c r="B137" s="113"/>
      <c r="C137" s="114"/>
      <c r="D137" s="114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81" t="str">
        <f t="shared" si="46"/>
        <v/>
      </c>
      <c r="P137" s="81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10"/>
      <c r="AF137" s="10"/>
      <c r="AG137" s="30" t="str">
        <f t="shared" si="57"/>
        <v/>
      </c>
      <c r="AH137" s="30" t="str">
        <f t="shared" si="58"/>
        <v/>
      </c>
      <c r="AI137" s="30" t="str">
        <f t="shared" si="59"/>
        <v/>
      </c>
      <c r="AJ137" s="30" t="str">
        <f t="shared" si="60"/>
        <v/>
      </c>
      <c r="AK137" s="30" t="str">
        <f t="shared" si="61"/>
        <v/>
      </c>
      <c r="AL137" s="30" t="str">
        <f t="shared" si="62"/>
        <v/>
      </c>
      <c r="AM137" s="30" t="str">
        <f t="shared" si="63"/>
        <v/>
      </c>
      <c r="AN137" s="30" t="str">
        <f t="shared" si="64"/>
        <v/>
      </c>
      <c r="AO137" s="30" t="str">
        <f t="shared" si="65"/>
        <v/>
      </c>
      <c r="AP137" s="30" t="str">
        <f t="shared" si="66"/>
        <v/>
      </c>
      <c r="AQ137" s="9"/>
      <c r="AR137" s="9"/>
      <c r="AS137" s="9"/>
      <c r="AT137" s="9"/>
      <c r="AU137" s="9"/>
      <c r="AV137" s="9"/>
      <c r="AW137" s="9"/>
      <c r="AX137" s="9"/>
      <c r="AY137" s="9"/>
      <c r="AZ137" s="9"/>
      <c r="BA137" s="9"/>
      <c r="BB137" s="10"/>
      <c r="BC137" s="2" t="str">
        <f t="shared" si="47"/>
        <v/>
      </c>
      <c r="BD137" s="2" t="str">
        <f t="shared" si="48"/>
        <v/>
      </c>
      <c r="BE137" s="2" t="str">
        <f t="shared" si="49"/>
        <v/>
      </c>
      <c r="BF137" s="2" t="str">
        <f t="shared" si="50"/>
        <v/>
      </c>
      <c r="BG137" s="2" t="str">
        <f t="shared" si="51"/>
        <v/>
      </c>
      <c r="BH137" s="2" t="str">
        <f t="shared" si="52"/>
        <v/>
      </c>
      <c r="BI137" s="2" t="str">
        <f t="shared" si="53"/>
        <v/>
      </c>
      <c r="BJ137" s="2" t="str">
        <f t="shared" si="54"/>
        <v/>
      </c>
      <c r="BK137" s="2" t="str">
        <f t="shared" si="55"/>
        <v/>
      </c>
      <c r="BL137" s="2" t="str">
        <f t="shared" si="56"/>
        <v/>
      </c>
    </row>
    <row r="138" spans="1:64">
      <c r="A138" s="110"/>
      <c r="B138" s="113"/>
      <c r="C138" s="114"/>
      <c r="D138" s="114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81" t="str">
        <f t="shared" si="46"/>
        <v/>
      </c>
      <c r="P138" s="81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10"/>
      <c r="AF138" s="10"/>
      <c r="AG138" s="30" t="str">
        <f t="shared" si="57"/>
        <v/>
      </c>
      <c r="AH138" s="30" t="str">
        <f t="shared" si="58"/>
        <v/>
      </c>
      <c r="AI138" s="30" t="str">
        <f t="shared" si="59"/>
        <v/>
      </c>
      <c r="AJ138" s="30" t="str">
        <f t="shared" si="60"/>
        <v/>
      </c>
      <c r="AK138" s="30" t="str">
        <f t="shared" si="61"/>
        <v/>
      </c>
      <c r="AL138" s="30" t="str">
        <f t="shared" si="62"/>
        <v/>
      </c>
      <c r="AM138" s="30" t="str">
        <f t="shared" si="63"/>
        <v/>
      </c>
      <c r="AN138" s="30" t="str">
        <f t="shared" si="64"/>
        <v/>
      </c>
      <c r="AO138" s="30" t="str">
        <f t="shared" si="65"/>
        <v/>
      </c>
      <c r="AP138" s="30" t="str">
        <f t="shared" si="66"/>
        <v/>
      </c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  <c r="BB138" s="10"/>
      <c r="BC138" s="2" t="str">
        <f t="shared" si="47"/>
        <v/>
      </c>
      <c r="BD138" s="2" t="str">
        <f t="shared" si="48"/>
        <v/>
      </c>
      <c r="BE138" s="2" t="str">
        <f t="shared" si="49"/>
        <v/>
      </c>
      <c r="BF138" s="2" t="str">
        <f t="shared" si="50"/>
        <v/>
      </c>
      <c r="BG138" s="2" t="str">
        <f t="shared" si="51"/>
        <v/>
      </c>
      <c r="BH138" s="2" t="str">
        <f t="shared" si="52"/>
        <v/>
      </c>
      <c r="BI138" s="2" t="str">
        <f t="shared" si="53"/>
        <v/>
      </c>
      <c r="BJ138" s="2" t="str">
        <f t="shared" si="54"/>
        <v/>
      </c>
      <c r="BK138" s="2" t="str">
        <f t="shared" si="55"/>
        <v/>
      </c>
      <c r="BL138" s="2" t="str">
        <f t="shared" si="56"/>
        <v/>
      </c>
    </row>
    <row r="139" spans="1:64">
      <c r="A139" s="110"/>
      <c r="B139" s="113"/>
      <c r="C139" s="114"/>
      <c r="D139" s="114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81" t="str">
        <f t="shared" si="46"/>
        <v/>
      </c>
      <c r="P139" s="81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10"/>
      <c r="AF139" s="10"/>
      <c r="AG139" s="30" t="str">
        <f t="shared" si="57"/>
        <v/>
      </c>
      <c r="AH139" s="30" t="str">
        <f t="shared" si="58"/>
        <v/>
      </c>
      <c r="AI139" s="30" t="str">
        <f t="shared" si="59"/>
        <v/>
      </c>
      <c r="AJ139" s="30" t="str">
        <f t="shared" si="60"/>
        <v/>
      </c>
      <c r="AK139" s="30" t="str">
        <f t="shared" si="61"/>
        <v/>
      </c>
      <c r="AL139" s="30" t="str">
        <f t="shared" si="62"/>
        <v/>
      </c>
      <c r="AM139" s="30" t="str">
        <f t="shared" si="63"/>
        <v/>
      </c>
      <c r="AN139" s="30" t="str">
        <f t="shared" si="64"/>
        <v/>
      </c>
      <c r="AO139" s="30" t="str">
        <f t="shared" si="65"/>
        <v/>
      </c>
      <c r="AP139" s="30" t="str">
        <f t="shared" si="66"/>
        <v/>
      </c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  <c r="BB139" s="10"/>
      <c r="BC139" s="2" t="str">
        <f t="shared" si="47"/>
        <v/>
      </c>
      <c r="BD139" s="2" t="str">
        <f t="shared" si="48"/>
        <v/>
      </c>
      <c r="BE139" s="2" t="str">
        <f t="shared" si="49"/>
        <v/>
      </c>
      <c r="BF139" s="2" t="str">
        <f t="shared" si="50"/>
        <v/>
      </c>
      <c r="BG139" s="2" t="str">
        <f t="shared" si="51"/>
        <v/>
      </c>
      <c r="BH139" s="2" t="str">
        <f t="shared" si="52"/>
        <v/>
      </c>
      <c r="BI139" s="2" t="str">
        <f t="shared" si="53"/>
        <v/>
      </c>
      <c r="BJ139" s="2" t="str">
        <f t="shared" si="54"/>
        <v/>
      </c>
      <c r="BK139" s="2" t="str">
        <f t="shared" si="55"/>
        <v/>
      </c>
      <c r="BL139" s="2" t="str">
        <f t="shared" si="56"/>
        <v/>
      </c>
    </row>
    <row r="140" spans="1:64">
      <c r="A140" s="110"/>
      <c r="B140" s="111"/>
      <c r="C140" s="114"/>
      <c r="D140" s="114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81" t="str">
        <f t="shared" si="46"/>
        <v/>
      </c>
      <c r="P140" s="81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10"/>
      <c r="AF140" s="10"/>
      <c r="AG140" s="30" t="str">
        <f t="shared" si="57"/>
        <v/>
      </c>
      <c r="AH140" s="30" t="str">
        <f t="shared" si="58"/>
        <v/>
      </c>
      <c r="AI140" s="30" t="str">
        <f t="shared" si="59"/>
        <v/>
      </c>
      <c r="AJ140" s="30" t="str">
        <f t="shared" si="60"/>
        <v/>
      </c>
      <c r="AK140" s="30" t="str">
        <f t="shared" si="61"/>
        <v/>
      </c>
      <c r="AL140" s="30" t="str">
        <f t="shared" si="62"/>
        <v/>
      </c>
      <c r="AM140" s="30" t="str">
        <f t="shared" si="63"/>
        <v/>
      </c>
      <c r="AN140" s="30" t="str">
        <f t="shared" si="64"/>
        <v/>
      </c>
      <c r="AO140" s="30" t="str">
        <f t="shared" si="65"/>
        <v/>
      </c>
      <c r="AP140" s="30" t="str">
        <f t="shared" si="66"/>
        <v/>
      </c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  <c r="BB140" s="10"/>
      <c r="BC140" s="2" t="str">
        <f t="shared" si="47"/>
        <v/>
      </c>
      <c r="BD140" s="2" t="str">
        <f t="shared" si="48"/>
        <v/>
      </c>
      <c r="BE140" s="2" t="str">
        <f t="shared" si="49"/>
        <v/>
      </c>
      <c r="BF140" s="2" t="str">
        <f t="shared" si="50"/>
        <v/>
      </c>
      <c r="BG140" s="2" t="str">
        <f t="shared" si="51"/>
        <v/>
      </c>
      <c r="BH140" s="2" t="str">
        <f t="shared" si="52"/>
        <v/>
      </c>
      <c r="BI140" s="2" t="str">
        <f t="shared" si="53"/>
        <v/>
      </c>
      <c r="BJ140" s="2" t="str">
        <f t="shared" si="54"/>
        <v/>
      </c>
      <c r="BK140" s="2" t="str">
        <f t="shared" si="55"/>
        <v/>
      </c>
      <c r="BL140" s="2" t="str">
        <f t="shared" si="56"/>
        <v/>
      </c>
    </row>
    <row r="141" spans="1:64">
      <c r="A141" s="110"/>
      <c r="B141" s="113"/>
      <c r="C141" s="114"/>
      <c r="D141" s="114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81" t="str">
        <f t="shared" si="46"/>
        <v/>
      </c>
      <c r="P141" s="81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10"/>
      <c r="AF141" s="10"/>
      <c r="AG141" s="30" t="str">
        <f t="shared" si="57"/>
        <v/>
      </c>
      <c r="AH141" s="30" t="str">
        <f t="shared" si="58"/>
        <v/>
      </c>
      <c r="AI141" s="30" t="str">
        <f t="shared" si="59"/>
        <v/>
      </c>
      <c r="AJ141" s="30" t="str">
        <f t="shared" si="60"/>
        <v/>
      </c>
      <c r="AK141" s="30" t="str">
        <f t="shared" si="61"/>
        <v/>
      </c>
      <c r="AL141" s="30" t="str">
        <f t="shared" si="62"/>
        <v/>
      </c>
      <c r="AM141" s="30" t="str">
        <f t="shared" si="63"/>
        <v/>
      </c>
      <c r="AN141" s="30" t="str">
        <f t="shared" si="64"/>
        <v/>
      </c>
      <c r="AO141" s="30" t="str">
        <f t="shared" si="65"/>
        <v/>
      </c>
      <c r="AP141" s="30" t="str">
        <f t="shared" si="66"/>
        <v/>
      </c>
      <c r="AQ141" s="9"/>
      <c r="AR141" s="9"/>
      <c r="AS141" s="9"/>
      <c r="AT141" s="9"/>
      <c r="AU141" s="9"/>
      <c r="AV141" s="9"/>
      <c r="AW141" s="9"/>
      <c r="AX141" s="9"/>
      <c r="AY141" s="9"/>
      <c r="AZ141" s="9"/>
      <c r="BA141" s="9"/>
      <c r="BB141" s="10"/>
      <c r="BC141" s="2" t="str">
        <f t="shared" si="47"/>
        <v/>
      </c>
      <c r="BD141" s="2" t="str">
        <f t="shared" si="48"/>
        <v/>
      </c>
      <c r="BE141" s="2" t="str">
        <f t="shared" si="49"/>
        <v/>
      </c>
      <c r="BF141" s="2" t="str">
        <f t="shared" si="50"/>
        <v/>
      </c>
      <c r="BG141" s="2" t="str">
        <f t="shared" si="51"/>
        <v/>
      </c>
      <c r="BH141" s="2" t="str">
        <f t="shared" si="52"/>
        <v/>
      </c>
      <c r="BI141" s="2" t="str">
        <f t="shared" si="53"/>
        <v/>
      </c>
      <c r="BJ141" s="2" t="str">
        <f t="shared" si="54"/>
        <v/>
      </c>
      <c r="BK141" s="2" t="str">
        <f t="shared" si="55"/>
        <v/>
      </c>
      <c r="BL141" s="2" t="str">
        <f t="shared" si="56"/>
        <v/>
      </c>
    </row>
    <row r="142" spans="1:64">
      <c r="A142" s="110"/>
      <c r="B142" s="113"/>
      <c r="C142" s="114"/>
      <c r="D142" s="114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81" t="str">
        <f t="shared" si="46"/>
        <v/>
      </c>
      <c r="P142" s="81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10"/>
      <c r="AF142" s="10"/>
      <c r="AG142" s="30" t="str">
        <f t="shared" si="57"/>
        <v/>
      </c>
      <c r="AH142" s="30" t="str">
        <f t="shared" si="58"/>
        <v/>
      </c>
      <c r="AI142" s="30" t="str">
        <f t="shared" si="59"/>
        <v/>
      </c>
      <c r="AJ142" s="30" t="str">
        <f t="shared" si="60"/>
        <v/>
      </c>
      <c r="AK142" s="30" t="str">
        <f t="shared" si="61"/>
        <v/>
      </c>
      <c r="AL142" s="30" t="str">
        <f t="shared" si="62"/>
        <v/>
      </c>
      <c r="AM142" s="30" t="str">
        <f t="shared" si="63"/>
        <v/>
      </c>
      <c r="AN142" s="30" t="str">
        <f t="shared" si="64"/>
        <v/>
      </c>
      <c r="AO142" s="30" t="str">
        <f t="shared" si="65"/>
        <v/>
      </c>
      <c r="AP142" s="30" t="str">
        <f t="shared" si="66"/>
        <v/>
      </c>
      <c r="AQ142" s="9"/>
      <c r="AR142" s="9"/>
      <c r="AS142" s="9"/>
      <c r="AT142" s="9"/>
      <c r="AU142" s="9"/>
      <c r="AV142" s="9"/>
      <c r="AW142" s="9"/>
      <c r="AX142" s="9"/>
      <c r="AY142" s="9"/>
      <c r="AZ142" s="9"/>
      <c r="BA142" s="9"/>
      <c r="BB142" s="10"/>
      <c r="BC142" s="2" t="str">
        <f t="shared" si="47"/>
        <v/>
      </c>
      <c r="BD142" s="2" t="str">
        <f t="shared" si="48"/>
        <v/>
      </c>
      <c r="BE142" s="2" t="str">
        <f t="shared" si="49"/>
        <v/>
      </c>
      <c r="BF142" s="2" t="str">
        <f t="shared" si="50"/>
        <v/>
      </c>
      <c r="BG142" s="2" t="str">
        <f t="shared" si="51"/>
        <v/>
      </c>
      <c r="BH142" s="2" t="str">
        <f t="shared" si="52"/>
        <v/>
      </c>
      <c r="BI142" s="2" t="str">
        <f t="shared" si="53"/>
        <v/>
      </c>
      <c r="BJ142" s="2" t="str">
        <f t="shared" si="54"/>
        <v/>
      </c>
      <c r="BK142" s="2" t="str">
        <f t="shared" si="55"/>
        <v/>
      </c>
      <c r="BL142" s="2" t="str">
        <f t="shared" si="56"/>
        <v/>
      </c>
    </row>
    <row r="143" spans="1:64">
      <c r="A143" s="110"/>
      <c r="B143" s="113"/>
      <c r="C143" s="114"/>
      <c r="D143" s="114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81" t="str">
        <f t="shared" si="46"/>
        <v/>
      </c>
      <c r="P143" s="81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10"/>
      <c r="AF143" s="10"/>
      <c r="AG143" s="30" t="str">
        <f t="shared" si="57"/>
        <v/>
      </c>
      <c r="AH143" s="30" t="str">
        <f t="shared" si="58"/>
        <v/>
      </c>
      <c r="AI143" s="30" t="str">
        <f t="shared" si="59"/>
        <v/>
      </c>
      <c r="AJ143" s="30" t="str">
        <f t="shared" si="60"/>
        <v/>
      </c>
      <c r="AK143" s="30" t="str">
        <f t="shared" si="61"/>
        <v/>
      </c>
      <c r="AL143" s="30" t="str">
        <f t="shared" si="62"/>
        <v/>
      </c>
      <c r="AM143" s="30" t="str">
        <f t="shared" si="63"/>
        <v/>
      </c>
      <c r="AN143" s="30" t="str">
        <f t="shared" si="64"/>
        <v/>
      </c>
      <c r="AO143" s="30" t="str">
        <f t="shared" si="65"/>
        <v/>
      </c>
      <c r="AP143" s="30" t="str">
        <f t="shared" si="66"/>
        <v/>
      </c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10"/>
      <c r="BC143" s="2" t="str">
        <f t="shared" si="47"/>
        <v/>
      </c>
      <c r="BD143" s="2" t="str">
        <f t="shared" si="48"/>
        <v/>
      </c>
      <c r="BE143" s="2" t="str">
        <f t="shared" si="49"/>
        <v/>
      </c>
      <c r="BF143" s="2" t="str">
        <f t="shared" si="50"/>
        <v/>
      </c>
      <c r="BG143" s="2" t="str">
        <f t="shared" si="51"/>
        <v/>
      </c>
      <c r="BH143" s="2" t="str">
        <f t="shared" si="52"/>
        <v/>
      </c>
      <c r="BI143" s="2" t="str">
        <f t="shared" si="53"/>
        <v/>
      </c>
      <c r="BJ143" s="2" t="str">
        <f t="shared" si="54"/>
        <v/>
      </c>
      <c r="BK143" s="2" t="str">
        <f t="shared" si="55"/>
        <v/>
      </c>
      <c r="BL143" s="2" t="str">
        <f t="shared" si="56"/>
        <v/>
      </c>
    </row>
    <row r="144" spans="1:64">
      <c r="A144" s="110"/>
      <c r="B144" s="111"/>
      <c r="C144" s="114"/>
      <c r="D144" s="114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81" t="str">
        <f t="shared" si="46"/>
        <v/>
      </c>
      <c r="P144" s="81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10"/>
      <c r="AF144" s="10"/>
      <c r="AG144" s="30" t="str">
        <f t="shared" si="57"/>
        <v/>
      </c>
      <c r="AH144" s="30" t="str">
        <f t="shared" si="58"/>
        <v/>
      </c>
      <c r="AI144" s="30" t="str">
        <f t="shared" si="59"/>
        <v/>
      </c>
      <c r="AJ144" s="30" t="str">
        <f t="shared" si="60"/>
        <v/>
      </c>
      <c r="AK144" s="30" t="str">
        <f t="shared" si="61"/>
        <v/>
      </c>
      <c r="AL144" s="30" t="str">
        <f t="shared" si="62"/>
        <v/>
      </c>
      <c r="AM144" s="30" t="str">
        <f t="shared" si="63"/>
        <v/>
      </c>
      <c r="AN144" s="30" t="str">
        <f t="shared" si="64"/>
        <v/>
      </c>
      <c r="AO144" s="30" t="str">
        <f t="shared" si="65"/>
        <v/>
      </c>
      <c r="AP144" s="30" t="str">
        <f t="shared" si="66"/>
        <v/>
      </c>
      <c r="AQ144" s="9"/>
      <c r="AR144" s="9"/>
      <c r="AS144" s="9"/>
      <c r="AT144" s="9"/>
      <c r="AU144" s="9"/>
      <c r="AV144" s="9"/>
      <c r="AW144" s="9"/>
      <c r="AX144" s="9"/>
      <c r="AY144" s="9"/>
      <c r="AZ144" s="9"/>
      <c r="BA144" s="9"/>
      <c r="BB144" s="10"/>
      <c r="BC144" s="2" t="str">
        <f t="shared" si="47"/>
        <v/>
      </c>
      <c r="BD144" s="2" t="str">
        <f t="shared" si="48"/>
        <v/>
      </c>
      <c r="BE144" s="2" t="str">
        <f t="shared" si="49"/>
        <v/>
      </c>
      <c r="BF144" s="2" t="str">
        <f t="shared" si="50"/>
        <v/>
      </c>
      <c r="BG144" s="2" t="str">
        <f t="shared" si="51"/>
        <v/>
      </c>
      <c r="BH144" s="2" t="str">
        <f t="shared" si="52"/>
        <v/>
      </c>
      <c r="BI144" s="2" t="str">
        <f t="shared" si="53"/>
        <v/>
      </c>
      <c r="BJ144" s="2" t="str">
        <f t="shared" si="54"/>
        <v/>
      </c>
      <c r="BK144" s="2" t="str">
        <f t="shared" si="55"/>
        <v/>
      </c>
      <c r="BL144" s="2" t="str">
        <f t="shared" si="56"/>
        <v/>
      </c>
    </row>
    <row r="145" spans="1:64">
      <c r="A145" s="110"/>
      <c r="B145" s="113"/>
      <c r="C145" s="114"/>
      <c r="D145" s="114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81" t="str">
        <f t="shared" si="46"/>
        <v/>
      </c>
      <c r="P145" s="81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10"/>
      <c r="AF145" s="10"/>
      <c r="AG145" s="30" t="str">
        <f t="shared" si="57"/>
        <v/>
      </c>
      <c r="AH145" s="30" t="str">
        <f t="shared" si="58"/>
        <v/>
      </c>
      <c r="AI145" s="30" t="str">
        <f t="shared" si="59"/>
        <v/>
      </c>
      <c r="AJ145" s="30" t="str">
        <f t="shared" si="60"/>
        <v/>
      </c>
      <c r="AK145" s="30" t="str">
        <f t="shared" si="61"/>
        <v/>
      </c>
      <c r="AL145" s="30" t="str">
        <f t="shared" si="62"/>
        <v/>
      </c>
      <c r="AM145" s="30" t="str">
        <f t="shared" si="63"/>
        <v/>
      </c>
      <c r="AN145" s="30" t="str">
        <f t="shared" si="64"/>
        <v/>
      </c>
      <c r="AO145" s="30" t="str">
        <f t="shared" si="65"/>
        <v/>
      </c>
      <c r="AP145" s="30" t="str">
        <f t="shared" si="66"/>
        <v/>
      </c>
      <c r="AQ145" s="9"/>
      <c r="AR145" s="9"/>
      <c r="AS145" s="9"/>
      <c r="AT145" s="9"/>
      <c r="AU145" s="9"/>
      <c r="AV145" s="9"/>
      <c r="AW145" s="9"/>
      <c r="AX145" s="9"/>
      <c r="AY145" s="9"/>
      <c r="AZ145" s="9"/>
      <c r="BA145" s="9"/>
      <c r="BB145" s="10"/>
      <c r="BC145" s="2" t="str">
        <f t="shared" si="47"/>
        <v/>
      </c>
      <c r="BD145" s="2" t="str">
        <f t="shared" si="48"/>
        <v/>
      </c>
      <c r="BE145" s="2" t="str">
        <f t="shared" si="49"/>
        <v/>
      </c>
      <c r="BF145" s="2" t="str">
        <f t="shared" si="50"/>
        <v/>
      </c>
      <c r="BG145" s="2" t="str">
        <f t="shared" si="51"/>
        <v/>
      </c>
      <c r="BH145" s="2" t="str">
        <f t="shared" si="52"/>
        <v/>
      </c>
      <c r="BI145" s="2" t="str">
        <f t="shared" si="53"/>
        <v/>
      </c>
      <c r="BJ145" s="2" t="str">
        <f t="shared" si="54"/>
        <v/>
      </c>
      <c r="BK145" s="2" t="str">
        <f t="shared" si="55"/>
        <v/>
      </c>
      <c r="BL145" s="2" t="str">
        <f t="shared" si="56"/>
        <v/>
      </c>
    </row>
    <row r="146" spans="1:64">
      <c r="A146" s="110"/>
      <c r="B146" s="113"/>
      <c r="C146" s="114"/>
      <c r="D146" s="114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81" t="str">
        <f t="shared" si="46"/>
        <v/>
      </c>
      <c r="P146" s="81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10"/>
      <c r="AF146" s="10"/>
      <c r="AG146" s="30" t="str">
        <f t="shared" si="57"/>
        <v/>
      </c>
      <c r="AH146" s="30" t="str">
        <f t="shared" si="58"/>
        <v/>
      </c>
      <c r="AI146" s="30" t="str">
        <f t="shared" si="59"/>
        <v/>
      </c>
      <c r="AJ146" s="30" t="str">
        <f t="shared" si="60"/>
        <v/>
      </c>
      <c r="AK146" s="30" t="str">
        <f t="shared" si="61"/>
        <v/>
      </c>
      <c r="AL146" s="30" t="str">
        <f t="shared" si="62"/>
        <v/>
      </c>
      <c r="AM146" s="30" t="str">
        <f t="shared" si="63"/>
        <v/>
      </c>
      <c r="AN146" s="30" t="str">
        <f t="shared" si="64"/>
        <v/>
      </c>
      <c r="AO146" s="30" t="str">
        <f t="shared" si="65"/>
        <v/>
      </c>
      <c r="AP146" s="30" t="str">
        <f t="shared" si="66"/>
        <v/>
      </c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  <c r="BB146" s="10"/>
      <c r="BC146" s="2" t="str">
        <f t="shared" si="47"/>
        <v/>
      </c>
      <c r="BD146" s="2" t="str">
        <f t="shared" si="48"/>
        <v/>
      </c>
      <c r="BE146" s="2" t="str">
        <f t="shared" si="49"/>
        <v/>
      </c>
      <c r="BF146" s="2" t="str">
        <f t="shared" si="50"/>
        <v/>
      </c>
      <c r="BG146" s="2" t="str">
        <f t="shared" si="51"/>
        <v/>
      </c>
      <c r="BH146" s="2" t="str">
        <f t="shared" si="52"/>
        <v/>
      </c>
      <c r="BI146" s="2" t="str">
        <f t="shared" si="53"/>
        <v/>
      </c>
      <c r="BJ146" s="2" t="str">
        <f t="shared" si="54"/>
        <v/>
      </c>
      <c r="BK146" s="2" t="str">
        <f t="shared" si="55"/>
        <v/>
      </c>
      <c r="BL146" s="2" t="str">
        <f t="shared" si="56"/>
        <v/>
      </c>
    </row>
    <row r="147" spans="1:64">
      <c r="A147" s="110"/>
      <c r="B147" s="113"/>
      <c r="C147" s="114"/>
      <c r="D147" s="114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81" t="str">
        <f t="shared" si="46"/>
        <v/>
      </c>
      <c r="P147" s="81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10"/>
      <c r="AF147" s="10"/>
      <c r="AG147" s="30" t="str">
        <f t="shared" si="57"/>
        <v/>
      </c>
      <c r="AH147" s="30" t="str">
        <f t="shared" si="58"/>
        <v/>
      </c>
      <c r="AI147" s="30" t="str">
        <f t="shared" si="59"/>
        <v/>
      </c>
      <c r="AJ147" s="30" t="str">
        <f t="shared" si="60"/>
        <v/>
      </c>
      <c r="AK147" s="30" t="str">
        <f t="shared" si="61"/>
        <v/>
      </c>
      <c r="AL147" s="30" t="str">
        <f t="shared" si="62"/>
        <v/>
      </c>
      <c r="AM147" s="30" t="str">
        <f t="shared" si="63"/>
        <v/>
      </c>
      <c r="AN147" s="30" t="str">
        <f t="shared" si="64"/>
        <v/>
      </c>
      <c r="AO147" s="30" t="str">
        <f t="shared" si="65"/>
        <v/>
      </c>
      <c r="AP147" s="30" t="str">
        <f t="shared" si="66"/>
        <v/>
      </c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10"/>
      <c r="BC147" s="2" t="str">
        <f t="shared" si="47"/>
        <v/>
      </c>
      <c r="BD147" s="2" t="str">
        <f t="shared" si="48"/>
        <v/>
      </c>
      <c r="BE147" s="2" t="str">
        <f t="shared" si="49"/>
        <v/>
      </c>
      <c r="BF147" s="2" t="str">
        <f t="shared" si="50"/>
        <v/>
      </c>
      <c r="BG147" s="2" t="str">
        <f t="shared" si="51"/>
        <v/>
      </c>
      <c r="BH147" s="2" t="str">
        <f t="shared" si="52"/>
        <v/>
      </c>
      <c r="BI147" s="2" t="str">
        <f t="shared" si="53"/>
        <v/>
      </c>
      <c r="BJ147" s="2" t="str">
        <f t="shared" si="54"/>
        <v/>
      </c>
      <c r="BK147" s="2" t="str">
        <f t="shared" si="55"/>
        <v/>
      </c>
      <c r="BL147" s="2" t="str">
        <f t="shared" si="56"/>
        <v/>
      </c>
    </row>
    <row r="148" spans="1:64">
      <c r="A148" s="110"/>
      <c r="B148" s="111"/>
      <c r="C148" s="114"/>
      <c r="D148" s="114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81" t="str">
        <f t="shared" ref="O148:O196" si="67">IF(ISBLANK($C148),"",IF(COUNT(E148:N148)&gt;0,SUM(E148:N148),"AB"))</f>
        <v/>
      </c>
      <c r="P148" s="81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10"/>
      <c r="AF148" s="10"/>
      <c r="AG148" s="30" t="str">
        <f t="shared" si="57"/>
        <v/>
      </c>
      <c r="AH148" s="30" t="str">
        <f t="shared" si="58"/>
        <v/>
      </c>
      <c r="AI148" s="30" t="str">
        <f t="shared" si="59"/>
        <v/>
      </c>
      <c r="AJ148" s="30" t="str">
        <f t="shared" si="60"/>
        <v/>
      </c>
      <c r="AK148" s="30" t="str">
        <f t="shared" si="61"/>
        <v/>
      </c>
      <c r="AL148" s="30" t="str">
        <f t="shared" si="62"/>
        <v/>
      </c>
      <c r="AM148" s="30" t="str">
        <f t="shared" si="63"/>
        <v/>
      </c>
      <c r="AN148" s="30" t="str">
        <f t="shared" si="64"/>
        <v/>
      </c>
      <c r="AO148" s="30" t="str">
        <f t="shared" si="65"/>
        <v/>
      </c>
      <c r="AP148" s="30" t="str">
        <f t="shared" si="66"/>
        <v/>
      </c>
      <c r="AQ148" s="9"/>
      <c r="AR148" s="9"/>
      <c r="AS148" s="9"/>
      <c r="AT148" s="9"/>
      <c r="AU148" s="9"/>
      <c r="AV148" s="9"/>
      <c r="AW148" s="9"/>
      <c r="AX148" s="9"/>
      <c r="AY148" s="9"/>
      <c r="AZ148" s="9"/>
      <c r="BA148" s="9"/>
      <c r="BB148" s="10"/>
      <c r="BC148" s="2" t="str">
        <f t="shared" si="47"/>
        <v/>
      </c>
      <c r="BD148" s="2" t="str">
        <f t="shared" si="48"/>
        <v/>
      </c>
      <c r="BE148" s="2" t="str">
        <f t="shared" si="49"/>
        <v/>
      </c>
      <c r="BF148" s="2" t="str">
        <f t="shared" si="50"/>
        <v/>
      </c>
      <c r="BG148" s="2" t="str">
        <f t="shared" si="51"/>
        <v/>
      </c>
      <c r="BH148" s="2" t="str">
        <f t="shared" si="52"/>
        <v/>
      </c>
      <c r="BI148" s="2" t="str">
        <f t="shared" si="53"/>
        <v/>
      </c>
      <c r="BJ148" s="2" t="str">
        <f t="shared" si="54"/>
        <v/>
      </c>
      <c r="BK148" s="2" t="str">
        <f t="shared" si="55"/>
        <v/>
      </c>
      <c r="BL148" s="2" t="str">
        <f t="shared" si="56"/>
        <v/>
      </c>
    </row>
    <row r="149" spans="1:64">
      <c r="A149" s="110"/>
      <c r="B149" s="113"/>
      <c r="C149" s="114"/>
      <c r="D149" s="114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81" t="str">
        <f t="shared" si="67"/>
        <v/>
      </c>
      <c r="P149" s="81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10"/>
      <c r="AF149" s="10"/>
      <c r="AG149" s="30" t="str">
        <f t="shared" si="57"/>
        <v/>
      </c>
      <c r="AH149" s="30" t="str">
        <f t="shared" si="58"/>
        <v/>
      </c>
      <c r="AI149" s="30" t="str">
        <f t="shared" si="59"/>
        <v/>
      </c>
      <c r="AJ149" s="30" t="str">
        <f t="shared" si="60"/>
        <v/>
      </c>
      <c r="AK149" s="30" t="str">
        <f t="shared" si="61"/>
        <v/>
      </c>
      <c r="AL149" s="30" t="str">
        <f t="shared" si="62"/>
        <v/>
      </c>
      <c r="AM149" s="30" t="str">
        <f t="shared" si="63"/>
        <v/>
      </c>
      <c r="AN149" s="30" t="str">
        <f t="shared" si="64"/>
        <v/>
      </c>
      <c r="AO149" s="30" t="str">
        <f t="shared" si="65"/>
        <v/>
      </c>
      <c r="AP149" s="30" t="str">
        <f t="shared" si="66"/>
        <v/>
      </c>
      <c r="AQ149" s="9"/>
      <c r="AR149" s="9"/>
      <c r="AS149" s="9"/>
      <c r="AT149" s="9"/>
      <c r="AU149" s="9"/>
      <c r="AV149" s="9"/>
      <c r="AW149" s="9"/>
      <c r="AX149" s="9"/>
      <c r="AY149" s="9"/>
      <c r="AZ149" s="9"/>
      <c r="BA149" s="9"/>
      <c r="BB149" s="10"/>
      <c r="BC149" s="2" t="str">
        <f t="shared" si="47"/>
        <v/>
      </c>
      <c r="BD149" s="2" t="str">
        <f t="shared" si="48"/>
        <v/>
      </c>
      <c r="BE149" s="2" t="str">
        <f t="shared" si="49"/>
        <v/>
      </c>
      <c r="BF149" s="2" t="str">
        <f t="shared" si="50"/>
        <v/>
      </c>
      <c r="BG149" s="2" t="str">
        <f t="shared" si="51"/>
        <v/>
      </c>
      <c r="BH149" s="2" t="str">
        <f t="shared" si="52"/>
        <v/>
      </c>
      <c r="BI149" s="2" t="str">
        <f t="shared" si="53"/>
        <v/>
      </c>
      <c r="BJ149" s="2" t="str">
        <f t="shared" si="54"/>
        <v/>
      </c>
      <c r="BK149" s="2" t="str">
        <f t="shared" si="55"/>
        <v/>
      </c>
      <c r="BL149" s="2" t="str">
        <f t="shared" si="56"/>
        <v/>
      </c>
    </row>
    <row r="150" spans="1:64">
      <c r="A150" s="110"/>
      <c r="B150" s="113"/>
      <c r="C150" s="114"/>
      <c r="D150" s="114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81" t="str">
        <f t="shared" si="67"/>
        <v/>
      </c>
      <c r="P150" s="81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10"/>
      <c r="AF150" s="10"/>
      <c r="AG150" s="30" t="str">
        <f t="shared" si="57"/>
        <v/>
      </c>
      <c r="AH150" s="30" t="str">
        <f t="shared" si="58"/>
        <v/>
      </c>
      <c r="AI150" s="30" t="str">
        <f t="shared" si="59"/>
        <v/>
      </c>
      <c r="AJ150" s="30" t="str">
        <f t="shared" si="60"/>
        <v/>
      </c>
      <c r="AK150" s="30" t="str">
        <f t="shared" si="61"/>
        <v/>
      </c>
      <c r="AL150" s="30" t="str">
        <f t="shared" si="62"/>
        <v/>
      </c>
      <c r="AM150" s="30" t="str">
        <f t="shared" si="63"/>
        <v/>
      </c>
      <c r="AN150" s="30" t="str">
        <f t="shared" si="64"/>
        <v/>
      </c>
      <c r="AO150" s="30" t="str">
        <f t="shared" si="65"/>
        <v/>
      </c>
      <c r="AP150" s="30" t="str">
        <f t="shared" si="66"/>
        <v/>
      </c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10"/>
      <c r="BC150" s="2" t="str">
        <f t="shared" si="47"/>
        <v/>
      </c>
      <c r="BD150" s="2" t="str">
        <f t="shared" si="48"/>
        <v/>
      </c>
      <c r="BE150" s="2" t="str">
        <f t="shared" si="49"/>
        <v/>
      </c>
      <c r="BF150" s="2" t="str">
        <f t="shared" si="50"/>
        <v/>
      </c>
      <c r="BG150" s="2" t="str">
        <f t="shared" si="51"/>
        <v/>
      </c>
      <c r="BH150" s="2" t="str">
        <f t="shared" si="52"/>
        <v/>
      </c>
      <c r="BI150" s="2" t="str">
        <f t="shared" si="53"/>
        <v/>
      </c>
      <c r="BJ150" s="2" t="str">
        <f t="shared" si="54"/>
        <v/>
      </c>
      <c r="BK150" s="2" t="str">
        <f t="shared" si="55"/>
        <v/>
      </c>
      <c r="BL150" s="2" t="str">
        <f t="shared" si="56"/>
        <v/>
      </c>
    </row>
    <row r="151" spans="1:64">
      <c r="A151" s="110"/>
      <c r="B151" s="113"/>
      <c r="C151" s="114"/>
      <c r="D151" s="114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81" t="str">
        <f t="shared" si="67"/>
        <v/>
      </c>
      <c r="P151" s="81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10"/>
      <c r="AF151" s="10"/>
      <c r="AG151" s="30" t="str">
        <f t="shared" si="57"/>
        <v/>
      </c>
      <c r="AH151" s="30" t="str">
        <f t="shared" si="58"/>
        <v/>
      </c>
      <c r="AI151" s="30" t="str">
        <f t="shared" si="59"/>
        <v/>
      </c>
      <c r="AJ151" s="30" t="str">
        <f t="shared" si="60"/>
        <v/>
      </c>
      <c r="AK151" s="30" t="str">
        <f t="shared" si="61"/>
        <v/>
      </c>
      <c r="AL151" s="30" t="str">
        <f t="shared" si="62"/>
        <v/>
      </c>
      <c r="AM151" s="30" t="str">
        <f t="shared" si="63"/>
        <v/>
      </c>
      <c r="AN151" s="30" t="str">
        <f t="shared" si="64"/>
        <v/>
      </c>
      <c r="AO151" s="30" t="str">
        <f t="shared" si="65"/>
        <v/>
      </c>
      <c r="AP151" s="30" t="str">
        <f t="shared" si="66"/>
        <v/>
      </c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10"/>
      <c r="BC151" s="2" t="str">
        <f t="shared" si="47"/>
        <v/>
      </c>
      <c r="BD151" s="2" t="str">
        <f t="shared" si="48"/>
        <v/>
      </c>
      <c r="BE151" s="2" t="str">
        <f t="shared" si="49"/>
        <v/>
      </c>
      <c r="BF151" s="2" t="str">
        <f t="shared" si="50"/>
        <v/>
      </c>
      <c r="BG151" s="2" t="str">
        <f t="shared" si="51"/>
        <v/>
      </c>
      <c r="BH151" s="2" t="str">
        <f t="shared" si="52"/>
        <v/>
      </c>
      <c r="BI151" s="2" t="str">
        <f t="shared" si="53"/>
        <v/>
      </c>
      <c r="BJ151" s="2" t="str">
        <f t="shared" si="54"/>
        <v/>
      </c>
      <c r="BK151" s="2" t="str">
        <f t="shared" si="55"/>
        <v/>
      </c>
      <c r="BL151" s="2" t="str">
        <f t="shared" si="56"/>
        <v/>
      </c>
    </row>
    <row r="152" spans="1:64">
      <c r="A152" s="110"/>
      <c r="B152" s="111"/>
      <c r="C152" s="114"/>
      <c r="D152" s="114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81" t="str">
        <f t="shared" si="67"/>
        <v/>
      </c>
      <c r="P152" s="81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10"/>
      <c r="AF152" s="10"/>
      <c r="AG152" s="30" t="str">
        <f t="shared" si="57"/>
        <v/>
      </c>
      <c r="AH152" s="30" t="str">
        <f t="shared" si="58"/>
        <v/>
      </c>
      <c r="AI152" s="30" t="str">
        <f t="shared" si="59"/>
        <v/>
      </c>
      <c r="AJ152" s="30" t="str">
        <f t="shared" si="60"/>
        <v/>
      </c>
      <c r="AK152" s="30" t="str">
        <f t="shared" si="61"/>
        <v/>
      </c>
      <c r="AL152" s="30" t="str">
        <f t="shared" si="62"/>
        <v/>
      </c>
      <c r="AM152" s="30" t="str">
        <f t="shared" si="63"/>
        <v/>
      </c>
      <c r="AN152" s="30" t="str">
        <f t="shared" si="64"/>
        <v/>
      </c>
      <c r="AO152" s="30" t="str">
        <f t="shared" si="65"/>
        <v/>
      </c>
      <c r="AP152" s="30" t="str">
        <f t="shared" si="66"/>
        <v/>
      </c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10"/>
      <c r="BC152" s="2" t="str">
        <f t="shared" si="47"/>
        <v/>
      </c>
      <c r="BD152" s="2" t="str">
        <f t="shared" si="48"/>
        <v/>
      </c>
      <c r="BE152" s="2" t="str">
        <f t="shared" si="49"/>
        <v/>
      </c>
      <c r="BF152" s="2" t="str">
        <f t="shared" si="50"/>
        <v/>
      </c>
      <c r="BG152" s="2" t="str">
        <f t="shared" si="51"/>
        <v/>
      </c>
      <c r="BH152" s="2" t="str">
        <f t="shared" si="52"/>
        <v/>
      </c>
      <c r="BI152" s="2" t="str">
        <f t="shared" si="53"/>
        <v/>
      </c>
      <c r="BJ152" s="2" t="str">
        <f t="shared" si="54"/>
        <v/>
      </c>
      <c r="BK152" s="2" t="str">
        <f t="shared" si="55"/>
        <v/>
      </c>
      <c r="BL152" s="2" t="str">
        <f t="shared" si="56"/>
        <v/>
      </c>
    </row>
    <row r="153" spans="1:64">
      <c r="A153" s="110"/>
      <c r="B153" s="113"/>
      <c r="C153" s="114"/>
      <c r="D153" s="114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81" t="str">
        <f t="shared" si="67"/>
        <v/>
      </c>
      <c r="P153" s="81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10"/>
      <c r="AF153" s="10"/>
      <c r="AG153" s="30" t="str">
        <f t="shared" si="57"/>
        <v/>
      </c>
      <c r="AH153" s="30" t="str">
        <f t="shared" si="58"/>
        <v/>
      </c>
      <c r="AI153" s="30" t="str">
        <f t="shared" si="59"/>
        <v/>
      </c>
      <c r="AJ153" s="30" t="str">
        <f t="shared" si="60"/>
        <v/>
      </c>
      <c r="AK153" s="30" t="str">
        <f t="shared" si="61"/>
        <v/>
      </c>
      <c r="AL153" s="30" t="str">
        <f t="shared" si="62"/>
        <v/>
      </c>
      <c r="AM153" s="30" t="str">
        <f t="shared" si="63"/>
        <v/>
      </c>
      <c r="AN153" s="30" t="str">
        <f t="shared" si="64"/>
        <v/>
      </c>
      <c r="AO153" s="30" t="str">
        <f t="shared" si="65"/>
        <v/>
      </c>
      <c r="AP153" s="30" t="str">
        <f t="shared" si="66"/>
        <v/>
      </c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10"/>
      <c r="BC153" s="2" t="str">
        <f t="shared" si="47"/>
        <v/>
      </c>
      <c r="BD153" s="2" t="str">
        <f t="shared" si="48"/>
        <v/>
      </c>
      <c r="BE153" s="2" t="str">
        <f t="shared" si="49"/>
        <v/>
      </c>
      <c r="BF153" s="2" t="str">
        <f t="shared" si="50"/>
        <v/>
      </c>
      <c r="BG153" s="2" t="str">
        <f t="shared" si="51"/>
        <v/>
      </c>
      <c r="BH153" s="2" t="str">
        <f t="shared" si="52"/>
        <v/>
      </c>
      <c r="BI153" s="2" t="str">
        <f t="shared" si="53"/>
        <v/>
      </c>
      <c r="BJ153" s="2" t="str">
        <f t="shared" si="54"/>
        <v/>
      </c>
      <c r="BK153" s="2" t="str">
        <f t="shared" si="55"/>
        <v/>
      </c>
      <c r="BL153" s="2" t="str">
        <f t="shared" si="56"/>
        <v/>
      </c>
    </row>
    <row r="154" spans="1:64">
      <c r="A154" s="110"/>
      <c r="B154" s="113"/>
      <c r="C154" s="114"/>
      <c r="D154" s="114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81" t="str">
        <f t="shared" si="67"/>
        <v/>
      </c>
      <c r="P154" s="81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10"/>
      <c r="AF154" s="10"/>
      <c r="AG154" s="30" t="str">
        <f t="shared" si="57"/>
        <v/>
      </c>
      <c r="AH154" s="30" t="str">
        <f t="shared" si="58"/>
        <v/>
      </c>
      <c r="AI154" s="30" t="str">
        <f t="shared" si="59"/>
        <v/>
      </c>
      <c r="AJ154" s="30" t="str">
        <f t="shared" si="60"/>
        <v/>
      </c>
      <c r="AK154" s="30" t="str">
        <f t="shared" si="61"/>
        <v/>
      </c>
      <c r="AL154" s="30" t="str">
        <f t="shared" si="62"/>
        <v/>
      </c>
      <c r="AM154" s="30" t="str">
        <f t="shared" si="63"/>
        <v/>
      </c>
      <c r="AN154" s="30" t="str">
        <f t="shared" si="64"/>
        <v/>
      </c>
      <c r="AO154" s="30" t="str">
        <f t="shared" si="65"/>
        <v/>
      </c>
      <c r="AP154" s="30" t="str">
        <f t="shared" si="66"/>
        <v/>
      </c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10"/>
      <c r="BC154" s="2" t="str">
        <f t="shared" si="47"/>
        <v/>
      </c>
      <c r="BD154" s="2" t="str">
        <f t="shared" si="48"/>
        <v/>
      </c>
      <c r="BE154" s="2" t="str">
        <f t="shared" si="49"/>
        <v/>
      </c>
      <c r="BF154" s="2" t="str">
        <f t="shared" si="50"/>
        <v/>
      </c>
      <c r="BG154" s="2" t="str">
        <f t="shared" si="51"/>
        <v/>
      </c>
      <c r="BH154" s="2" t="str">
        <f t="shared" si="52"/>
        <v/>
      </c>
      <c r="BI154" s="2" t="str">
        <f t="shared" si="53"/>
        <v/>
      </c>
      <c r="BJ154" s="2" t="str">
        <f t="shared" si="54"/>
        <v/>
      </c>
      <c r="BK154" s="2" t="str">
        <f t="shared" si="55"/>
        <v/>
      </c>
      <c r="BL154" s="2" t="str">
        <f t="shared" si="56"/>
        <v/>
      </c>
    </row>
    <row r="155" spans="1:64">
      <c r="A155" s="110"/>
      <c r="B155" s="113"/>
      <c r="C155" s="114"/>
      <c r="D155" s="114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81" t="str">
        <f t="shared" si="67"/>
        <v/>
      </c>
      <c r="P155" s="81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10"/>
      <c r="AF155" s="10"/>
      <c r="AG155" s="30" t="str">
        <f t="shared" si="57"/>
        <v/>
      </c>
      <c r="AH155" s="30" t="str">
        <f t="shared" si="58"/>
        <v/>
      </c>
      <c r="AI155" s="30" t="str">
        <f t="shared" si="59"/>
        <v/>
      </c>
      <c r="AJ155" s="30" t="str">
        <f t="shared" si="60"/>
        <v/>
      </c>
      <c r="AK155" s="30" t="str">
        <f t="shared" si="61"/>
        <v/>
      </c>
      <c r="AL155" s="30" t="str">
        <f t="shared" si="62"/>
        <v/>
      </c>
      <c r="AM155" s="30" t="str">
        <f t="shared" si="63"/>
        <v/>
      </c>
      <c r="AN155" s="30" t="str">
        <f t="shared" si="64"/>
        <v/>
      </c>
      <c r="AO155" s="30" t="str">
        <f t="shared" si="65"/>
        <v/>
      </c>
      <c r="AP155" s="30" t="str">
        <f t="shared" si="66"/>
        <v/>
      </c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10"/>
      <c r="BC155" s="2" t="str">
        <f t="shared" si="47"/>
        <v/>
      </c>
      <c r="BD155" s="2" t="str">
        <f t="shared" si="48"/>
        <v/>
      </c>
      <c r="BE155" s="2" t="str">
        <f t="shared" si="49"/>
        <v/>
      </c>
      <c r="BF155" s="2" t="str">
        <f t="shared" si="50"/>
        <v/>
      </c>
      <c r="BG155" s="2" t="str">
        <f t="shared" si="51"/>
        <v/>
      </c>
      <c r="BH155" s="2" t="str">
        <f t="shared" si="52"/>
        <v/>
      </c>
      <c r="BI155" s="2" t="str">
        <f t="shared" si="53"/>
        <v/>
      </c>
      <c r="BJ155" s="2" t="str">
        <f t="shared" si="54"/>
        <v/>
      </c>
      <c r="BK155" s="2" t="str">
        <f t="shared" si="55"/>
        <v/>
      </c>
      <c r="BL155" s="2" t="str">
        <f t="shared" si="56"/>
        <v/>
      </c>
    </row>
    <row r="156" spans="1:64">
      <c r="A156" s="110"/>
      <c r="B156" s="111"/>
      <c r="C156" s="114"/>
      <c r="D156" s="114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81" t="str">
        <f t="shared" si="67"/>
        <v/>
      </c>
      <c r="P156" s="81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10"/>
      <c r="AF156" s="10"/>
      <c r="AG156" s="30" t="str">
        <f t="shared" si="57"/>
        <v/>
      </c>
      <c r="AH156" s="30" t="str">
        <f t="shared" si="58"/>
        <v/>
      </c>
      <c r="AI156" s="30" t="str">
        <f t="shared" si="59"/>
        <v/>
      </c>
      <c r="AJ156" s="30" t="str">
        <f t="shared" si="60"/>
        <v/>
      </c>
      <c r="AK156" s="30" t="str">
        <f t="shared" si="61"/>
        <v/>
      </c>
      <c r="AL156" s="30" t="str">
        <f t="shared" si="62"/>
        <v/>
      </c>
      <c r="AM156" s="30" t="str">
        <f t="shared" si="63"/>
        <v/>
      </c>
      <c r="AN156" s="30" t="str">
        <f t="shared" si="64"/>
        <v/>
      </c>
      <c r="AO156" s="30" t="str">
        <f t="shared" si="65"/>
        <v/>
      </c>
      <c r="AP156" s="30" t="str">
        <f t="shared" si="66"/>
        <v/>
      </c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10"/>
      <c r="BC156" s="2" t="str">
        <f t="shared" si="47"/>
        <v/>
      </c>
      <c r="BD156" s="2" t="str">
        <f t="shared" si="48"/>
        <v/>
      </c>
      <c r="BE156" s="2" t="str">
        <f t="shared" si="49"/>
        <v/>
      </c>
      <c r="BF156" s="2" t="str">
        <f t="shared" si="50"/>
        <v/>
      </c>
      <c r="BG156" s="2" t="str">
        <f t="shared" si="51"/>
        <v/>
      </c>
      <c r="BH156" s="2" t="str">
        <f t="shared" si="52"/>
        <v/>
      </c>
      <c r="BI156" s="2" t="str">
        <f t="shared" si="53"/>
        <v/>
      </c>
      <c r="BJ156" s="2" t="str">
        <f t="shared" si="54"/>
        <v/>
      </c>
      <c r="BK156" s="2" t="str">
        <f t="shared" si="55"/>
        <v/>
      </c>
      <c r="BL156" s="2" t="str">
        <f t="shared" si="56"/>
        <v/>
      </c>
    </row>
    <row r="157" spans="1:64">
      <c r="A157" s="110"/>
      <c r="B157" s="113"/>
      <c r="C157" s="114"/>
      <c r="D157" s="114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81" t="str">
        <f t="shared" si="67"/>
        <v/>
      </c>
      <c r="P157" s="81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10"/>
      <c r="AF157" s="10"/>
      <c r="AG157" s="30" t="str">
        <f t="shared" si="57"/>
        <v/>
      </c>
      <c r="AH157" s="30" t="str">
        <f t="shared" si="58"/>
        <v/>
      </c>
      <c r="AI157" s="30" t="str">
        <f t="shared" si="59"/>
        <v/>
      </c>
      <c r="AJ157" s="30" t="str">
        <f t="shared" si="60"/>
        <v/>
      </c>
      <c r="AK157" s="30" t="str">
        <f t="shared" si="61"/>
        <v/>
      </c>
      <c r="AL157" s="30" t="str">
        <f t="shared" si="62"/>
        <v/>
      </c>
      <c r="AM157" s="30" t="str">
        <f t="shared" si="63"/>
        <v/>
      </c>
      <c r="AN157" s="30" t="str">
        <f t="shared" si="64"/>
        <v/>
      </c>
      <c r="AO157" s="30" t="str">
        <f t="shared" si="65"/>
        <v/>
      </c>
      <c r="AP157" s="30" t="str">
        <f t="shared" si="66"/>
        <v/>
      </c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10"/>
      <c r="BC157" s="2" t="str">
        <f t="shared" si="47"/>
        <v/>
      </c>
      <c r="BD157" s="2" t="str">
        <f t="shared" si="48"/>
        <v/>
      </c>
      <c r="BE157" s="2" t="str">
        <f t="shared" si="49"/>
        <v/>
      </c>
      <c r="BF157" s="2" t="str">
        <f t="shared" si="50"/>
        <v/>
      </c>
      <c r="BG157" s="2" t="str">
        <f t="shared" si="51"/>
        <v/>
      </c>
      <c r="BH157" s="2" t="str">
        <f t="shared" si="52"/>
        <v/>
      </c>
      <c r="BI157" s="2" t="str">
        <f t="shared" si="53"/>
        <v/>
      </c>
      <c r="BJ157" s="2" t="str">
        <f t="shared" si="54"/>
        <v/>
      </c>
      <c r="BK157" s="2" t="str">
        <f t="shared" si="55"/>
        <v/>
      </c>
      <c r="BL157" s="2" t="str">
        <f t="shared" si="56"/>
        <v/>
      </c>
    </row>
    <row r="158" spans="1:64">
      <c r="A158" s="110"/>
      <c r="B158" s="113"/>
      <c r="C158" s="114"/>
      <c r="D158" s="114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81" t="str">
        <f t="shared" si="67"/>
        <v/>
      </c>
      <c r="P158" s="81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10"/>
      <c r="AF158" s="10"/>
      <c r="AG158" s="30" t="str">
        <f t="shared" si="57"/>
        <v/>
      </c>
      <c r="AH158" s="30" t="str">
        <f t="shared" si="58"/>
        <v/>
      </c>
      <c r="AI158" s="30" t="str">
        <f t="shared" si="59"/>
        <v/>
      </c>
      <c r="AJ158" s="30" t="str">
        <f t="shared" si="60"/>
        <v/>
      </c>
      <c r="AK158" s="30" t="str">
        <f t="shared" si="61"/>
        <v/>
      </c>
      <c r="AL158" s="30" t="str">
        <f t="shared" si="62"/>
        <v/>
      </c>
      <c r="AM158" s="30" t="str">
        <f t="shared" si="63"/>
        <v/>
      </c>
      <c r="AN158" s="30" t="str">
        <f t="shared" si="64"/>
        <v/>
      </c>
      <c r="AO158" s="30" t="str">
        <f t="shared" si="65"/>
        <v/>
      </c>
      <c r="AP158" s="30" t="str">
        <f t="shared" si="66"/>
        <v/>
      </c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10"/>
      <c r="BC158" s="2" t="str">
        <f t="shared" si="47"/>
        <v/>
      </c>
      <c r="BD158" s="2" t="str">
        <f t="shared" si="48"/>
        <v/>
      </c>
      <c r="BE158" s="2" t="str">
        <f t="shared" si="49"/>
        <v/>
      </c>
      <c r="BF158" s="2" t="str">
        <f t="shared" si="50"/>
        <v/>
      </c>
      <c r="BG158" s="2" t="str">
        <f t="shared" si="51"/>
        <v/>
      </c>
      <c r="BH158" s="2" t="str">
        <f t="shared" si="52"/>
        <v/>
      </c>
      <c r="BI158" s="2" t="str">
        <f t="shared" si="53"/>
        <v/>
      </c>
      <c r="BJ158" s="2" t="str">
        <f t="shared" si="54"/>
        <v/>
      </c>
      <c r="BK158" s="2" t="str">
        <f t="shared" si="55"/>
        <v/>
      </c>
      <c r="BL158" s="2" t="str">
        <f t="shared" si="56"/>
        <v/>
      </c>
    </row>
    <row r="159" spans="1:64">
      <c r="A159" s="110"/>
      <c r="B159" s="113"/>
      <c r="C159" s="114"/>
      <c r="D159" s="114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81" t="str">
        <f t="shared" si="67"/>
        <v/>
      </c>
      <c r="P159" s="81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10"/>
      <c r="AF159" s="10"/>
      <c r="AG159" s="30" t="str">
        <f t="shared" si="57"/>
        <v/>
      </c>
      <c r="AH159" s="30" t="str">
        <f t="shared" si="58"/>
        <v/>
      </c>
      <c r="AI159" s="30" t="str">
        <f t="shared" si="59"/>
        <v/>
      </c>
      <c r="AJ159" s="30" t="str">
        <f t="shared" si="60"/>
        <v/>
      </c>
      <c r="AK159" s="30" t="str">
        <f t="shared" si="61"/>
        <v/>
      </c>
      <c r="AL159" s="30" t="str">
        <f t="shared" si="62"/>
        <v/>
      </c>
      <c r="AM159" s="30" t="str">
        <f t="shared" si="63"/>
        <v/>
      </c>
      <c r="AN159" s="30" t="str">
        <f t="shared" si="64"/>
        <v/>
      </c>
      <c r="AO159" s="30" t="str">
        <f t="shared" si="65"/>
        <v/>
      </c>
      <c r="AP159" s="30" t="str">
        <f t="shared" si="66"/>
        <v/>
      </c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10"/>
      <c r="BC159" s="2" t="str">
        <f t="shared" si="47"/>
        <v/>
      </c>
      <c r="BD159" s="2" t="str">
        <f t="shared" si="48"/>
        <v/>
      </c>
      <c r="BE159" s="2" t="str">
        <f t="shared" si="49"/>
        <v/>
      </c>
      <c r="BF159" s="2" t="str">
        <f t="shared" si="50"/>
        <v/>
      </c>
      <c r="BG159" s="2" t="str">
        <f t="shared" si="51"/>
        <v/>
      </c>
      <c r="BH159" s="2" t="str">
        <f t="shared" si="52"/>
        <v/>
      </c>
      <c r="BI159" s="2" t="str">
        <f t="shared" si="53"/>
        <v/>
      </c>
      <c r="BJ159" s="2" t="str">
        <f t="shared" si="54"/>
        <v/>
      </c>
      <c r="BK159" s="2" t="str">
        <f t="shared" si="55"/>
        <v/>
      </c>
      <c r="BL159" s="2" t="str">
        <f t="shared" si="56"/>
        <v/>
      </c>
    </row>
    <row r="160" spans="1:64">
      <c r="A160" s="110"/>
      <c r="B160" s="111"/>
      <c r="C160" s="116"/>
      <c r="D160" s="116"/>
      <c r="E160" s="117"/>
      <c r="F160" s="117"/>
      <c r="G160" s="117"/>
      <c r="H160" s="117"/>
      <c r="I160" s="117"/>
      <c r="J160" s="117"/>
      <c r="K160" s="117"/>
      <c r="L160" s="117"/>
      <c r="M160" s="117"/>
      <c r="N160" s="117"/>
      <c r="O160" s="118" t="str">
        <f t="shared" si="67"/>
        <v/>
      </c>
      <c r="P160" s="81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10"/>
      <c r="AF160" s="10"/>
      <c r="AG160" s="30" t="str">
        <f t="shared" si="57"/>
        <v/>
      </c>
      <c r="AH160" s="30" t="str">
        <f t="shared" si="58"/>
        <v/>
      </c>
      <c r="AI160" s="30" t="str">
        <f t="shared" si="59"/>
        <v/>
      </c>
      <c r="AJ160" s="30" t="str">
        <f t="shared" si="60"/>
        <v/>
      </c>
      <c r="AK160" s="30" t="str">
        <f t="shared" si="61"/>
        <v/>
      </c>
      <c r="AL160" s="30" t="str">
        <f t="shared" si="62"/>
        <v/>
      </c>
      <c r="AM160" s="30" t="str">
        <f t="shared" si="63"/>
        <v/>
      </c>
      <c r="AN160" s="30" t="str">
        <f t="shared" si="64"/>
        <v/>
      </c>
      <c r="AO160" s="30" t="str">
        <f t="shared" si="65"/>
        <v/>
      </c>
      <c r="AP160" s="30" t="str">
        <f t="shared" si="66"/>
        <v/>
      </c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10"/>
      <c r="BC160" s="2" t="str">
        <f t="shared" si="47"/>
        <v/>
      </c>
      <c r="BD160" s="2" t="str">
        <f t="shared" si="48"/>
        <v/>
      </c>
      <c r="BE160" s="2" t="str">
        <f t="shared" si="49"/>
        <v/>
      </c>
      <c r="BF160" s="2" t="str">
        <f t="shared" si="50"/>
        <v/>
      </c>
      <c r="BG160" s="2" t="str">
        <f t="shared" si="51"/>
        <v/>
      </c>
      <c r="BH160" s="2" t="str">
        <f t="shared" si="52"/>
        <v/>
      </c>
      <c r="BI160" s="2" t="str">
        <f t="shared" si="53"/>
        <v/>
      </c>
      <c r="BJ160" s="2" t="str">
        <f t="shared" si="54"/>
        <v/>
      </c>
      <c r="BK160" s="2" t="str">
        <f t="shared" si="55"/>
        <v/>
      </c>
      <c r="BL160" s="2" t="str">
        <f t="shared" si="56"/>
        <v/>
      </c>
    </row>
    <row r="161" spans="1:64">
      <c r="A161" s="110"/>
      <c r="B161" s="113"/>
      <c r="C161" s="116"/>
      <c r="D161" s="116"/>
      <c r="E161" s="117"/>
      <c r="F161" s="117"/>
      <c r="G161" s="117"/>
      <c r="H161" s="117"/>
      <c r="I161" s="117"/>
      <c r="J161" s="117"/>
      <c r="K161" s="117"/>
      <c r="L161" s="117"/>
      <c r="M161" s="117"/>
      <c r="N161" s="117"/>
      <c r="O161" s="118" t="str">
        <f t="shared" si="67"/>
        <v/>
      </c>
      <c r="P161" s="81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10"/>
      <c r="AF161" s="10"/>
      <c r="AG161" s="30" t="str">
        <f t="shared" si="57"/>
        <v/>
      </c>
      <c r="AH161" s="30" t="str">
        <f t="shared" si="58"/>
        <v/>
      </c>
      <c r="AI161" s="30" t="str">
        <f t="shared" si="59"/>
        <v/>
      </c>
      <c r="AJ161" s="30" t="str">
        <f t="shared" si="60"/>
        <v/>
      </c>
      <c r="AK161" s="30" t="str">
        <f t="shared" si="61"/>
        <v/>
      </c>
      <c r="AL161" s="30" t="str">
        <f t="shared" si="62"/>
        <v/>
      </c>
      <c r="AM161" s="30" t="str">
        <f t="shared" si="63"/>
        <v/>
      </c>
      <c r="AN161" s="30" t="str">
        <f t="shared" si="64"/>
        <v/>
      </c>
      <c r="AO161" s="30" t="str">
        <f t="shared" si="65"/>
        <v/>
      </c>
      <c r="AP161" s="30" t="str">
        <f t="shared" si="66"/>
        <v/>
      </c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10"/>
      <c r="BC161" s="2" t="str">
        <f t="shared" si="47"/>
        <v/>
      </c>
      <c r="BD161" s="2" t="str">
        <f t="shared" si="48"/>
        <v/>
      </c>
      <c r="BE161" s="2" t="str">
        <f t="shared" si="49"/>
        <v/>
      </c>
      <c r="BF161" s="2" t="str">
        <f t="shared" si="50"/>
        <v/>
      </c>
      <c r="BG161" s="2" t="str">
        <f t="shared" si="51"/>
        <v/>
      </c>
      <c r="BH161" s="2" t="str">
        <f t="shared" si="52"/>
        <v/>
      </c>
      <c r="BI161" s="2" t="str">
        <f t="shared" si="53"/>
        <v/>
      </c>
      <c r="BJ161" s="2" t="str">
        <f t="shared" si="54"/>
        <v/>
      </c>
      <c r="BK161" s="2" t="str">
        <f t="shared" si="55"/>
        <v/>
      </c>
      <c r="BL161" s="2" t="str">
        <f t="shared" si="56"/>
        <v/>
      </c>
    </row>
    <row r="162" spans="1:64">
      <c r="A162" s="110"/>
      <c r="B162" s="113"/>
      <c r="C162" s="116"/>
      <c r="D162" s="116"/>
      <c r="E162" s="117"/>
      <c r="F162" s="117"/>
      <c r="G162" s="117"/>
      <c r="H162" s="117"/>
      <c r="I162" s="117"/>
      <c r="J162" s="117"/>
      <c r="K162" s="117"/>
      <c r="L162" s="117"/>
      <c r="M162" s="117"/>
      <c r="N162" s="117"/>
      <c r="O162" s="118" t="str">
        <f t="shared" si="67"/>
        <v/>
      </c>
      <c r="P162" s="81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10"/>
      <c r="AF162" s="10"/>
      <c r="AG162" s="30" t="str">
        <f t="shared" si="57"/>
        <v/>
      </c>
      <c r="AH162" s="30" t="str">
        <f t="shared" si="58"/>
        <v/>
      </c>
      <c r="AI162" s="30" t="str">
        <f t="shared" si="59"/>
        <v/>
      </c>
      <c r="AJ162" s="30" t="str">
        <f t="shared" si="60"/>
        <v/>
      </c>
      <c r="AK162" s="30" t="str">
        <f t="shared" si="61"/>
        <v/>
      </c>
      <c r="AL162" s="30" t="str">
        <f t="shared" si="62"/>
        <v/>
      </c>
      <c r="AM162" s="30" t="str">
        <f t="shared" si="63"/>
        <v/>
      </c>
      <c r="AN162" s="30" t="str">
        <f t="shared" si="64"/>
        <v/>
      </c>
      <c r="AO162" s="30" t="str">
        <f t="shared" si="65"/>
        <v/>
      </c>
      <c r="AP162" s="30" t="str">
        <f t="shared" si="66"/>
        <v/>
      </c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10"/>
      <c r="BC162" s="2" t="str">
        <f t="shared" si="47"/>
        <v/>
      </c>
      <c r="BD162" s="2" t="str">
        <f t="shared" si="48"/>
        <v/>
      </c>
      <c r="BE162" s="2" t="str">
        <f t="shared" si="49"/>
        <v/>
      </c>
      <c r="BF162" s="2" t="str">
        <f t="shared" si="50"/>
        <v/>
      </c>
      <c r="BG162" s="2" t="str">
        <f t="shared" si="51"/>
        <v/>
      </c>
      <c r="BH162" s="2" t="str">
        <f t="shared" si="52"/>
        <v/>
      </c>
      <c r="BI162" s="2" t="str">
        <f t="shared" si="53"/>
        <v/>
      </c>
      <c r="BJ162" s="2" t="str">
        <f t="shared" si="54"/>
        <v/>
      </c>
      <c r="BK162" s="2" t="str">
        <f t="shared" si="55"/>
        <v/>
      </c>
      <c r="BL162" s="2" t="str">
        <f t="shared" si="56"/>
        <v/>
      </c>
    </row>
    <row r="163" spans="1:64">
      <c r="A163" s="110"/>
      <c r="B163" s="113"/>
      <c r="C163" s="116"/>
      <c r="D163" s="116"/>
      <c r="E163" s="117"/>
      <c r="F163" s="117"/>
      <c r="G163" s="117"/>
      <c r="H163" s="117"/>
      <c r="I163" s="117"/>
      <c r="J163" s="117"/>
      <c r="K163" s="117"/>
      <c r="L163" s="117"/>
      <c r="M163" s="117"/>
      <c r="N163" s="117"/>
      <c r="O163" s="118" t="str">
        <f t="shared" si="67"/>
        <v/>
      </c>
      <c r="P163" s="81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10"/>
      <c r="AF163" s="10"/>
      <c r="AG163" s="30" t="str">
        <f t="shared" si="57"/>
        <v/>
      </c>
      <c r="AH163" s="30" t="str">
        <f t="shared" si="58"/>
        <v/>
      </c>
      <c r="AI163" s="30" t="str">
        <f t="shared" si="59"/>
        <v/>
      </c>
      <c r="AJ163" s="30" t="str">
        <f t="shared" si="60"/>
        <v/>
      </c>
      <c r="AK163" s="30" t="str">
        <f t="shared" si="61"/>
        <v/>
      </c>
      <c r="AL163" s="30" t="str">
        <f t="shared" si="62"/>
        <v/>
      </c>
      <c r="AM163" s="30" t="str">
        <f t="shared" si="63"/>
        <v/>
      </c>
      <c r="AN163" s="30" t="str">
        <f t="shared" si="64"/>
        <v/>
      </c>
      <c r="AO163" s="30" t="str">
        <f t="shared" si="65"/>
        <v/>
      </c>
      <c r="AP163" s="30" t="str">
        <f t="shared" si="66"/>
        <v/>
      </c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10"/>
      <c r="BC163" s="2" t="str">
        <f t="shared" si="47"/>
        <v/>
      </c>
      <c r="BD163" s="2" t="str">
        <f t="shared" si="48"/>
        <v/>
      </c>
      <c r="BE163" s="2" t="str">
        <f t="shared" si="49"/>
        <v/>
      </c>
      <c r="BF163" s="2" t="str">
        <f t="shared" si="50"/>
        <v/>
      </c>
      <c r="BG163" s="2" t="str">
        <f t="shared" si="51"/>
        <v/>
      </c>
      <c r="BH163" s="2" t="str">
        <f t="shared" si="52"/>
        <v/>
      </c>
      <c r="BI163" s="2" t="str">
        <f t="shared" si="53"/>
        <v/>
      </c>
      <c r="BJ163" s="2" t="str">
        <f t="shared" si="54"/>
        <v/>
      </c>
      <c r="BK163" s="2" t="str">
        <f t="shared" si="55"/>
        <v/>
      </c>
      <c r="BL163" s="2" t="str">
        <f t="shared" si="56"/>
        <v/>
      </c>
    </row>
    <row r="164" spans="1:64">
      <c r="A164" s="110"/>
      <c r="B164" s="111"/>
      <c r="C164" s="116"/>
      <c r="D164" s="116"/>
      <c r="E164" s="117"/>
      <c r="F164" s="117"/>
      <c r="G164" s="117"/>
      <c r="H164" s="117"/>
      <c r="I164" s="117"/>
      <c r="J164" s="117"/>
      <c r="K164" s="117"/>
      <c r="L164" s="117"/>
      <c r="M164" s="117"/>
      <c r="N164" s="117"/>
      <c r="O164" s="118" t="str">
        <f t="shared" si="67"/>
        <v/>
      </c>
      <c r="P164" s="81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10"/>
      <c r="AF164" s="10"/>
      <c r="AG164" s="30" t="str">
        <f t="shared" si="57"/>
        <v/>
      </c>
      <c r="AH164" s="30" t="str">
        <f t="shared" si="58"/>
        <v/>
      </c>
      <c r="AI164" s="30" t="str">
        <f t="shared" si="59"/>
        <v/>
      </c>
      <c r="AJ164" s="30" t="str">
        <f t="shared" si="60"/>
        <v/>
      </c>
      <c r="AK164" s="30" t="str">
        <f t="shared" si="61"/>
        <v/>
      </c>
      <c r="AL164" s="30" t="str">
        <f t="shared" si="62"/>
        <v/>
      </c>
      <c r="AM164" s="30" t="str">
        <f t="shared" si="63"/>
        <v/>
      </c>
      <c r="AN164" s="30" t="str">
        <f t="shared" si="64"/>
        <v/>
      </c>
      <c r="AO164" s="30" t="str">
        <f t="shared" si="65"/>
        <v/>
      </c>
      <c r="AP164" s="30" t="str">
        <f t="shared" si="66"/>
        <v/>
      </c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10"/>
      <c r="BC164" s="2" t="str">
        <f t="shared" si="47"/>
        <v/>
      </c>
      <c r="BD164" s="2" t="str">
        <f t="shared" si="48"/>
        <v/>
      </c>
      <c r="BE164" s="2" t="str">
        <f t="shared" si="49"/>
        <v/>
      </c>
      <c r="BF164" s="2" t="str">
        <f t="shared" si="50"/>
        <v/>
      </c>
      <c r="BG164" s="2" t="str">
        <f t="shared" si="51"/>
        <v/>
      </c>
      <c r="BH164" s="2" t="str">
        <f t="shared" si="52"/>
        <v/>
      </c>
      <c r="BI164" s="2" t="str">
        <f t="shared" si="53"/>
        <v/>
      </c>
      <c r="BJ164" s="2" t="str">
        <f t="shared" si="54"/>
        <v/>
      </c>
      <c r="BK164" s="2" t="str">
        <f t="shared" si="55"/>
        <v/>
      </c>
      <c r="BL164" s="2" t="str">
        <f t="shared" si="56"/>
        <v/>
      </c>
    </row>
    <row r="165" spans="1:64">
      <c r="A165" s="110"/>
      <c r="B165" s="113"/>
      <c r="C165" s="116"/>
      <c r="D165" s="116"/>
      <c r="E165" s="117"/>
      <c r="F165" s="117"/>
      <c r="G165" s="117"/>
      <c r="H165" s="117"/>
      <c r="I165" s="117"/>
      <c r="J165" s="117"/>
      <c r="K165" s="117"/>
      <c r="L165" s="117"/>
      <c r="M165" s="117"/>
      <c r="N165" s="117"/>
      <c r="O165" s="118" t="str">
        <f t="shared" si="67"/>
        <v/>
      </c>
      <c r="P165" s="81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10"/>
      <c r="AF165" s="10"/>
      <c r="AG165" s="30" t="str">
        <f t="shared" si="57"/>
        <v/>
      </c>
      <c r="AH165" s="30" t="str">
        <f t="shared" si="58"/>
        <v/>
      </c>
      <c r="AI165" s="30" t="str">
        <f t="shared" si="59"/>
        <v/>
      </c>
      <c r="AJ165" s="30" t="str">
        <f t="shared" si="60"/>
        <v/>
      </c>
      <c r="AK165" s="30" t="str">
        <f t="shared" si="61"/>
        <v/>
      </c>
      <c r="AL165" s="30" t="str">
        <f t="shared" si="62"/>
        <v/>
      </c>
      <c r="AM165" s="30" t="str">
        <f t="shared" si="63"/>
        <v/>
      </c>
      <c r="AN165" s="30" t="str">
        <f t="shared" si="64"/>
        <v/>
      </c>
      <c r="AO165" s="30" t="str">
        <f t="shared" si="65"/>
        <v/>
      </c>
      <c r="AP165" s="30" t="str">
        <f t="shared" si="66"/>
        <v/>
      </c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10"/>
      <c r="BC165" s="2" t="str">
        <f t="shared" si="47"/>
        <v/>
      </c>
      <c r="BD165" s="2" t="str">
        <f t="shared" si="48"/>
        <v/>
      </c>
      <c r="BE165" s="2" t="str">
        <f t="shared" si="49"/>
        <v/>
      </c>
      <c r="BF165" s="2" t="str">
        <f t="shared" si="50"/>
        <v/>
      </c>
      <c r="BG165" s="2" t="str">
        <f t="shared" si="51"/>
        <v/>
      </c>
      <c r="BH165" s="2" t="str">
        <f t="shared" si="52"/>
        <v/>
      </c>
      <c r="BI165" s="2" t="str">
        <f t="shared" si="53"/>
        <v/>
      </c>
      <c r="BJ165" s="2" t="str">
        <f t="shared" si="54"/>
        <v/>
      </c>
      <c r="BK165" s="2" t="str">
        <f t="shared" si="55"/>
        <v/>
      </c>
      <c r="BL165" s="2" t="str">
        <f t="shared" si="56"/>
        <v/>
      </c>
    </row>
    <row r="166" spans="1:64">
      <c r="A166" s="110"/>
      <c r="B166" s="113"/>
      <c r="C166" s="116"/>
      <c r="D166" s="116"/>
      <c r="E166" s="117"/>
      <c r="F166" s="117"/>
      <c r="G166" s="117"/>
      <c r="H166" s="117"/>
      <c r="I166" s="117"/>
      <c r="J166" s="117"/>
      <c r="K166" s="117"/>
      <c r="L166" s="117"/>
      <c r="M166" s="117"/>
      <c r="N166" s="117"/>
      <c r="O166" s="118" t="str">
        <f t="shared" si="67"/>
        <v/>
      </c>
      <c r="P166" s="81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10"/>
      <c r="AF166" s="10"/>
      <c r="AG166" s="30" t="str">
        <f t="shared" si="57"/>
        <v/>
      </c>
      <c r="AH166" s="30" t="str">
        <f t="shared" si="58"/>
        <v/>
      </c>
      <c r="AI166" s="30" t="str">
        <f t="shared" si="59"/>
        <v/>
      </c>
      <c r="AJ166" s="30" t="str">
        <f t="shared" si="60"/>
        <v/>
      </c>
      <c r="AK166" s="30" t="str">
        <f t="shared" si="61"/>
        <v/>
      </c>
      <c r="AL166" s="30" t="str">
        <f t="shared" si="62"/>
        <v/>
      </c>
      <c r="AM166" s="30" t="str">
        <f t="shared" si="63"/>
        <v/>
      </c>
      <c r="AN166" s="30" t="str">
        <f t="shared" si="64"/>
        <v/>
      </c>
      <c r="AO166" s="30" t="str">
        <f t="shared" si="65"/>
        <v/>
      </c>
      <c r="AP166" s="30" t="str">
        <f t="shared" si="66"/>
        <v/>
      </c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10"/>
      <c r="BC166" s="2" t="str">
        <f t="shared" si="47"/>
        <v/>
      </c>
      <c r="BD166" s="2" t="str">
        <f t="shared" si="48"/>
        <v/>
      </c>
      <c r="BE166" s="2" t="str">
        <f t="shared" si="49"/>
        <v/>
      </c>
      <c r="BF166" s="2" t="str">
        <f t="shared" si="50"/>
        <v/>
      </c>
      <c r="BG166" s="2" t="str">
        <f t="shared" si="51"/>
        <v/>
      </c>
      <c r="BH166" s="2" t="str">
        <f t="shared" si="52"/>
        <v/>
      </c>
      <c r="BI166" s="2" t="str">
        <f t="shared" si="53"/>
        <v/>
      </c>
      <c r="BJ166" s="2" t="str">
        <f t="shared" si="54"/>
        <v/>
      </c>
      <c r="BK166" s="2" t="str">
        <f t="shared" si="55"/>
        <v/>
      </c>
      <c r="BL166" s="2" t="str">
        <f t="shared" si="56"/>
        <v/>
      </c>
    </row>
    <row r="167" spans="1:64">
      <c r="A167" s="110"/>
      <c r="B167" s="113"/>
      <c r="C167" s="116"/>
      <c r="D167" s="116"/>
      <c r="E167" s="117"/>
      <c r="F167" s="117"/>
      <c r="G167" s="117"/>
      <c r="H167" s="117"/>
      <c r="I167" s="117"/>
      <c r="J167" s="117"/>
      <c r="K167" s="117"/>
      <c r="L167" s="117"/>
      <c r="M167" s="117"/>
      <c r="N167" s="117"/>
      <c r="O167" s="118" t="str">
        <f t="shared" si="67"/>
        <v/>
      </c>
      <c r="P167" s="81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10"/>
      <c r="AF167" s="10"/>
      <c r="AG167" s="30" t="str">
        <f t="shared" si="57"/>
        <v/>
      </c>
      <c r="AH167" s="30" t="str">
        <f t="shared" si="58"/>
        <v/>
      </c>
      <c r="AI167" s="30" t="str">
        <f t="shared" si="59"/>
        <v/>
      </c>
      <c r="AJ167" s="30" t="str">
        <f t="shared" si="60"/>
        <v/>
      </c>
      <c r="AK167" s="30" t="str">
        <f t="shared" si="61"/>
        <v/>
      </c>
      <c r="AL167" s="30" t="str">
        <f t="shared" si="62"/>
        <v/>
      </c>
      <c r="AM167" s="30" t="str">
        <f t="shared" si="63"/>
        <v/>
      </c>
      <c r="AN167" s="30" t="str">
        <f t="shared" si="64"/>
        <v/>
      </c>
      <c r="AO167" s="30" t="str">
        <f t="shared" si="65"/>
        <v/>
      </c>
      <c r="AP167" s="30" t="str">
        <f t="shared" si="66"/>
        <v/>
      </c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10"/>
      <c r="BC167" s="2" t="str">
        <f t="shared" si="47"/>
        <v/>
      </c>
      <c r="BD167" s="2" t="str">
        <f t="shared" si="48"/>
        <v/>
      </c>
      <c r="BE167" s="2" t="str">
        <f t="shared" si="49"/>
        <v/>
      </c>
      <c r="BF167" s="2" t="str">
        <f t="shared" si="50"/>
        <v/>
      </c>
      <c r="BG167" s="2" t="str">
        <f t="shared" si="51"/>
        <v/>
      </c>
      <c r="BH167" s="2" t="str">
        <f t="shared" si="52"/>
        <v/>
      </c>
      <c r="BI167" s="2" t="str">
        <f t="shared" si="53"/>
        <v/>
      </c>
      <c r="BJ167" s="2" t="str">
        <f t="shared" si="54"/>
        <v/>
      </c>
      <c r="BK167" s="2" t="str">
        <f t="shared" si="55"/>
        <v/>
      </c>
      <c r="BL167" s="2" t="str">
        <f t="shared" si="56"/>
        <v/>
      </c>
    </row>
    <row r="168" spans="1:64">
      <c r="A168" s="110"/>
      <c r="B168" s="111"/>
      <c r="C168" s="116"/>
      <c r="D168" s="116"/>
      <c r="E168" s="117"/>
      <c r="F168" s="117"/>
      <c r="G168" s="117"/>
      <c r="H168" s="117"/>
      <c r="I168" s="117"/>
      <c r="J168" s="117"/>
      <c r="K168" s="117"/>
      <c r="L168" s="117"/>
      <c r="M168" s="117"/>
      <c r="N168" s="117"/>
      <c r="O168" s="118" t="str">
        <f t="shared" si="67"/>
        <v/>
      </c>
      <c r="P168" s="81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10"/>
      <c r="AF168" s="10"/>
      <c r="AG168" s="30" t="str">
        <f t="shared" si="57"/>
        <v/>
      </c>
      <c r="AH168" s="30" t="str">
        <f t="shared" si="58"/>
        <v/>
      </c>
      <c r="AI168" s="30" t="str">
        <f t="shared" si="59"/>
        <v/>
      </c>
      <c r="AJ168" s="30" t="str">
        <f t="shared" si="60"/>
        <v/>
      </c>
      <c r="AK168" s="30" t="str">
        <f t="shared" si="61"/>
        <v/>
      </c>
      <c r="AL168" s="30" t="str">
        <f t="shared" si="62"/>
        <v/>
      </c>
      <c r="AM168" s="30" t="str">
        <f t="shared" si="63"/>
        <v/>
      </c>
      <c r="AN168" s="30" t="str">
        <f t="shared" si="64"/>
        <v/>
      </c>
      <c r="AO168" s="30" t="str">
        <f t="shared" si="65"/>
        <v/>
      </c>
      <c r="AP168" s="30" t="str">
        <f t="shared" si="66"/>
        <v/>
      </c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10"/>
      <c r="BC168" s="2" t="str">
        <f t="shared" si="47"/>
        <v/>
      </c>
      <c r="BD168" s="2" t="str">
        <f t="shared" si="48"/>
        <v/>
      </c>
      <c r="BE168" s="2" t="str">
        <f t="shared" si="49"/>
        <v/>
      </c>
      <c r="BF168" s="2" t="str">
        <f t="shared" si="50"/>
        <v/>
      </c>
      <c r="BG168" s="2" t="str">
        <f t="shared" si="51"/>
        <v/>
      </c>
      <c r="BH168" s="2" t="str">
        <f t="shared" si="52"/>
        <v/>
      </c>
      <c r="BI168" s="2" t="str">
        <f t="shared" si="53"/>
        <v/>
      </c>
      <c r="BJ168" s="2" t="str">
        <f t="shared" si="54"/>
        <v/>
      </c>
      <c r="BK168" s="2" t="str">
        <f t="shared" si="55"/>
        <v/>
      </c>
      <c r="BL168" s="2" t="str">
        <f t="shared" si="56"/>
        <v/>
      </c>
    </row>
    <row r="169" spans="1:64">
      <c r="A169" s="110"/>
      <c r="B169" s="113"/>
      <c r="C169" s="116"/>
      <c r="D169" s="116"/>
      <c r="E169" s="117"/>
      <c r="F169" s="117"/>
      <c r="G169" s="117"/>
      <c r="H169" s="117"/>
      <c r="I169" s="117"/>
      <c r="J169" s="117"/>
      <c r="K169" s="117"/>
      <c r="L169" s="117"/>
      <c r="M169" s="117"/>
      <c r="N169" s="117"/>
      <c r="O169" s="118" t="str">
        <f t="shared" si="67"/>
        <v/>
      </c>
      <c r="P169" s="81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10"/>
      <c r="AF169" s="10"/>
      <c r="AG169" s="30" t="str">
        <f t="shared" si="57"/>
        <v/>
      </c>
      <c r="AH169" s="30" t="str">
        <f t="shared" si="58"/>
        <v/>
      </c>
      <c r="AI169" s="30" t="str">
        <f t="shared" si="59"/>
        <v/>
      </c>
      <c r="AJ169" s="30" t="str">
        <f t="shared" si="60"/>
        <v/>
      </c>
      <c r="AK169" s="30" t="str">
        <f t="shared" si="61"/>
        <v/>
      </c>
      <c r="AL169" s="30" t="str">
        <f t="shared" si="62"/>
        <v/>
      </c>
      <c r="AM169" s="30" t="str">
        <f t="shared" si="63"/>
        <v/>
      </c>
      <c r="AN169" s="30" t="str">
        <f t="shared" si="64"/>
        <v/>
      </c>
      <c r="AO169" s="30" t="str">
        <f t="shared" si="65"/>
        <v/>
      </c>
      <c r="AP169" s="30" t="str">
        <f t="shared" si="66"/>
        <v/>
      </c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10"/>
      <c r="BC169" s="2" t="str">
        <f t="shared" si="47"/>
        <v/>
      </c>
      <c r="BD169" s="2" t="str">
        <f t="shared" si="48"/>
        <v/>
      </c>
      <c r="BE169" s="2" t="str">
        <f t="shared" si="49"/>
        <v/>
      </c>
      <c r="BF169" s="2" t="str">
        <f t="shared" si="50"/>
        <v/>
      </c>
      <c r="BG169" s="2" t="str">
        <f t="shared" si="51"/>
        <v/>
      </c>
      <c r="BH169" s="2" t="str">
        <f t="shared" si="52"/>
        <v/>
      </c>
      <c r="BI169" s="2" t="str">
        <f t="shared" si="53"/>
        <v/>
      </c>
      <c r="BJ169" s="2" t="str">
        <f t="shared" si="54"/>
        <v/>
      </c>
      <c r="BK169" s="2" t="str">
        <f t="shared" si="55"/>
        <v/>
      </c>
      <c r="BL169" s="2" t="str">
        <f t="shared" si="56"/>
        <v/>
      </c>
    </row>
    <row r="170" spans="1:64">
      <c r="A170" s="110"/>
      <c r="B170" s="113"/>
      <c r="C170" s="116"/>
      <c r="D170" s="116"/>
      <c r="E170" s="117"/>
      <c r="F170" s="117"/>
      <c r="G170" s="117"/>
      <c r="H170" s="117"/>
      <c r="I170" s="117"/>
      <c r="J170" s="117"/>
      <c r="K170" s="117"/>
      <c r="L170" s="117"/>
      <c r="M170" s="117"/>
      <c r="N170" s="117"/>
      <c r="O170" s="118" t="str">
        <f t="shared" si="67"/>
        <v/>
      </c>
      <c r="P170" s="81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10"/>
      <c r="AF170" s="10"/>
      <c r="AG170" s="30" t="str">
        <f t="shared" si="57"/>
        <v/>
      </c>
      <c r="AH170" s="30" t="str">
        <f t="shared" si="58"/>
        <v/>
      </c>
      <c r="AI170" s="30" t="str">
        <f t="shared" si="59"/>
        <v/>
      </c>
      <c r="AJ170" s="30" t="str">
        <f t="shared" si="60"/>
        <v/>
      </c>
      <c r="AK170" s="30" t="str">
        <f t="shared" si="61"/>
        <v/>
      </c>
      <c r="AL170" s="30" t="str">
        <f t="shared" si="62"/>
        <v/>
      </c>
      <c r="AM170" s="30" t="str">
        <f t="shared" si="63"/>
        <v/>
      </c>
      <c r="AN170" s="30" t="str">
        <f t="shared" si="64"/>
        <v/>
      </c>
      <c r="AO170" s="30" t="str">
        <f t="shared" si="65"/>
        <v/>
      </c>
      <c r="AP170" s="30" t="str">
        <f t="shared" si="66"/>
        <v/>
      </c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10"/>
      <c r="BC170" s="2" t="str">
        <f t="shared" si="47"/>
        <v/>
      </c>
      <c r="BD170" s="2" t="str">
        <f t="shared" si="48"/>
        <v/>
      </c>
      <c r="BE170" s="2" t="str">
        <f t="shared" si="49"/>
        <v/>
      </c>
      <c r="BF170" s="2" t="str">
        <f t="shared" si="50"/>
        <v/>
      </c>
      <c r="BG170" s="2" t="str">
        <f t="shared" si="51"/>
        <v/>
      </c>
      <c r="BH170" s="2" t="str">
        <f t="shared" si="52"/>
        <v/>
      </c>
      <c r="BI170" s="2" t="str">
        <f t="shared" si="53"/>
        <v/>
      </c>
      <c r="BJ170" s="2" t="str">
        <f t="shared" si="54"/>
        <v/>
      </c>
      <c r="BK170" s="2" t="str">
        <f t="shared" si="55"/>
        <v/>
      </c>
      <c r="BL170" s="2" t="str">
        <f t="shared" si="56"/>
        <v/>
      </c>
    </row>
    <row r="171" spans="1:64">
      <c r="A171" s="110"/>
      <c r="B171" s="113"/>
      <c r="C171" s="116"/>
      <c r="D171" s="116"/>
      <c r="E171" s="117"/>
      <c r="F171" s="117"/>
      <c r="G171" s="117"/>
      <c r="H171" s="117"/>
      <c r="I171" s="117"/>
      <c r="J171" s="117"/>
      <c r="K171" s="117"/>
      <c r="L171" s="117"/>
      <c r="M171" s="117"/>
      <c r="N171" s="117"/>
      <c r="O171" s="118" t="str">
        <f t="shared" si="67"/>
        <v/>
      </c>
      <c r="P171" s="81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10"/>
      <c r="AF171" s="10"/>
      <c r="AG171" s="30" t="str">
        <f t="shared" si="57"/>
        <v/>
      </c>
      <c r="AH171" s="30" t="str">
        <f t="shared" si="58"/>
        <v/>
      </c>
      <c r="AI171" s="30" t="str">
        <f t="shared" si="59"/>
        <v/>
      </c>
      <c r="AJ171" s="30" t="str">
        <f t="shared" si="60"/>
        <v/>
      </c>
      <c r="AK171" s="30" t="str">
        <f t="shared" si="61"/>
        <v/>
      </c>
      <c r="AL171" s="30" t="str">
        <f t="shared" si="62"/>
        <v/>
      </c>
      <c r="AM171" s="30" t="str">
        <f t="shared" si="63"/>
        <v/>
      </c>
      <c r="AN171" s="30" t="str">
        <f t="shared" si="64"/>
        <v/>
      </c>
      <c r="AO171" s="30" t="str">
        <f t="shared" si="65"/>
        <v/>
      </c>
      <c r="AP171" s="30" t="str">
        <f t="shared" si="66"/>
        <v/>
      </c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10"/>
      <c r="BC171" s="2" t="str">
        <f t="shared" si="47"/>
        <v/>
      </c>
      <c r="BD171" s="2" t="str">
        <f t="shared" si="48"/>
        <v/>
      </c>
      <c r="BE171" s="2" t="str">
        <f t="shared" si="49"/>
        <v/>
      </c>
      <c r="BF171" s="2" t="str">
        <f t="shared" si="50"/>
        <v/>
      </c>
      <c r="BG171" s="2" t="str">
        <f t="shared" si="51"/>
        <v/>
      </c>
      <c r="BH171" s="2" t="str">
        <f t="shared" si="52"/>
        <v/>
      </c>
      <c r="BI171" s="2" t="str">
        <f t="shared" si="53"/>
        <v/>
      </c>
      <c r="BJ171" s="2" t="str">
        <f t="shared" si="54"/>
        <v/>
      </c>
      <c r="BK171" s="2" t="str">
        <f t="shared" si="55"/>
        <v/>
      </c>
      <c r="BL171" s="2" t="str">
        <f t="shared" si="56"/>
        <v/>
      </c>
    </row>
    <row r="172" spans="1:64">
      <c r="A172" s="110"/>
      <c r="B172" s="111"/>
      <c r="C172" s="116"/>
      <c r="D172" s="116"/>
      <c r="E172" s="117"/>
      <c r="F172" s="117"/>
      <c r="G172" s="117"/>
      <c r="H172" s="117"/>
      <c r="I172" s="117"/>
      <c r="J172" s="117"/>
      <c r="K172" s="117"/>
      <c r="L172" s="117"/>
      <c r="M172" s="117"/>
      <c r="N172" s="117"/>
      <c r="O172" s="118" t="str">
        <f t="shared" si="67"/>
        <v/>
      </c>
      <c r="P172" s="81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10"/>
      <c r="AF172" s="10"/>
      <c r="AG172" s="30" t="str">
        <f t="shared" si="57"/>
        <v/>
      </c>
      <c r="AH172" s="30" t="str">
        <f t="shared" si="58"/>
        <v/>
      </c>
      <c r="AI172" s="30" t="str">
        <f t="shared" si="59"/>
        <v/>
      </c>
      <c r="AJ172" s="30" t="str">
        <f t="shared" si="60"/>
        <v/>
      </c>
      <c r="AK172" s="30" t="str">
        <f t="shared" si="61"/>
        <v/>
      </c>
      <c r="AL172" s="30" t="str">
        <f t="shared" si="62"/>
        <v/>
      </c>
      <c r="AM172" s="30" t="str">
        <f t="shared" si="63"/>
        <v/>
      </c>
      <c r="AN172" s="30" t="str">
        <f t="shared" si="64"/>
        <v/>
      </c>
      <c r="AO172" s="30" t="str">
        <f t="shared" si="65"/>
        <v/>
      </c>
      <c r="AP172" s="30" t="str">
        <f t="shared" si="66"/>
        <v/>
      </c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10"/>
      <c r="BC172" s="2" t="str">
        <f t="shared" si="47"/>
        <v/>
      </c>
      <c r="BD172" s="2" t="str">
        <f t="shared" si="48"/>
        <v/>
      </c>
      <c r="BE172" s="2" t="str">
        <f t="shared" si="49"/>
        <v/>
      </c>
      <c r="BF172" s="2" t="str">
        <f t="shared" si="50"/>
        <v/>
      </c>
      <c r="BG172" s="2" t="str">
        <f t="shared" si="51"/>
        <v/>
      </c>
      <c r="BH172" s="2" t="str">
        <f t="shared" si="52"/>
        <v/>
      </c>
      <c r="BI172" s="2" t="str">
        <f t="shared" si="53"/>
        <v/>
      </c>
      <c r="BJ172" s="2" t="str">
        <f t="shared" si="54"/>
        <v/>
      </c>
      <c r="BK172" s="2" t="str">
        <f t="shared" si="55"/>
        <v/>
      </c>
      <c r="BL172" s="2" t="str">
        <f t="shared" si="56"/>
        <v/>
      </c>
    </row>
    <row r="173" spans="1:64">
      <c r="A173" s="110"/>
      <c r="B173" s="113"/>
      <c r="C173" s="116"/>
      <c r="D173" s="116"/>
      <c r="E173" s="117"/>
      <c r="F173" s="117"/>
      <c r="G173" s="117"/>
      <c r="H173" s="117"/>
      <c r="I173" s="117"/>
      <c r="J173" s="117"/>
      <c r="K173" s="117"/>
      <c r="L173" s="117"/>
      <c r="M173" s="117"/>
      <c r="N173" s="117"/>
      <c r="O173" s="118" t="str">
        <f t="shared" si="67"/>
        <v/>
      </c>
      <c r="P173" s="81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10"/>
      <c r="AF173" s="10"/>
      <c r="AG173" s="30" t="str">
        <f t="shared" si="57"/>
        <v/>
      </c>
      <c r="AH173" s="30" t="str">
        <f t="shared" si="58"/>
        <v/>
      </c>
      <c r="AI173" s="30" t="str">
        <f t="shared" si="59"/>
        <v/>
      </c>
      <c r="AJ173" s="30" t="str">
        <f t="shared" si="60"/>
        <v/>
      </c>
      <c r="AK173" s="30" t="str">
        <f t="shared" si="61"/>
        <v/>
      </c>
      <c r="AL173" s="30" t="str">
        <f t="shared" si="62"/>
        <v/>
      </c>
      <c r="AM173" s="30" t="str">
        <f t="shared" si="63"/>
        <v/>
      </c>
      <c r="AN173" s="30" t="str">
        <f t="shared" si="64"/>
        <v/>
      </c>
      <c r="AO173" s="30" t="str">
        <f t="shared" si="65"/>
        <v/>
      </c>
      <c r="AP173" s="30" t="str">
        <f t="shared" si="66"/>
        <v/>
      </c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10"/>
      <c r="BC173" s="2" t="str">
        <f t="shared" si="47"/>
        <v/>
      </c>
      <c r="BD173" s="2" t="str">
        <f t="shared" si="48"/>
        <v/>
      </c>
      <c r="BE173" s="2" t="str">
        <f t="shared" si="49"/>
        <v/>
      </c>
      <c r="BF173" s="2" t="str">
        <f t="shared" si="50"/>
        <v/>
      </c>
      <c r="BG173" s="2" t="str">
        <f t="shared" si="51"/>
        <v/>
      </c>
      <c r="BH173" s="2" t="str">
        <f t="shared" si="52"/>
        <v/>
      </c>
      <c r="BI173" s="2" t="str">
        <f t="shared" si="53"/>
        <v/>
      </c>
      <c r="BJ173" s="2" t="str">
        <f t="shared" si="54"/>
        <v/>
      </c>
      <c r="BK173" s="2" t="str">
        <f t="shared" si="55"/>
        <v/>
      </c>
      <c r="BL173" s="2" t="str">
        <f t="shared" si="56"/>
        <v/>
      </c>
    </row>
    <row r="174" spans="1:64">
      <c r="A174" s="110"/>
      <c r="B174" s="113"/>
      <c r="C174" s="116"/>
      <c r="D174" s="116"/>
      <c r="E174" s="117"/>
      <c r="F174" s="117"/>
      <c r="G174" s="117"/>
      <c r="H174" s="117"/>
      <c r="I174" s="117"/>
      <c r="J174" s="117"/>
      <c r="K174" s="117"/>
      <c r="L174" s="117"/>
      <c r="M174" s="117"/>
      <c r="N174" s="117"/>
      <c r="O174" s="118" t="str">
        <f t="shared" si="67"/>
        <v/>
      </c>
      <c r="P174" s="81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10"/>
      <c r="AF174" s="10"/>
      <c r="AG174" s="30" t="str">
        <f t="shared" si="57"/>
        <v/>
      </c>
      <c r="AH174" s="30" t="str">
        <f t="shared" si="58"/>
        <v/>
      </c>
      <c r="AI174" s="30" t="str">
        <f t="shared" si="59"/>
        <v/>
      </c>
      <c r="AJ174" s="30" t="str">
        <f t="shared" si="60"/>
        <v/>
      </c>
      <c r="AK174" s="30" t="str">
        <f t="shared" si="61"/>
        <v/>
      </c>
      <c r="AL174" s="30" t="str">
        <f t="shared" si="62"/>
        <v/>
      </c>
      <c r="AM174" s="30" t="str">
        <f t="shared" si="63"/>
        <v/>
      </c>
      <c r="AN174" s="30" t="str">
        <f t="shared" si="64"/>
        <v/>
      </c>
      <c r="AO174" s="30" t="str">
        <f t="shared" si="65"/>
        <v/>
      </c>
      <c r="AP174" s="30" t="str">
        <f t="shared" si="66"/>
        <v/>
      </c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10"/>
      <c r="BC174" s="2" t="str">
        <f t="shared" si="47"/>
        <v/>
      </c>
      <c r="BD174" s="2" t="str">
        <f t="shared" si="48"/>
        <v/>
      </c>
      <c r="BE174" s="2" t="str">
        <f t="shared" si="49"/>
        <v/>
      </c>
      <c r="BF174" s="2" t="str">
        <f t="shared" si="50"/>
        <v/>
      </c>
      <c r="BG174" s="2" t="str">
        <f t="shared" si="51"/>
        <v/>
      </c>
      <c r="BH174" s="2" t="str">
        <f t="shared" si="52"/>
        <v/>
      </c>
      <c r="BI174" s="2" t="str">
        <f t="shared" si="53"/>
        <v/>
      </c>
      <c r="BJ174" s="2" t="str">
        <f t="shared" si="54"/>
        <v/>
      </c>
      <c r="BK174" s="2" t="str">
        <f t="shared" si="55"/>
        <v/>
      </c>
      <c r="BL174" s="2" t="str">
        <f t="shared" si="56"/>
        <v/>
      </c>
    </row>
    <row r="175" spans="1:64">
      <c r="A175" s="110"/>
      <c r="B175" s="113"/>
      <c r="C175" s="116"/>
      <c r="D175" s="116"/>
      <c r="E175" s="117"/>
      <c r="F175" s="117"/>
      <c r="G175" s="117"/>
      <c r="H175" s="117"/>
      <c r="I175" s="117"/>
      <c r="J175" s="117"/>
      <c r="K175" s="117"/>
      <c r="L175" s="117"/>
      <c r="M175" s="117"/>
      <c r="N175" s="117"/>
      <c r="O175" s="118" t="str">
        <f t="shared" si="67"/>
        <v/>
      </c>
      <c r="P175" s="81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10"/>
      <c r="AF175" s="10"/>
      <c r="AG175" s="30" t="str">
        <f t="shared" si="57"/>
        <v/>
      </c>
      <c r="AH175" s="30" t="str">
        <f t="shared" si="58"/>
        <v/>
      </c>
      <c r="AI175" s="30" t="str">
        <f t="shared" si="59"/>
        <v/>
      </c>
      <c r="AJ175" s="30" t="str">
        <f t="shared" si="60"/>
        <v/>
      </c>
      <c r="AK175" s="30" t="str">
        <f t="shared" si="61"/>
        <v/>
      </c>
      <c r="AL175" s="30" t="str">
        <f t="shared" si="62"/>
        <v/>
      </c>
      <c r="AM175" s="30" t="str">
        <f t="shared" si="63"/>
        <v/>
      </c>
      <c r="AN175" s="30" t="str">
        <f t="shared" si="64"/>
        <v/>
      </c>
      <c r="AO175" s="30" t="str">
        <f t="shared" si="65"/>
        <v/>
      </c>
      <c r="AP175" s="30" t="str">
        <f t="shared" si="66"/>
        <v/>
      </c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10"/>
      <c r="BC175" s="2" t="str">
        <f t="shared" si="47"/>
        <v/>
      </c>
      <c r="BD175" s="2" t="str">
        <f t="shared" si="48"/>
        <v/>
      </c>
      <c r="BE175" s="2" t="str">
        <f t="shared" si="49"/>
        <v/>
      </c>
      <c r="BF175" s="2" t="str">
        <f t="shared" si="50"/>
        <v/>
      </c>
      <c r="BG175" s="2" t="str">
        <f t="shared" si="51"/>
        <v/>
      </c>
      <c r="BH175" s="2" t="str">
        <f t="shared" si="52"/>
        <v/>
      </c>
      <c r="BI175" s="2" t="str">
        <f t="shared" si="53"/>
        <v/>
      </c>
      <c r="BJ175" s="2" t="str">
        <f t="shared" si="54"/>
        <v/>
      </c>
      <c r="BK175" s="2" t="str">
        <f t="shared" si="55"/>
        <v/>
      </c>
      <c r="BL175" s="2" t="str">
        <f t="shared" si="56"/>
        <v/>
      </c>
    </row>
    <row r="176" spans="1:64">
      <c r="A176" s="110"/>
      <c r="B176" s="111"/>
      <c r="C176" s="116"/>
      <c r="D176" s="116"/>
      <c r="E176" s="117"/>
      <c r="F176" s="117"/>
      <c r="G176" s="117"/>
      <c r="H176" s="117"/>
      <c r="I176" s="117"/>
      <c r="J176" s="117"/>
      <c r="K176" s="117"/>
      <c r="L176" s="117"/>
      <c r="M176" s="117"/>
      <c r="N176" s="117"/>
      <c r="O176" s="118" t="str">
        <f t="shared" si="67"/>
        <v/>
      </c>
      <c r="P176" s="81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10"/>
      <c r="AF176" s="10"/>
      <c r="AG176" s="30" t="str">
        <f t="shared" si="57"/>
        <v/>
      </c>
      <c r="AH176" s="30" t="str">
        <f t="shared" si="58"/>
        <v/>
      </c>
      <c r="AI176" s="30" t="str">
        <f t="shared" si="59"/>
        <v/>
      </c>
      <c r="AJ176" s="30" t="str">
        <f t="shared" si="60"/>
        <v/>
      </c>
      <c r="AK176" s="30" t="str">
        <f t="shared" si="61"/>
        <v/>
      </c>
      <c r="AL176" s="30" t="str">
        <f t="shared" si="62"/>
        <v/>
      </c>
      <c r="AM176" s="30" t="str">
        <f t="shared" si="63"/>
        <v/>
      </c>
      <c r="AN176" s="30" t="str">
        <f t="shared" si="64"/>
        <v/>
      </c>
      <c r="AO176" s="30" t="str">
        <f t="shared" si="65"/>
        <v/>
      </c>
      <c r="AP176" s="30" t="str">
        <f t="shared" si="66"/>
        <v/>
      </c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10"/>
      <c r="BC176" s="2" t="str">
        <f t="shared" si="47"/>
        <v/>
      </c>
      <c r="BD176" s="2" t="str">
        <f t="shared" si="48"/>
        <v/>
      </c>
      <c r="BE176" s="2" t="str">
        <f t="shared" si="49"/>
        <v/>
      </c>
      <c r="BF176" s="2" t="str">
        <f t="shared" si="50"/>
        <v/>
      </c>
      <c r="BG176" s="2" t="str">
        <f t="shared" si="51"/>
        <v/>
      </c>
      <c r="BH176" s="2" t="str">
        <f t="shared" si="52"/>
        <v/>
      </c>
      <c r="BI176" s="2" t="str">
        <f t="shared" si="53"/>
        <v/>
      </c>
      <c r="BJ176" s="2" t="str">
        <f t="shared" si="54"/>
        <v/>
      </c>
      <c r="BK176" s="2" t="str">
        <f t="shared" si="55"/>
        <v/>
      </c>
      <c r="BL176" s="2" t="str">
        <f t="shared" si="56"/>
        <v/>
      </c>
    </row>
    <row r="177" spans="1:64">
      <c r="A177" s="110"/>
      <c r="B177" s="113"/>
      <c r="C177" s="116"/>
      <c r="D177" s="116"/>
      <c r="E177" s="117"/>
      <c r="F177" s="117"/>
      <c r="G177" s="117"/>
      <c r="H177" s="117"/>
      <c r="I177" s="117"/>
      <c r="J177" s="117"/>
      <c r="K177" s="117"/>
      <c r="L177" s="117"/>
      <c r="M177" s="117"/>
      <c r="N177" s="117"/>
      <c r="O177" s="118" t="str">
        <f t="shared" si="67"/>
        <v/>
      </c>
      <c r="P177" s="81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10"/>
      <c r="AF177" s="10"/>
      <c r="AG177" s="30" t="str">
        <f t="shared" si="57"/>
        <v/>
      </c>
      <c r="AH177" s="30" t="str">
        <f t="shared" si="58"/>
        <v/>
      </c>
      <c r="AI177" s="30" t="str">
        <f t="shared" si="59"/>
        <v/>
      </c>
      <c r="AJ177" s="30" t="str">
        <f t="shared" si="60"/>
        <v/>
      </c>
      <c r="AK177" s="30" t="str">
        <f t="shared" si="61"/>
        <v/>
      </c>
      <c r="AL177" s="30" t="str">
        <f t="shared" si="62"/>
        <v/>
      </c>
      <c r="AM177" s="30" t="str">
        <f t="shared" si="63"/>
        <v/>
      </c>
      <c r="AN177" s="30" t="str">
        <f t="shared" si="64"/>
        <v/>
      </c>
      <c r="AO177" s="30" t="str">
        <f t="shared" si="65"/>
        <v/>
      </c>
      <c r="AP177" s="30" t="str">
        <f t="shared" si="66"/>
        <v/>
      </c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10"/>
      <c r="BC177" s="2" t="str">
        <f t="shared" si="47"/>
        <v/>
      </c>
      <c r="BD177" s="2" t="str">
        <f t="shared" si="48"/>
        <v/>
      </c>
      <c r="BE177" s="2" t="str">
        <f t="shared" si="49"/>
        <v/>
      </c>
      <c r="BF177" s="2" t="str">
        <f t="shared" si="50"/>
        <v/>
      </c>
      <c r="BG177" s="2" t="str">
        <f t="shared" si="51"/>
        <v/>
      </c>
      <c r="BH177" s="2" t="str">
        <f t="shared" si="52"/>
        <v/>
      </c>
      <c r="BI177" s="2" t="str">
        <f t="shared" si="53"/>
        <v/>
      </c>
      <c r="BJ177" s="2" t="str">
        <f t="shared" si="54"/>
        <v/>
      </c>
      <c r="BK177" s="2" t="str">
        <f t="shared" si="55"/>
        <v/>
      </c>
      <c r="BL177" s="2" t="str">
        <f t="shared" si="56"/>
        <v/>
      </c>
    </row>
    <row r="178" spans="1:64">
      <c r="A178" s="110"/>
      <c r="B178" s="113"/>
      <c r="C178" s="116"/>
      <c r="D178" s="116"/>
      <c r="E178" s="117"/>
      <c r="F178" s="117"/>
      <c r="G178" s="117"/>
      <c r="H178" s="117"/>
      <c r="I178" s="117"/>
      <c r="J178" s="117"/>
      <c r="K178" s="117"/>
      <c r="L178" s="117"/>
      <c r="M178" s="117"/>
      <c r="N178" s="117"/>
      <c r="O178" s="118" t="str">
        <f t="shared" si="67"/>
        <v/>
      </c>
      <c r="P178" s="81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10"/>
      <c r="AF178" s="10"/>
      <c r="AG178" s="30" t="str">
        <f t="shared" si="57"/>
        <v/>
      </c>
      <c r="AH178" s="30" t="str">
        <f t="shared" si="58"/>
        <v/>
      </c>
      <c r="AI178" s="30" t="str">
        <f t="shared" si="59"/>
        <v/>
      </c>
      <c r="AJ178" s="30" t="str">
        <f t="shared" si="60"/>
        <v/>
      </c>
      <c r="AK178" s="30" t="str">
        <f t="shared" si="61"/>
        <v/>
      </c>
      <c r="AL178" s="30" t="str">
        <f t="shared" si="62"/>
        <v/>
      </c>
      <c r="AM178" s="30" t="str">
        <f t="shared" si="63"/>
        <v/>
      </c>
      <c r="AN178" s="30" t="str">
        <f t="shared" si="64"/>
        <v/>
      </c>
      <c r="AO178" s="30" t="str">
        <f t="shared" si="65"/>
        <v/>
      </c>
      <c r="AP178" s="30" t="str">
        <f t="shared" si="66"/>
        <v/>
      </c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10"/>
      <c r="BC178" s="2" t="str">
        <f t="shared" si="47"/>
        <v/>
      </c>
      <c r="BD178" s="2" t="str">
        <f t="shared" si="48"/>
        <v/>
      </c>
      <c r="BE178" s="2" t="str">
        <f t="shared" si="49"/>
        <v/>
      </c>
      <c r="BF178" s="2" t="str">
        <f t="shared" si="50"/>
        <v/>
      </c>
      <c r="BG178" s="2" t="str">
        <f t="shared" si="51"/>
        <v/>
      </c>
      <c r="BH178" s="2" t="str">
        <f t="shared" si="52"/>
        <v/>
      </c>
      <c r="BI178" s="2" t="str">
        <f t="shared" si="53"/>
        <v/>
      </c>
      <c r="BJ178" s="2" t="str">
        <f t="shared" si="54"/>
        <v/>
      </c>
      <c r="BK178" s="2" t="str">
        <f t="shared" si="55"/>
        <v/>
      </c>
      <c r="BL178" s="2" t="str">
        <f t="shared" si="56"/>
        <v/>
      </c>
    </row>
    <row r="179" spans="1:64">
      <c r="A179" s="110"/>
      <c r="B179" s="113"/>
      <c r="C179" s="116"/>
      <c r="D179" s="116"/>
      <c r="E179" s="117"/>
      <c r="F179" s="117"/>
      <c r="G179" s="117"/>
      <c r="H179" s="117"/>
      <c r="I179" s="117"/>
      <c r="J179" s="117"/>
      <c r="K179" s="117"/>
      <c r="L179" s="117"/>
      <c r="M179" s="117"/>
      <c r="N179" s="117"/>
      <c r="O179" s="118" t="str">
        <f t="shared" si="67"/>
        <v/>
      </c>
      <c r="P179" s="81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10"/>
      <c r="AF179" s="10"/>
      <c r="AG179" s="30" t="str">
        <f t="shared" si="57"/>
        <v/>
      </c>
      <c r="AH179" s="30" t="str">
        <f t="shared" si="58"/>
        <v/>
      </c>
      <c r="AI179" s="30" t="str">
        <f t="shared" si="59"/>
        <v/>
      </c>
      <c r="AJ179" s="30" t="str">
        <f t="shared" si="60"/>
        <v/>
      </c>
      <c r="AK179" s="30" t="str">
        <f t="shared" si="61"/>
        <v/>
      </c>
      <c r="AL179" s="30" t="str">
        <f t="shared" si="62"/>
        <v/>
      </c>
      <c r="AM179" s="30" t="str">
        <f t="shared" si="63"/>
        <v/>
      </c>
      <c r="AN179" s="30" t="str">
        <f t="shared" si="64"/>
        <v/>
      </c>
      <c r="AO179" s="30" t="str">
        <f t="shared" si="65"/>
        <v/>
      </c>
      <c r="AP179" s="30" t="str">
        <f t="shared" si="66"/>
        <v/>
      </c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10"/>
      <c r="BC179" s="2" t="str">
        <f t="shared" si="47"/>
        <v/>
      </c>
      <c r="BD179" s="2" t="str">
        <f t="shared" si="48"/>
        <v/>
      </c>
      <c r="BE179" s="2" t="str">
        <f t="shared" si="49"/>
        <v/>
      </c>
      <c r="BF179" s="2" t="str">
        <f t="shared" si="50"/>
        <v/>
      </c>
      <c r="BG179" s="2" t="str">
        <f t="shared" si="51"/>
        <v/>
      </c>
      <c r="BH179" s="2" t="str">
        <f t="shared" si="52"/>
        <v/>
      </c>
      <c r="BI179" s="2" t="str">
        <f t="shared" si="53"/>
        <v/>
      </c>
      <c r="BJ179" s="2" t="str">
        <f t="shared" si="54"/>
        <v/>
      </c>
      <c r="BK179" s="2" t="str">
        <f t="shared" si="55"/>
        <v/>
      </c>
      <c r="BL179" s="2" t="str">
        <f t="shared" si="56"/>
        <v/>
      </c>
    </row>
    <row r="180" spans="1:64">
      <c r="A180" s="110"/>
      <c r="B180" s="111"/>
      <c r="C180" s="116"/>
      <c r="D180" s="116"/>
      <c r="E180" s="117"/>
      <c r="F180" s="117"/>
      <c r="G180" s="117"/>
      <c r="H180" s="117"/>
      <c r="I180" s="117"/>
      <c r="J180" s="117"/>
      <c r="K180" s="117"/>
      <c r="L180" s="117"/>
      <c r="M180" s="117"/>
      <c r="N180" s="117"/>
      <c r="O180" s="118" t="str">
        <f t="shared" si="67"/>
        <v/>
      </c>
      <c r="P180" s="81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10"/>
      <c r="AF180" s="10"/>
      <c r="AG180" s="30" t="str">
        <f t="shared" si="57"/>
        <v/>
      </c>
      <c r="AH180" s="30" t="str">
        <f t="shared" si="58"/>
        <v/>
      </c>
      <c r="AI180" s="30" t="str">
        <f t="shared" si="59"/>
        <v/>
      </c>
      <c r="AJ180" s="30" t="str">
        <f t="shared" si="60"/>
        <v/>
      </c>
      <c r="AK180" s="30" t="str">
        <f t="shared" si="61"/>
        <v/>
      </c>
      <c r="AL180" s="30" t="str">
        <f t="shared" si="62"/>
        <v/>
      </c>
      <c r="AM180" s="30" t="str">
        <f t="shared" si="63"/>
        <v/>
      </c>
      <c r="AN180" s="30" t="str">
        <f t="shared" si="64"/>
        <v/>
      </c>
      <c r="AO180" s="30" t="str">
        <f t="shared" si="65"/>
        <v/>
      </c>
      <c r="AP180" s="30" t="str">
        <f t="shared" si="66"/>
        <v/>
      </c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10"/>
      <c r="BC180" s="2" t="str">
        <f t="shared" si="47"/>
        <v/>
      </c>
      <c r="BD180" s="2" t="str">
        <f t="shared" si="48"/>
        <v/>
      </c>
      <c r="BE180" s="2" t="str">
        <f t="shared" si="49"/>
        <v/>
      </c>
      <c r="BF180" s="2" t="str">
        <f t="shared" si="50"/>
        <v/>
      </c>
      <c r="BG180" s="2" t="str">
        <f t="shared" si="51"/>
        <v/>
      </c>
      <c r="BH180" s="2" t="str">
        <f t="shared" si="52"/>
        <v/>
      </c>
      <c r="BI180" s="2" t="str">
        <f t="shared" si="53"/>
        <v/>
      </c>
      <c r="BJ180" s="2" t="str">
        <f t="shared" si="54"/>
        <v/>
      </c>
      <c r="BK180" s="2" t="str">
        <f t="shared" si="55"/>
        <v/>
      </c>
      <c r="BL180" s="2" t="str">
        <f t="shared" si="56"/>
        <v/>
      </c>
    </row>
    <row r="181" spans="1:64">
      <c r="A181" s="110"/>
      <c r="B181" s="113"/>
      <c r="C181" s="116"/>
      <c r="D181" s="116"/>
      <c r="E181" s="117"/>
      <c r="F181" s="117"/>
      <c r="G181" s="117"/>
      <c r="H181" s="117"/>
      <c r="I181" s="117"/>
      <c r="J181" s="117"/>
      <c r="K181" s="117"/>
      <c r="L181" s="117"/>
      <c r="M181" s="117"/>
      <c r="N181" s="117"/>
      <c r="O181" s="118" t="str">
        <f t="shared" si="67"/>
        <v/>
      </c>
      <c r="P181" s="81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10"/>
      <c r="AF181" s="10"/>
      <c r="AG181" s="30" t="str">
        <f t="shared" si="57"/>
        <v/>
      </c>
      <c r="AH181" s="30" t="str">
        <f t="shared" si="58"/>
        <v/>
      </c>
      <c r="AI181" s="30" t="str">
        <f t="shared" si="59"/>
        <v/>
      </c>
      <c r="AJ181" s="30" t="str">
        <f t="shared" si="60"/>
        <v/>
      </c>
      <c r="AK181" s="30" t="str">
        <f t="shared" si="61"/>
        <v/>
      </c>
      <c r="AL181" s="30" t="str">
        <f t="shared" si="62"/>
        <v/>
      </c>
      <c r="AM181" s="30" t="str">
        <f t="shared" si="63"/>
        <v/>
      </c>
      <c r="AN181" s="30" t="str">
        <f t="shared" si="64"/>
        <v/>
      </c>
      <c r="AO181" s="30" t="str">
        <f t="shared" si="65"/>
        <v/>
      </c>
      <c r="AP181" s="30" t="str">
        <f t="shared" si="66"/>
        <v/>
      </c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10"/>
      <c r="BC181" s="2" t="str">
        <f t="shared" si="47"/>
        <v/>
      </c>
      <c r="BD181" s="2" t="str">
        <f t="shared" si="48"/>
        <v/>
      </c>
      <c r="BE181" s="2" t="str">
        <f t="shared" si="49"/>
        <v/>
      </c>
      <c r="BF181" s="2" t="str">
        <f t="shared" si="50"/>
        <v/>
      </c>
      <c r="BG181" s="2" t="str">
        <f t="shared" si="51"/>
        <v/>
      </c>
      <c r="BH181" s="2" t="str">
        <f t="shared" si="52"/>
        <v/>
      </c>
      <c r="BI181" s="2" t="str">
        <f t="shared" si="53"/>
        <v/>
      </c>
      <c r="BJ181" s="2" t="str">
        <f t="shared" si="54"/>
        <v/>
      </c>
      <c r="BK181" s="2" t="str">
        <f t="shared" si="55"/>
        <v/>
      </c>
      <c r="BL181" s="2" t="str">
        <f t="shared" si="56"/>
        <v/>
      </c>
    </row>
    <row r="182" spans="1:64">
      <c r="A182" s="110"/>
      <c r="B182" s="113"/>
      <c r="C182" s="116"/>
      <c r="D182" s="116"/>
      <c r="E182" s="117"/>
      <c r="F182" s="117"/>
      <c r="G182" s="117"/>
      <c r="H182" s="117"/>
      <c r="I182" s="117"/>
      <c r="J182" s="117"/>
      <c r="K182" s="117"/>
      <c r="L182" s="117"/>
      <c r="M182" s="117"/>
      <c r="N182" s="117"/>
      <c r="O182" s="118" t="str">
        <f t="shared" si="67"/>
        <v/>
      </c>
      <c r="P182" s="81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10"/>
      <c r="AF182" s="10"/>
      <c r="AG182" s="30" t="str">
        <f t="shared" si="57"/>
        <v/>
      </c>
      <c r="AH182" s="30" t="str">
        <f t="shared" si="58"/>
        <v/>
      </c>
      <c r="AI182" s="30" t="str">
        <f t="shared" si="59"/>
        <v/>
      </c>
      <c r="AJ182" s="30" t="str">
        <f t="shared" si="60"/>
        <v/>
      </c>
      <c r="AK182" s="30" t="str">
        <f t="shared" si="61"/>
        <v/>
      </c>
      <c r="AL182" s="30" t="str">
        <f t="shared" si="62"/>
        <v/>
      </c>
      <c r="AM182" s="30" t="str">
        <f t="shared" si="63"/>
        <v/>
      </c>
      <c r="AN182" s="30" t="str">
        <f t="shared" si="64"/>
        <v/>
      </c>
      <c r="AO182" s="30" t="str">
        <f t="shared" si="65"/>
        <v/>
      </c>
      <c r="AP182" s="30" t="str">
        <f t="shared" si="66"/>
        <v/>
      </c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10"/>
      <c r="BC182" s="2" t="str">
        <f t="shared" si="47"/>
        <v/>
      </c>
      <c r="BD182" s="2" t="str">
        <f t="shared" si="48"/>
        <v/>
      </c>
      <c r="BE182" s="2" t="str">
        <f t="shared" si="49"/>
        <v/>
      </c>
      <c r="BF182" s="2" t="str">
        <f t="shared" si="50"/>
        <v/>
      </c>
      <c r="BG182" s="2" t="str">
        <f t="shared" si="51"/>
        <v/>
      </c>
      <c r="BH182" s="2" t="str">
        <f t="shared" si="52"/>
        <v/>
      </c>
      <c r="BI182" s="2" t="str">
        <f t="shared" si="53"/>
        <v/>
      </c>
      <c r="BJ182" s="2" t="str">
        <f t="shared" si="54"/>
        <v/>
      </c>
      <c r="BK182" s="2" t="str">
        <f t="shared" si="55"/>
        <v/>
      </c>
      <c r="BL182" s="2" t="str">
        <f t="shared" si="56"/>
        <v/>
      </c>
    </row>
    <row r="183" spans="1:64">
      <c r="A183" s="110"/>
      <c r="B183" s="113"/>
      <c r="C183" s="116"/>
      <c r="D183" s="116"/>
      <c r="E183" s="117"/>
      <c r="F183" s="117"/>
      <c r="G183" s="117"/>
      <c r="H183" s="117"/>
      <c r="I183" s="117"/>
      <c r="J183" s="117"/>
      <c r="K183" s="117"/>
      <c r="L183" s="117"/>
      <c r="M183" s="117"/>
      <c r="N183" s="117"/>
      <c r="O183" s="118" t="str">
        <f t="shared" si="67"/>
        <v/>
      </c>
      <c r="P183" s="81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10"/>
      <c r="AF183" s="10"/>
      <c r="AG183" s="30" t="str">
        <f t="shared" si="57"/>
        <v/>
      </c>
      <c r="AH183" s="30" t="str">
        <f t="shared" si="58"/>
        <v/>
      </c>
      <c r="AI183" s="30" t="str">
        <f t="shared" si="59"/>
        <v/>
      </c>
      <c r="AJ183" s="30" t="str">
        <f t="shared" si="60"/>
        <v/>
      </c>
      <c r="AK183" s="30" t="str">
        <f t="shared" si="61"/>
        <v/>
      </c>
      <c r="AL183" s="30" t="str">
        <f t="shared" si="62"/>
        <v/>
      </c>
      <c r="AM183" s="30" t="str">
        <f t="shared" si="63"/>
        <v/>
      </c>
      <c r="AN183" s="30" t="str">
        <f t="shared" si="64"/>
        <v/>
      </c>
      <c r="AO183" s="30" t="str">
        <f t="shared" si="65"/>
        <v/>
      </c>
      <c r="AP183" s="30" t="str">
        <f t="shared" si="66"/>
        <v/>
      </c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10"/>
      <c r="BC183" s="2" t="str">
        <f t="shared" si="47"/>
        <v/>
      </c>
      <c r="BD183" s="2" t="str">
        <f t="shared" si="48"/>
        <v/>
      </c>
      <c r="BE183" s="2" t="str">
        <f t="shared" si="49"/>
        <v/>
      </c>
      <c r="BF183" s="2" t="str">
        <f t="shared" si="50"/>
        <v/>
      </c>
      <c r="BG183" s="2" t="str">
        <f t="shared" si="51"/>
        <v/>
      </c>
      <c r="BH183" s="2" t="str">
        <f t="shared" si="52"/>
        <v/>
      </c>
      <c r="BI183" s="2" t="str">
        <f t="shared" si="53"/>
        <v/>
      </c>
      <c r="BJ183" s="2" t="str">
        <f t="shared" si="54"/>
        <v/>
      </c>
      <c r="BK183" s="2" t="str">
        <f t="shared" si="55"/>
        <v/>
      </c>
      <c r="BL183" s="2" t="str">
        <f t="shared" si="56"/>
        <v/>
      </c>
    </row>
    <row r="184" spans="1:64">
      <c r="A184" s="110"/>
      <c r="B184" s="111"/>
      <c r="C184" s="116"/>
      <c r="D184" s="116"/>
      <c r="E184" s="117"/>
      <c r="F184" s="117"/>
      <c r="G184" s="117"/>
      <c r="H184" s="117"/>
      <c r="I184" s="117"/>
      <c r="J184" s="117"/>
      <c r="K184" s="117"/>
      <c r="L184" s="117"/>
      <c r="M184" s="117"/>
      <c r="N184" s="117"/>
      <c r="O184" s="118" t="str">
        <f t="shared" si="67"/>
        <v/>
      </c>
      <c r="P184" s="81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10"/>
      <c r="AF184" s="10"/>
      <c r="AG184" s="30" t="str">
        <f t="shared" si="57"/>
        <v/>
      </c>
      <c r="AH184" s="30" t="str">
        <f t="shared" si="58"/>
        <v/>
      </c>
      <c r="AI184" s="30" t="str">
        <f t="shared" si="59"/>
        <v/>
      </c>
      <c r="AJ184" s="30" t="str">
        <f t="shared" si="60"/>
        <v/>
      </c>
      <c r="AK184" s="30" t="str">
        <f t="shared" si="61"/>
        <v/>
      </c>
      <c r="AL184" s="30" t="str">
        <f t="shared" si="62"/>
        <v/>
      </c>
      <c r="AM184" s="30" t="str">
        <f t="shared" si="63"/>
        <v/>
      </c>
      <c r="AN184" s="30" t="str">
        <f t="shared" si="64"/>
        <v/>
      </c>
      <c r="AO184" s="30" t="str">
        <f t="shared" si="65"/>
        <v/>
      </c>
      <c r="AP184" s="30" t="str">
        <f t="shared" si="66"/>
        <v/>
      </c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10"/>
      <c r="BC184" s="2" t="str">
        <f t="shared" si="47"/>
        <v/>
      </c>
      <c r="BD184" s="2" t="str">
        <f t="shared" si="48"/>
        <v/>
      </c>
      <c r="BE184" s="2" t="str">
        <f t="shared" si="49"/>
        <v/>
      </c>
      <c r="BF184" s="2" t="str">
        <f t="shared" si="50"/>
        <v/>
      </c>
      <c r="BG184" s="2" t="str">
        <f t="shared" si="51"/>
        <v/>
      </c>
      <c r="BH184" s="2" t="str">
        <f t="shared" si="52"/>
        <v/>
      </c>
      <c r="BI184" s="2" t="str">
        <f t="shared" si="53"/>
        <v/>
      </c>
      <c r="BJ184" s="2" t="str">
        <f t="shared" si="54"/>
        <v/>
      </c>
      <c r="BK184" s="2" t="str">
        <f t="shared" si="55"/>
        <v/>
      </c>
      <c r="BL184" s="2" t="str">
        <f t="shared" si="56"/>
        <v/>
      </c>
    </row>
    <row r="185" spans="1:64">
      <c r="A185" s="110"/>
      <c r="B185" s="113"/>
      <c r="C185" s="116"/>
      <c r="D185" s="116"/>
      <c r="E185" s="117"/>
      <c r="F185" s="117"/>
      <c r="G185" s="117"/>
      <c r="H185" s="117"/>
      <c r="I185" s="117"/>
      <c r="J185" s="117"/>
      <c r="K185" s="117"/>
      <c r="L185" s="117"/>
      <c r="M185" s="117"/>
      <c r="N185" s="117"/>
      <c r="O185" s="118" t="str">
        <f t="shared" si="67"/>
        <v/>
      </c>
      <c r="P185" s="81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10"/>
      <c r="AF185" s="10"/>
      <c r="AG185" s="30" t="str">
        <f t="shared" si="57"/>
        <v/>
      </c>
      <c r="AH185" s="30" t="str">
        <f t="shared" si="58"/>
        <v/>
      </c>
      <c r="AI185" s="30" t="str">
        <f t="shared" si="59"/>
        <v/>
      </c>
      <c r="AJ185" s="30" t="str">
        <f t="shared" si="60"/>
        <v/>
      </c>
      <c r="AK185" s="30" t="str">
        <f t="shared" si="61"/>
        <v/>
      </c>
      <c r="AL185" s="30" t="str">
        <f t="shared" si="62"/>
        <v/>
      </c>
      <c r="AM185" s="30" t="str">
        <f t="shared" si="63"/>
        <v/>
      </c>
      <c r="AN185" s="30" t="str">
        <f t="shared" si="64"/>
        <v/>
      </c>
      <c r="AO185" s="30" t="str">
        <f t="shared" si="65"/>
        <v/>
      </c>
      <c r="AP185" s="30" t="str">
        <f t="shared" si="66"/>
        <v/>
      </c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10"/>
      <c r="BC185" s="2" t="str">
        <f t="shared" si="47"/>
        <v/>
      </c>
      <c r="BD185" s="2" t="str">
        <f t="shared" si="48"/>
        <v/>
      </c>
      <c r="BE185" s="2" t="str">
        <f t="shared" si="49"/>
        <v/>
      </c>
      <c r="BF185" s="2" t="str">
        <f t="shared" si="50"/>
        <v/>
      </c>
      <c r="BG185" s="2" t="str">
        <f t="shared" si="51"/>
        <v/>
      </c>
      <c r="BH185" s="2" t="str">
        <f t="shared" si="52"/>
        <v/>
      </c>
      <c r="BI185" s="2" t="str">
        <f t="shared" si="53"/>
        <v/>
      </c>
      <c r="BJ185" s="2" t="str">
        <f t="shared" si="54"/>
        <v/>
      </c>
      <c r="BK185" s="2" t="str">
        <f t="shared" si="55"/>
        <v/>
      </c>
      <c r="BL185" s="2" t="str">
        <f t="shared" si="56"/>
        <v/>
      </c>
    </row>
    <row r="186" spans="1:64">
      <c r="A186" s="110"/>
      <c r="B186" s="113"/>
      <c r="C186" s="116"/>
      <c r="D186" s="116"/>
      <c r="E186" s="117"/>
      <c r="F186" s="117"/>
      <c r="G186" s="117"/>
      <c r="H186" s="117"/>
      <c r="I186" s="117"/>
      <c r="J186" s="117"/>
      <c r="K186" s="117"/>
      <c r="L186" s="117"/>
      <c r="M186" s="117"/>
      <c r="N186" s="117"/>
      <c r="O186" s="118" t="str">
        <f t="shared" si="67"/>
        <v/>
      </c>
      <c r="P186" s="81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10"/>
      <c r="AF186" s="10"/>
      <c r="AG186" s="30" t="str">
        <f t="shared" si="57"/>
        <v/>
      </c>
      <c r="AH186" s="30" t="str">
        <f t="shared" si="58"/>
        <v/>
      </c>
      <c r="AI186" s="30" t="str">
        <f t="shared" si="59"/>
        <v/>
      </c>
      <c r="AJ186" s="30" t="str">
        <f t="shared" si="60"/>
        <v/>
      </c>
      <c r="AK186" s="30" t="str">
        <f t="shared" si="61"/>
        <v/>
      </c>
      <c r="AL186" s="30" t="str">
        <f t="shared" si="62"/>
        <v/>
      </c>
      <c r="AM186" s="30" t="str">
        <f t="shared" si="63"/>
        <v/>
      </c>
      <c r="AN186" s="30" t="str">
        <f t="shared" si="64"/>
        <v/>
      </c>
      <c r="AO186" s="30" t="str">
        <f t="shared" si="65"/>
        <v/>
      </c>
      <c r="AP186" s="30" t="str">
        <f t="shared" si="66"/>
        <v/>
      </c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10"/>
      <c r="BC186" s="2" t="str">
        <f t="shared" si="47"/>
        <v/>
      </c>
      <c r="BD186" s="2" t="str">
        <f t="shared" si="48"/>
        <v/>
      </c>
      <c r="BE186" s="2" t="str">
        <f t="shared" si="49"/>
        <v/>
      </c>
      <c r="BF186" s="2" t="str">
        <f t="shared" si="50"/>
        <v/>
      </c>
      <c r="BG186" s="2" t="str">
        <f t="shared" si="51"/>
        <v/>
      </c>
      <c r="BH186" s="2" t="str">
        <f t="shared" si="52"/>
        <v/>
      </c>
      <c r="BI186" s="2" t="str">
        <f t="shared" si="53"/>
        <v/>
      </c>
      <c r="BJ186" s="2" t="str">
        <f t="shared" si="54"/>
        <v/>
      </c>
      <c r="BK186" s="2" t="str">
        <f t="shared" si="55"/>
        <v/>
      </c>
      <c r="BL186" s="2" t="str">
        <f t="shared" si="56"/>
        <v/>
      </c>
    </row>
    <row r="187" spans="1:64">
      <c r="A187" s="110"/>
      <c r="B187" s="113"/>
      <c r="C187" s="116"/>
      <c r="D187" s="116"/>
      <c r="E187" s="117"/>
      <c r="F187" s="117"/>
      <c r="G187" s="117"/>
      <c r="H187" s="117"/>
      <c r="I187" s="117"/>
      <c r="J187" s="117"/>
      <c r="K187" s="117"/>
      <c r="L187" s="117"/>
      <c r="M187" s="117"/>
      <c r="N187" s="117"/>
      <c r="O187" s="118" t="str">
        <f t="shared" si="67"/>
        <v/>
      </c>
      <c r="P187" s="81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10"/>
      <c r="AF187" s="10"/>
      <c r="AG187" s="30" t="str">
        <f t="shared" si="57"/>
        <v/>
      </c>
      <c r="AH187" s="30" t="str">
        <f t="shared" si="58"/>
        <v/>
      </c>
      <c r="AI187" s="30" t="str">
        <f t="shared" si="59"/>
        <v/>
      </c>
      <c r="AJ187" s="30" t="str">
        <f t="shared" si="60"/>
        <v/>
      </c>
      <c r="AK187" s="30" t="str">
        <f t="shared" si="61"/>
        <v/>
      </c>
      <c r="AL187" s="30" t="str">
        <f t="shared" si="62"/>
        <v/>
      </c>
      <c r="AM187" s="30" t="str">
        <f t="shared" si="63"/>
        <v/>
      </c>
      <c r="AN187" s="30" t="str">
        <f t="shared" si="64"/>
        <v/>
      </c>
      <c r="AO187" s="30" t="str">
        <f t="shared" si="65"/>
        <v/>
      </c>
      <c r="AP187" s="30" t="str">
        <f t="shared" si="66"/>
        <v/>
      </c>
      <c r="AQ187" s="9"/>
      <c r="AR187" s="9"/>
      <c r="AS187" s="9"/>
      <c r="AT187" s="9"/>
      <c r="AU187" s="9"/>
      <c r="AV187" s="9"/>
      <c r="AW187" s="9"/>
      <c r="AX187" s="9"/>
      <c r="AY187" s="9"/>
      <c r="AZ187" s="9"/>
      <c r="BA187" s="9"/>
      <c r="BB187" s="10"/>
      <c r="BC187" s="2" t="str">
        <f t="shared" si="47"/>
        <v/>
      </c>
      <c r="BD187" s="2" t="str">
        <f t="shared" si="48"/>
        <v/>
      </c>
      <c r="BE187" s="2" t="str">
        <f t="shared" si="49"/>
        <v/>
      </c>
      <c r="BF187" s="2" t="str">
        <f t="shared" si="50"/>
        <v/>
      </c>
      <c r="BG187" s="2" t="str">
        <f t="shared" si="51"/>
        <v/>
      </c>
      <c r="BH187" s="2" t="str">
        <f t="shared" si="52"/>
        <v/>
      </c>
      <c r="BI187" s="2" t="str">
        <f t="shared" si="53"/>
        <v/>
      </c>
      <c r="BJ187" s="2" t="str">
        <f t="shared" si="54"/>
        <v/>
      </c>
      <c r="BK187" s="2" t="str">
        <f t="shared" si="55"/>
        <v/>
      </c>
      <c r="BL187" s="2" t="str">
        <f t="shared" si="56"/>
        <v/>
      </c>
    </row>
    <row r="188" spans="1:64">
      <c r="A188" s="110"/>
      <c r="B188" s="111"/>
      <c r="C188" s="116"/>
      <c r="D188" s="116"/>
      <c r="E188" s="117"/>
      <c r="F188" s="117"/>
      <c r="G188" s="117"/>
      <c r="H188" s="117"/>
      <c r="I188" s="117"/>
      <c r="J188" s="117"/>
      <c r="K188" s="117"/>
      <c r="L188" s="117"/>
      <c r="M188" s="117"/>
      <c r="N188" s="117"/>
      <c r="O188" s="118" t="str">
        <f t="shared" si="67"/>
        <v/>
      </c>
      <c r="P188" s="81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10"/>
      <c r="AF188" s="10"/>
      <c r="AG188" s="30" t="str">
        <f t="shared" si="57"/>
        <v/>
      </c>
      <c r="AH188" s="30" t="str">
        <f t="shared" si="58"/>
        <v/>
      </c>
      <c r="AI188" s="30" t="str">
        <f t="shared" si="59"/>
        <v/>
      </c>
      <c r="AJ188" s="30" t="str">
        <f t="shared" si="60"/>
        <v/>
      </c>
      <c r="AK188" s="30" t="str">
        <f t="shared" si="61"/>
        <v/>
      </c>
      <c r="AL188" s="30" t="str">
        <f t="shared" si="62"/>
        <v/>
      </c>
      <c r="AM188" s="30" t="str">
        <f t="shared" si="63"/>
        <v/>
      </c>
      <c r="AN188" s="30" t="str">
        <f t="shared" si="64"/>
        <v/>
      </c>
      <c r="AO188" s="30" t="str">
        <f t="shared" si="65"/>
        <v/>
      </c>
      <c r="AP188" s="30" t="str">
        <f t="shared" si="66"/>
        <v/>
      </c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10"/>
      <c r="BC188" s="2" t="str">
        <f t="shared" si="47"/>
        <v/>
      </c>
      <c r="BD188" s="2" t="str">
        <f t="shared" si="48"/>
        <v/>
      </c>
      <c r="BE188" s="2" t="str">
        <f t="shared" si="49"/>
        <v/>
      </c>
      <c r="BF188" s="2" t="str">
        <f t="shared" si="50"/>
        <v/>
      </c>
      <c r="BG188" s="2" t="str">
        <f t="shared" si="51"/>
        <v/>
      </c>
      <c r="BH188" s="2" t="str">
        <f t="shared" si="52"/>
        <v/>
      </c>
      <c r="BI188" s="2" t="str">
        <f t="shared" si="53"/>
        <v/>
      </c>
      <c r="BJ188" s="2" t="str">
        <f t="shared" si="54"/>
        <v/>
      </c>
      <c r="BK188" s="2" t="str">
        <f t="shared" si="55"/>
        <v/>
      </c>
      <c r="BL188" s="2" t="str">
        <f t="shared" si="56"/>
        <v/>
      </c>
    </row>
    <row r="189" spans="1:64">
      <c r="A189" s="110"/>
      <c r="B189" s="113"/>
      <c r="C189" s="116"/>
      <c r="D189" s="116"/>
      <c r="E189" s="117"/>
      <c r="F189" s="117"/>
      <c r="G189" s="117"/>
      <c r="H189" s="117"/>
      <c r="I189" s="117"/>
      <c r="J189" s="117"/>
      <c r="K189" s="117"/>
      <c r="L189" s="117"/>
      <c r="M189" s="117"/>
      <c r="N189" s="117"/>
      <c r="O189" s="118" t="str">
        <f t="shared" si="67"/>
        <v/>
      </c>
      <c r="P189" s="81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10"/>
      <c r="AF189" s="10"/>
      <c r="AG189" s="30" t="str">
        <f t="shared" si="57"/>
        <v/>
      </c>
      <c r="AH189" s="30" t="str">
        <f t="shared" si="58"/>
        <v/>
      </c>
      <c r="AI189" s="30" t="str">
        <f t="shared" si="59"/>
        <v/>
      </c>
      <c r="AJ189" s="30" t="str">
        <f t="shared" si="60"/>
        <v/>
      </c>
      <c r="AK189" s="30" t="str">
        <f t="shared" si="61"/>
        <v/>
      </c>
      <c r="AL189" s="30" t="str">
        <f t="shared" si="62"/>
        <v/>
      </c>
      <c r="AM189" s="30" t="str">
        <f t="shared" si="63"/>
        <v/>
      </c>
      <c r="AN189" s="30" t="str">
        <f t="shared" si="64"/>
        <v/>
      </c>
      <c r="AO189" s="30" t="str">
        <f t="shared" si="65"/>
        <v/>
      </c>
      <c r="AP189" s="30" t="str">
        <f t="shared" si="66"/>
        <v/>
      </c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10"/>
      <c r="BC189" s="2" t="str">
        <f t="shared" si="47"/>
        <v/>
      </c>
      <c r="BD189" s="2" t="str">
        <f t="shared" si="48"/>
        <v/>
      </c>
      <c r="BE189" s="2" t="str">
        <f t="shared" si="49"/>
        <v/>
      </c>
      <c r="BF189" s="2" t="str">
        <f t="shared" si="50"/>
        <v/>
      </c>
      <c r="BG189" s="2" t="str">
        <f t="shared" si="51"/>
        <v/>
      </c>
      <c r="BH189" s="2" t="str">
        <f t="shared" si="52"/>
        <v/>
      </c>
      <c r="BI189" s="2" t="str">
        <f t="shared" si="53"/>
        <v/>
      </c>
      <c r="BJ189" s="2" t="str">
        <f t="shared" si="54"/>
        <v/>
      </c>
      <c r="BK189" s="2" t="str">
        <f t="shared" si="55"/>
        <v/>
      </c>
      <c r="BL189" s="2" t="str">
        <f t="shared" si="56"/>
        <v/>
      </c>
    </row>
    <row r="190" spans="1:64">
      <c r="A190" s="110"/>
      <c r="B190" s="113"/>
      <c r="C190" s="116"/>
      <c r="D190" s="116"/>
      <c r="E190" s="117"/>
      <c r="F190" s="117"/>
      <c r="G190" s="117"/>
      <c r="H190" s="117"/>
      <c r="I190" s="117"/>
      <c r="J190" s="117"/>
      <c r="K190" s="117"/>
      <c r="L190" s="117"/>
      <c r="M190" s="117"/>
      <c r="N190" s="117"/>
      <c r="O190" s="118" t="str">
        <f t="shared" si="67"/>
        <v/>
      </c>
      <c r="P190" s="81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10"/>
      <c r="AF190" s="10"/>
      <c r="AG190" s="30" t="str">
        <f t="shared" si="57"/>
        <v/>
      </c>
      <c r="AH190" s="30" t="str">
        <f t="shared" si="58"/>
        <v/>
      </c>
      <c r="AI190" s="30" t="str">
        <f t="shared" si="59"/>
        <v/>
      </c>
      <c r="AJ190" s="30" t="str">
        <f t="shared" si="60"/>
        <v/>
      </c>
      <c r="AK190" s="30" t="str">
        <f t="shared" si="61"/>
        <v/>
      </c>
      <c r="AL190" s="30" t="str">
        <f t="shared" si="62"/>
        <v/>
      </c>
      <c r="AM190" s="30" t="str">
        <f t="shared" si="63"/>
        <v/>
      </c>
      <c r="AN190" s="30" t="str">
        <f t="shared" si="64"/>
        <v/>
      </c>
      <c r="AO190" s="30" t="str">
        <f t="shared" si="65"/>
        <v/>
      </c>
      <c r="AP190" s="30" t="str">
        <f t="shared" si="66"/>
        <v/>
      </c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10"/>
      <c r="BC190" s="2" t="str">
        <f t="shared" si="47"/>
        <v/>
      </c>
      <c r="BD190" s="2" t="str">
        <f t="shared" si="48"/>
        <v/>
      </c>
      <c r="BE190" s="2" t="str">
        <f t="shared" si="49"/>
        <v/>
      </c>
      <c r="BF190" s="2" t="str">
        <f t="shared" si="50"/>
        <v/>
      </c>
      <c r="BG190" s="2" t="str">
        <f t="shared" si="51"/>
        <v/>
      </c>
      <c r="BH190" s="2" t="str">
        <f t="shared" si="52"/>
        <v/>
      </c>
      <c r="BI190" s="2" t="str">
        <f t="shared" si="53"/>
        <v/>
      </c>
      <c r="BJ190" s="2" t="str">
        <f t="shared" si="54"/>
        <v/>
      </c>
      <c r="BK190" s="2" t="str">
        <f t="shared" si="55"/>
        <v/>
      </c>
      <c r="BL190" s="2" t="str">
        <f t="shared" si="56"/>
        <v/>
      </c>
    </row>
    <row r="191" spans="1:64">
      <c r="A191" s="110"/>
      <c r="B191" s="113"/>
      <c r="C191" s="116"/>
      <c r="D191" s="116"/>
      <c r="E191" s="117"/>
      <c r="F191" s="117"/>
      <c r="G191" s="117"/>
      <c r="H191" s="117"/>
      <c r="I191" s="117"/>
      <c r="J191" s="117"/>
      <c r="K191" s="117"/>
      <c r="L191" s="117"/>
      <c r="M191" s="117"/>
      <c r="N191" s="117"/>
      <c r="O191" s="118" t="str">
        <f t="shared" si="67"/>
        <v/>
      </c>
      <c r="P191" s="81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10"/>
      <c r="AF191" s="10"/>
      <c r="AG191" s="30" t="str">
        <f t="shared" si="57"/>
        <v/>
      </c>
      <c r="AH191" s="30" t="str">
        <f t="shared" si="58"/>
        <v/>
      </c>
      <c r="AI191" s="30" t="str">
        <f t="shared" si="59"/>
        <v/>
      </c>
      <c r="AJ191" s="30" t="str">
        <f t="shared" si="60"/>
        <v/>
      </c>
      <c r="AK191" s="30" t="str">
        <f t="shared" si="61"/>
        <v/>
      </c>
      <c r="AL191" s="30" t="str">
        <f t="shared" si="62"/>
        <v/>
      </c>
      <c r="AM191" s="30" t="str">
        <f t="shared" si="63"/>
        <v/>
      </c>
      <c r="AN191" s="30" t="str">
        <f t="shared" si="64"/>
        <v/>
      </c>
      <c r="AO191" s="30" t="str">
        <f t="shared" si="65"/>
        <v/>
      </c>
      <c r="AP191" s="30" t="str">
        <f t="shared" si="66"/>
        <v/>
      </c>
      <c r="AQ191" s="9"/>
      <c r="AR191" s="9"/>
      <c r="AS191" s="9"/>
      <c r="AT191" s="9"/>
      <c r="AU191" s="9"/>
      <c r="AV191" s="9"/>
      <c r="AW191" s="9"/>
      <c r="AX191" s="9"/>
      <c r="AY191" s="9"/>
      <c r="AZ191" s="9"/>
      <c r="BA191" s="9"/>
      <c r="BB191" s="10"/>
      <c r="BC191" s="2" t="str">
        <f t="shared" si="47"/>
        <v/>
      </c>
      <c r="BD191" s="2" t="str">
        <f t="shared" si="48"/>
        <v/>
      </c>
      <c r="BE191" s="2" t="str">
        <f t="shared" si="49"/>
        <v/>
      </c>
      <c r="BF191" s="2" t="str">
        <f t="shared" si="50"/>
        <v/>
      </c>
      <c r="BG191" s="2" t="str">
        <f t="shared" si="51"/>
        <v/>
      </c>
      <c r="BH191" s="2" t="str">
        <f t="shared" si="52"/>
        <v/>
      </c>
      <c r="BI191" s="2" t="str">
        <f t="shared" si="53"/>
        <v/>
      </c>
      <c r="BJ191" s="2" t="str">
        <f t="shared" si="54"/>
        <v/>
      </c>
      <c r="BK191" s="2" t="str">
        <f t="shared" si="55"/>
        <v/>
      </c>
      <c r="BL191" s="2" t="str">
        <f t="shared" si="56"/>
        <v/>
      </c>
    </row>
    <row r="192" spans="1:64">
      <c r="A192" s="110"/>
      <c r="B192" s="111"/>
      <c r="C192" s="116"/>
      <c r="D192" s="116"/>
      <c r="E192" s="117"/>
      <c r="F192" s="117"/>
      <c r="G192" s="117"/>
      <c r="H192" s="117"/>
      <c r="I192" s="117"/>
      <c r="J192" s="117"/>
      <c r="K192" s="117"/>
      <c r="L192" s="117"/>
      <c r="M192" s="117"/>
      <c r="N192" s="117"/>
      <c r="O192" s="118" t="str">
        <f t="shared" si="67"/>
        <v/>
      </c>
      <c r="P192" s="81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10"/>
      <c r="AF192" s="10"/>
      <c r="AG192" s="30" t="str">
        <f t="shared" si="57"/>
        <v/>
      </c>
      <c r="AH192" s="30" t="str">
        <f t="shared" si="58"/>
        <v/>
      </c>
      <c r="AI192" s="30" t="str">
        <f t="shared" si="59"/>
        <v/>
      </c>
      <c r="AJ192" s="30" t="str">
        <f t="shared" si="60"/>
        <v/>
      </c>
      <c r="AK192" s="30" t="str">
        <f t="shared" si="61"/>
        <v/>
      </c>
      <c r="AL192" s="30" t="str">
        <f t="shared" si="62"/>
        <v/>
      </c>
      <c r="AM192" s="30" t="str">
        <f t="shared" si="63"/>
        <v/>
      </c>
      <c r="AN192" s="30" t="str">
        <f t="shared" si="64"/>
        <v/>
      </c>
      <c r="AO192" s="30" t="str">
        <f t="shared" si="65"/>
        <v/>
      </c>
      <c r="AP192" s="30" t="str">
        <f t="shared" si="66"/>
        <v/>
      </c>
      <c r="AQ192" s="9"/>
      <c r="AR192" s="9"/>
      <c r="AS192" s="9"/>
      <c r="AT192" s="9"/>
      <c r="AU192" s="9"/>
      <c r="AV192" s="9"/>
      <c r="AW192" s="9"/>
      <c r="AX192" s="9"/>
      <c r="AY192" s="9"/>
      <c r="AZ192" s="9"/>
      <c r="BA192" s="9"/>
      <c r="BB192" s="10"/>
      <c r="BC192" s="2" t="str">
        <f t="shared" si="47"/>
        <v/>
      </c>
      <c r="BD192" s="2" t="str">
        <f t="shared" si="48"/>
        <v/>
      </c>
      <c r="BE192" s="2" t="str">
        <f t="shared" si="49"/>
        <v/>
      </c>
      <c r="BF192" s="2" t="str">
        <f t="shared" si="50"/>
        <v/>
      </c>
      <c r="BG192" s="2" t="str">
        <f t="shared" si="51"/>
        <v/>
      </c>
      <c r="BH192" s="2" t="str">
        <f t="shared" si="52"/>
        <v/>
      </c>
      <c r="BI192" s="2" t="str">
        <f t="shared" si="53"/>
        <v/>
      </c>
      <c r="BJ192" s="2" t="str">
        <f t="shared" si="54"/>
        <v/>
      </c>
      <c r="BK192" s="2" t="str">
        <f t="shared" si="55"/>
        <v/>
      </c>
      <c r="BL192" s="2" t="str">
        <f t="shared" si="56"/>
        <v/>
      </c>
    </row>
    <row r="193" spans="1:64">
      <c r="A193" s="110"/>
      <c r="B193" s="113"/>
      <c r="C193" s="116"/>
      <c r="D193" s="116"/>
      <c r="E193" s="117"/>
      <c r="F193" s="117"/>
      <c r="G193" s="117"/>
      <c r="H193" s="117"/>
      <c r="I193" s="117"/>
      <c r="J193" s="117"/>
      <c r="K193" s="117"/>
      <c r="L193" s="117"/>
      <c r="M193" s="117"/>
      <c r="N193" s="117"/>
      <c r="O193" s="118" t="str">
        <f t="shared" si="67"/>
        <v/>
      </c>
      <c r="P193" s="81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10"/>
      <c r="AF193" s="10"/>
      <c r="AG193" s="30" t="str">
        <f t="shared" si="57"/>
        <v/>
      </c>
      <c r="AH193" s="30" t="str">
        <f t="shared" si="58"/>
        <v/>
      </c>
      <c r="AI193" s="30" t="str">
        <f t="shared" si="59"/>
        <v/>
      </c>
      <c r="AJ193" s="30" t="str">
        <f t="shared" si="60"/>
        <v/>
      </c>
      <c r="AK193" s="30" t="str">
        <f t="shared" si="61"/>
        <v/>
      </c>
      <c r="AL193" s="30" t="str">
        <f t="shared" si="62"/>
        <v/>
      </c>
      <c r="AM193" s="30" t="str">
        <f t="shared" si="63"/>
        <v/>
      </c>
      <c r="AN193" s="30" t="str">
        <f t="shared" si="64"/>
        <v/>
      </c>
      <c r="AO193" s="30" t="str">
        <f t="shared" si="65"/>
        <v/>
      </c>
      <c r="AP193" s="30" t="str">
        <f t="shared" si="66"/>
        <v/>
      </c>
      <c r="AQ193" s="9"/>
      <c r="AR193" s="9"/>
      <c r="AS193" s="9"/>
      <c r="AT193" s="9"/>
      <c r="AU193" s="9"/>
      <c r="AV193" s="9"/>
      <c r="AW193" s="9"/>
      <c r="AX193" s="9"/>
      <c r="AY193" s="9"/>
      <c r="AZ193" s="9"/>
      <c r="BA193" s="9"/>
      <c r="BB193" s="10"/>
      <c r="BC193" s="2" t="str">
        <f t="shared" si="47"/>
        <v/>
      </c>
      <c r="BD193" s="2" t="str">
        <f t="shared" si="48"/>
        <v/>
      </c>
      <c r="BE193" s="2" t="str">
        <f t="shared" si="49"/>
        <v/>
      </c>
      <c r="BF193" s="2" t="str">
        <f t="shared" si="50"/>
        <v/>
      </c>
      <c r="BG193" s="2" t="str">
        <f t="shared" si="51"/>
        <v/>
      </c>
      <c r="BH193" s="2" t="str">
        <f t="shared" si="52"/>
        <v/>
      </c>
      <c r="BI193" s="2" t="str">
        <f t="shared" si="53"/>
        <v/>
      </c>
      <c r="BJ193" s="2" t="str">
        <f t="shared" si="54"/>
        <v/>
      </c>
      <c r="BK193" s="2" t="str">
        <f t="shared" si="55"/>
        <v/>
      </c>
      <c r="BL193" s="2" t="str">
        <f t="shared" si="56"/>
        <v/>
      </c>
    </row>
    <row r="194" spans="1:64">
      <c r="A194" s="110"/>
      <c r="B194" s="113"/>
      <c r="C194" s="116"/>
      <c r="D194" s="116"/>
      <c r="E194" s="117"/>
      <c r="F194" s="117"/>
      <c r="G194" s="117"/>
      <c r="H194" s="117"/>
      <c r="I194" s="117"/>
      <c r="J194" s="117"/>
      <c r="K194" s="117"/>
      <c r="L194" s="117"/>
      <c r="M194" s="117"/>
      <c r="N194" s="117"/>
      <c r="O194" s="118" t="str">
        <f t="shared" si="67"/>
        <v/>
      </c>
      <c r="P194" s="81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10"/>
      <c r="AF194" s="10"/>
      <c r="AG194" s="30" t="str">
        <f t="shared" si="57"/>
        <v/>
      </c>
      <c r="AH194" s="30" t="str">
        <f t="shared" si="58"/>
        <v/>
      </c>
      <c r="AI194" s="30" t="str">
        <f t="shared" si="59"/>
        <v/>
      </c>
      <c r="AJ194" s="30" t="str">
        <f t="shared" si="60"/>
        <v/>
      </c>
      <c r="AK194" s="30" t="str">
        <f t="shared" si="61"/>
        <v/>
      </c>
      <c r="AL194" s="30" t="str">
        <f t="shared" si="62"/>
        <v/>
      </c>
      <c r="AM194" s="30" t="str">
        <f t="shared" si="63"/>
        <v/>
      </c>
      <c r="AN194" s="30" t="str">
        <f t="shared" si="64"/>
        <v/>
      </c>
      <c r="AO194" s="30" t="str">
        <f t="shared" si="65"/>
        <v/>
      </c>
      <c r="AP194" s="30" t="str">
        <f t="shared" si="66"/>
        <v/>
      </c>
      <c r="AQ194" s="9"/>
      <c r="AR194" s="9"/>
      <c r="AS194" s="9"/>
      <c r="AT194" s="9"/>
      <c r="AU194" s="9"/>
      <c r="AV194" s="9"/>
      <c r="AW194" s="9"/>
      <c r="AX194" s="9"/>
      <c r="AY194" s="9"/>
      <c r="AZ194" s="9"/>
      <c r="BA194" s="9"/>
      <c r="BB194" s="10"/>
      <c r="BC194" s="2" t="str">
        <f t="shared" si="47"/>
        <v/>
      </c>
      <c r="BD194" s="2" t="str">
        <f t="shared" si="48"/>
        <v/>
      </c>
      <c r="BE194" s="2" t="str">
        <f t="shared" si="49"/>
        <v/>
      </c>
      <c r="BF194" s="2" t="str">
        <f t="shared" si="50"/>
        <v/>
      </c>
      <c r="BG194" s="2" t="str">
        <f t="shared" si="51"/>
        <v/>
      </c>
      <c r="BH194" s="2" t="str">
        <f t="shared" si="52"/>
        <v/>
      </c>
      <c r="BI194" s="2" t="str">
        <f t="shared" si="53"/>
        <v/>
      </c>
      <c r="BJ194" s="2" t="str">
        <f t="shared" si="54"/>
        <v/>
      </c>
      <c r="BK194" s="2" t="str">
        <f t="shared" si="55"/>
        <v/>
      </c>
      <c r="BL194" s="2" t="str">
        <f t="shared" si="56"/>
        <v/>
      </c>
    </row>
    <row r="195" spans="1:64">
      <c r="A195" s="110"/>
      <c r="B195" s="113"/>
      <c r="C195" s="116"/>
      <c r="D195" s="116"/>
      <c r="E195" s="117"/>
      <c r="F195" s="117"/>
      <c r="G195" s="117"/>
      <c r="H195" s="117"/>
      <c r="I195" s="117"/>
      <c r="J195" s="117"/>
      <c r="K195" s="117"/>
      <c r="L195" s="117"/>
      <c r="M195" s="117"/>
      <c r="N195" s="117"/>
      <c r="O195" s="118" t="str">
        <f t="shared" si="67"/>
        <v/>
      </c>
      <c r="P195" s="81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10"/>
      <c r="AF195" s="10"/>
      <c r="AG195" s="30" t="str">
        <f t="shared" si="57"/>
        <v/>
      </c>
      <c r="AH195" s="30" t="str">
        <f t="shared" si="58"/>
        <v/>
      </c>
      <c r="AI195" s="30" t="str">
        <f t="shared" si="59"/>
        <v/>
      </c>
      <c r="AJ195" s="30" t="str">
        <f t="shared" si="60"/>
        <v/>
      </c>
      <c r="AK195" s="30" t="str">
        <f t="shared" si="61"/>
        <v/>
      </c>
      <c r="AL195" s="30" t="str">
        <f t="shared" si="62"/>
        <v/>
      </c>
      <c r="AM195" s="30" t="str">
        <f t="shared" si="63"/>
        <v/>
      </c>
      <c r="AN195" s="30" t="str">
        <f t="shared" si="64"/>
        <v/>
      </c>
      <c r="AO195" s="30" t="str">
        <f t="shared" si="65"/>
        <v/>
      </c>
      <c r="AP195" s="30" t="str">
        <f t="shared" si="66"/>
        <v/>
      </c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10"/>
      <c r="BC195" s="2" t="str">
        <f t="shared" si="47"/>
        <v/>
      </c>
      <c r="BD195" s="2" t="str">
        <f t="shared" si="48"/>
        <v/>
      </c>
      <c r="BE195" s="2" t="str">
        <f t="shared" si="49"/>
        <v/>
      </c>
      <c r="BF195" s="2" t="str">
        <f t="shared" si="50"/>
        <v/>
      </c>
      <c r="BG195" s="2" t="str">
        <f t="shared" si="51"/>
        <v/>
      </c>
      <c r="BH195" s="2" t="str">
        <f t="shared" si="52"/>
        <v/>
      </c>
      <c r="BI195" s="2" t="str">
        <f t="shared" si="53"/>
        <v/>
      </c>
      <c r="BJ195" s="2" t="str">
        <f t="shared" si="54"/>
        <v/>
      </c>
      <c r="BK195" s="2" t="str">
        <f t="shared" si="55"/>
        <v/>
      </c>
      <c r="BL195" s="2" t="str">
        <f t="shared" si="56"/>
        <v/>
      </c>
    </row>
    <row r="196" spans="1:64">
      <c r="A196" s="110"/>
      <c r="B196" s="111"/>
      <c r="C196" s="116"/>
      <c r="D196" s="116"/>
      <c r="E196" s="117"/>
      <c r="F196" s="117"/>
      <c r="G196" s="117"/>
      <c r="H196" s="117"/>
      <c r="I196" s="117"/>
      <c r="J196" s="117"/>
      <c r="K196" s="117"/>
      <c r="L196" s="117"/>
      <c r="M196" s="117"/>
      <c r="N196" s="117"/>
      <c r="O196" s="118" t="str">
        <f t="shared" si="67"/>
        <v/>
      </c>
      <c r="P196" s="81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10"/>
      <c r="AF196" s="10"/>
      <c r="AG196" s="30" t="str">
        <f t="shared" si="57"/>
        <v/>
      </c>
      <c r="AH196" s="30" t="str">
        <f t="shared" si="58"/>
        <v/>
      </c>
      <c r="AI196" s="30" t="str">
        <f t="shared" si="59"/>
        <v/>
      </c>
      <c r="AJ196" s="30" t="str">
        <f t="shared" si="60"/>
        <v/>
      </c>
      <c r="AK196" s="30" t="str">
        <f t="shared" si="61"/>
        <v/>
      </c>
      <c r="AL196" s="30" t="str">
        <f t="shared" si="62"/>
        <v/>
      </c>
      <c r="AM196" s="30" t="str">
        <f t="shared" si="63"/>
        <v/>
      </c>
      <c r="AN196" s="30" t="str">
        <f t="shared" si="64"/>
        <v/>
      </c>
      <c r="AO196" s="30" t="str">
        <f t="shared" si="65"/>
        <v/>
      </c>
      <c r="AP196" s="30" t="str">
        <f t="shared" si="66"/>
        <v/>
      </c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10"/>
      <c r="BC196" s="2" t="str">
        <f t="shared" ref="BC196:BC259" si="68">IF(ISBLANK(E196),"",IF((E196*100/S$7)&lt;50,"",1))</f>
        <v/>
      </c>
      <c r="BD196" s="2" t="str">
        <f t="shared" ref="BD196:BD259" si="69">IF(ISBLANK(F196),"",IF((F196*100/T$7)&lt;50,"",1))</f>
        <v/>
      </c>
      <c r="BE196" s="2" t="str">
        <f t="shared" ref="BE196:BE259" si="70">IF(ISBLANK(G196),"",IF((G196*100/U$7)&lt;50,"",1))</f>
        <v/>
      </c>
      <c r="BF196" s="2" t="str">
        <f t="shared" ref="BF196:BF259" si="71">IF(ISBLANK(H196),"",IF((H196*100/V$7)&lt;50,"",1))</f>
        <v/>
      </c>
      <c r="BG196" s="2" t="str">
        <f t="shared" ref="BG196:BG259" si="72">IF(ISBLANK(I196),"",IF((I196*100/W$7)&lt;50,"",1))</f>
        <v/>
      </c>
      <c r="BH196" s="2" t="str">
        <f t="shared" ref="BH196:BH259" si="73">IF(ISBLANK(J196),"",IF((J196*100/X$7)&lt;50,"",1))</f>
        <v/>
      </c>
      <c r="BI196" s="2" t="str">
        <f t="shared" ref="BI196:BI259" si="74">IF(ISBLANK(K196),"",IF((K196*100/Y$7)&lt;50,"",1))</f>
        <v/>
      </c>
      <c r="BJ196" s="2" t="str">
        <f t="shared" ref="BJ196:BJ259" si="75">IF(ISBLANK(L196),"",IF((L196*100/Z$7)&lt;50,"",1))</f>
        <v/>
      </c>
      <c r="BK196" s="2" t="str">
        <f t="shared" ref="BK196:BK259" si="76">IF(ISBLANK(M196),"",IF((M196*100/AA$7)&lt;50,"",1))</f>
        <v/>
      </c>
      <c r="BL196" s="2" t="str">
        <f t="shared" ref="BL196:BL259" si="77">IF(ISBLANK(N196),"",IF((N196*100/AB$7)&lt;50,"",1))</f>
        <v/>
      </c>
    </row>
    <row r="197" spans="1:64">
      <c r="A197" s="110"/>
      <c r="B197" s="113"/>
      <c r="C197" s="116"/>
      <c r="D197" s="116"/>
      <c r="E197" s="117"/>
      <c r="F197" s="117"/>
      <c r="G197" s="117"/>
      <c r="H197" s="117"/>
      <c r="I197" s="117"/>
      <c r="J197" s="117"/>
      <c r="K197" s="117"/>
      <c r="L197" s="117"/>
      <c r="M197" s="117"/>
      <c r="N197" s="117"/>
      <c r="O197" s="118" t="str">
        <f t="shared" ref="O197:O260" si="78">IF(ISBLANK($C197),"",IF(COUNT(E197:N197)&gt;0,SUM(E197:N197),"AB"))</f>
        <v/>
      </c>
      <c r="P197" s="81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10"/>
      <c r="AF197" s="10"/>
      <c r="AG197" s="30" t="str">
        <f t="shared" ref="AG197:AG260" si="79">IF(ISBLANK($C197),"",IF($AG$3&gt;0,IF(ISTEXT($O197),"",(SUMIF($S$8:$AB$8,"Y",$E197:$N197))*100/(SUMIF($S$8:$AB$8,"Y",$S$7:$AB$7))),""))</f>
        <v/>
      </c>
      <c r="AH197" s="30" t="str">
        <f t="shared" ref="AH197:AH260" si="80">IF(ISBLANK($C197),"",IF($AH$3&gt;0,IF(ISTEXT($O197),"",(SUMIF($S$9:$AB$9,"Y",$E197:$N197))*100/(SUMIF($S$9:$AB$9,"Y",$S$7:$AB$7))),""))</f>
        <v/>
      </c>
      <c r="AI197" s="30" t="str">
        <f t="shared" ref="AI197:AI260" si="81">IF(ISBLANK($C197),"",IF($AI$3&gt;0,IF(ISTEXT($O197),"",(SUMIF($S$10:$AB$10,"Y",$E197:$N197))*100/(SUMIF($S$10:$AB$10,"Y",$S$7:$AB$7))),""))</f>
        <v/>
      </c>
      <c r="AJ197" s="30" t="str">
        <f t="shared" ref="AJ197:AJ260" si="82">IF(ISBLANK($C197),"",IF($AJ$3&gt;0,IF(ISTEXT($O197),"",(SUMIF($S$11:$AB$11,"Y",$E197:$N197))*100/(SUMIF($S$11:$AB$11,"Y",$S$7:$AB$7))),""))</f>
        <v/>
      </c>
      <c r="AK197" s="30" t="str">
        <f t="shared" ref="AK197:AK260" si="83">IF(ISBLANK($C197),"",IF($AK$3&gt;0,IF(ISTEXT($O197),"",(SUMIF($S$12:$AB$12,"Y",$E197:$N197))*100/(SUMIF($S$12:$AB$12,"Y",$S$7:$AB$7))),""))</f>
        <v/>
      </c>
      <c r="AL197" s="30" t="str">
        <f t="shared" ref="AL197:AL260" si="84">IF(ISBLANK($C197),"",IF($AL$3&gt;0,IF(ISTEXT($O197),"",(SUMIF($S$13:$AB$13,"Y",$E197:$N197))*100/(SUMIF($S$13:$AB$13,"Y",$S$7:$AB$7))),""))</f>
        <v/>
      </c>
      <c r="AM197" s="30" t="str">
        <f t="shared" ref="AM197:AM260" si="85">IF(ISBLANK($C197),"",IF($AM$3&gt;0,IF(ISTEXT($O197),"",(SUMIF($S$14:$AB$14,"Y",$E197:$N197))*100/(SUMIF($S$14:$AB$14,"Y",$S$7:$AB$7))),""))</f>
        <v/>
      </c>
      <c r="AN197" s="30" t="str">
        <f t="shared" ref="AN197:AN260" si="86">IF(ISBLANK($C197),"",IF($AN$3&gt;0,IF(ISTEXT($O197),"",(SUMIF($S$15:$AB$15,"Y",$E197:$N197))*100/(SUMIF($S$15:$AB$15,"Y",$S$7:$AB$7))),""))</f>
        <v/>
      </c>
      <c r="AO197" s="30" t="str">
        <f t="shared" ref="AO197:AO260" si="87">IF(ISBLANK($C197),"",IF($AO$3&gt;0,IF(ISTEXT($O197),"",(SUMIF($S$16:$AB$16,"Y",$E197:$N197))*100/(SUMIF($S$16:$AB$16,"Y",$S$7:$AB$7))),""))</f>
        <v/>
      </c>
      <c r="AP197" s="30" t="str">
        <f t="shared" ref="AP197:AP260" si="88">IF(ISBLANK($C197),"",IF($AP$3&gt;0,IF(ISTEXT($O197),"",(SUMIF($S$17:$AB$17,"Y",$E197:$N197))*100/(SUMIF($S$17:$AB$17,"Y",$S$7:$AB$7))),""))</f>
        <v/>
      </c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10"/>
      <c r="BC197" s="2" t="str">
        <f t="shared" si="68"/>
        <v/>
      </c>
      <c r="BD197" s="2" t="str">
        <f t="shared" si="69"/>
        <v/>
      </c>
      <c r="BE197" s="2" t="str">
        <f t="shared" si="70"/>
        <v/>
      </c>
      <c r="BF197" s="2" t="str">
        <f t="shared" si="71"/>
        <v/>
      </c>
      <c r="BG197" s="2" t="str">
        <f t="shared" si="72"/>
        <v/>
      </c>
      <c r="BH197" s="2" t="str">
        <f t="shared" si="73"/>
        <v/>
      </c>
      <c r="BI197" s="2" t="str">
        <f t="shared" si="74"/>
        <v/>
      </c>
      <c r="BJ197" s="2" t="str">
        <f t="shared" si="75"/>
        <v/>
      </c>
      <c r="BK197" s="2" t="str">
        <f t="shared" si="76"/>
        <v/>
      </c>
      <c r="BL197" s="2" t="str">
        <f t="shared" si="77"/>
        <v/>
      </c>
    </row>
    <row r="198" spans="1:64">
      <c r="A198" s="110"/>
      <c r="B198" s="113"/>
      <c r="C198" s="116"/>
      <c r="D198" s="116"/>
      <c r="E198" s="117"/>
      <c r="F198" s="117"/>
      <c r="G198" s="117"/>
      <c r="H198" s="117"/>
      <c r="I198" s="117"/>
      <c r="J198" s="117"/>
      <c r="K198" s="117"/>
      <c r="L198" s="117"/>
      <c r="M198" s="117"/>
      <c r="N198" s="117"/>
      <c r="O198" s="118" t="str">
        <f t="shared" si="78"/>
        <v/>
      </c>
      <c r="P198" s="81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10"/>
      <c r="AF198" s="10"/>
      <c r="AG198" s="30" t="str">
        <f t="shared" si="79"/>
        <v/>
      </c>
      <c r="AH198" s="30" t="str">
        <f t="shared" si="80"/>
        <v/>
      </c>
      <c r="AI198" s="30" t="str">
        <f t="shared" si="81"/>
        <v/>
      </c>
      <c r="AJ198" s="30" t="str">
        <f t="shared" si="82"/>
        <v/>
      </c>
      <c r="AK198" s="30" t="str">
        <f t="shared" si="83"/>
        <v/>
      </c>
      <c r="AL198" s="30" t="str">
        <f t="shared" si="84"/>
        <v/>
      </c>
      <c r="AM198" s="30" t="str">
        <f t="shared" si="85"/>
        <v/>
      </c>
      <c r="AN198" s="30" t="str">
        <f t="shared" si="86"/>
        <v/>
      </c>
      <c r="AO198" s="30" t="str">
        <f t="shared" si="87"/>
        <v/>
      </c>
      <c r="AP198" s="30" t="str">
        <f t="shared" si="88"/>
        <v/>
      </c>
      <c r="AQ198" s="9"/>
      <c r="AR198" s="9"/>
      <c r="AS198" s="9"/>
      <c r="AT198" s="9"/>
      <c r="AU198" s="9"/>
      <c r="AV198" s="9"/>
      <c r="AW198" s="9"/>
      <c r="AX198" s="9"/>
      <c r="AY198" s="9"/>
      <c r="AZ198" s="9"/>
      <c r="BA198" s="9"/>
      <c r="BB198" s="10"/>
      <c r="BC198" s="2" t="str">
        <f t="shared" si="68"/>
        <v/>
      </c>
      <c r="BD198" s="2" t="str">
        <f t="shared" si="69"/>
        <v/>
      </c>
      <c r="BE198" s="2" t="str">
        <f t="shared" si="70"/>
        <v/>
      </c>
      <c r="BF198" s="2" t="str">
        <f t="shared" si="71"/>
        <v/>
      </c>
      <c r="BG198" s="2" t="str">
        <f t="shared" si="72"/>
        <v/>
      </c>
      <c r="BH198" s="2" t="str">
        <f t="shared" si="73"/>
        <v/>
      </c>
      <c r="BI198" s="2" t="str">
        <f t="shared" si="74"/>
        <v/>
      </c>
      <c r="BJ198" s="2" t="str">
        <f t="shared" si="75"/>
        <v/>
      </c>
      <c r="BK198" s="2" t="str">
        <f t="shared" si="76"/>
        <v/>
      </c>
      <c r="BL198" s="2" t="str">
        <f t="shared" si="77"/>
        <v/>
      </c>
    </row>
    <row r="199" spans="1:64">
      <c r="A199" s="110"/>
      <c r="B199" s="113"/>
      <c r="C199" s="116"/>
      <c r="D199" s="116"/>
      <c r="E199" s="117"/>
      <c r="F199" s="117"/>
      <c r="G199" s="117"/>
      <c r="H199" s="117"/>
      <c r="I199" s="117"/>
      <c r="J199" s="117"/>
      <c r="K199" s="117"/>
      <c r="L199" s="117"/>
      <c r="M199" s="117"/>
      <c r="N199" s="117"/>
      <c r="O199" s="118" t="str">
        <f t="shared" si="78"/>
        <v/>
      </c>
      <c r="P199" s="81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10"/>
      <c r="AF199" s="10"/>
      <c r="AG199" s="30" t="str">
        <f t="shared" si="79"/>
        <v/>
      </c>
      <c r="AH199" s="30" t="str">
        <f t="shared" si="80"/>
        <v/>
      </c>
      <c r="AI199" s="30" t="str">
        <f t="shared" si="81"/>
        <v/>
      </c>
      <c r="AJ199" s="30" t="str">
        <f t="shared" si="82"/>
        <v/>
      </c>
      <c r="AK199" s="30" t="str">
        <f t="shared" si="83"/>
        <v/>
      </c>
      <c r="AL199" s="30" t="str">
        <f t="shared" si="84"/>
        <v/>
      </c>
      <c r="AM199" s="30" t="str">
        <f t="shared" si="85"/>
        <v/>
      </c>
      <c r="AN199" s="30" t="str">
        <f t="shared" si="86"/>
        <v/>
      </c>
      <c r="AO199" s="30" t="str">
        <f t="shared" si="87"/>
        <v/>
      </c>
      <c r="AP199" s="30" t="str">
        <f t="shared" si="88"/>
        <v/>
      </c>
      <c r="AQ199" s="9"/>
      <c r="AR199" s="9"/>
      <c r="AS199" s="9"/>
      <c r="AT199" s="9"/>
      <c r="AU199" s="9"/>
      <c r="AV199" s="9"/>
      <c r="AW199" s="9"/>
      <c r="AX199" s="9"/>
      <c r="AY199" s="9"/>
      <c r="AZ199" s="9"/>
      <c r="BA199" s="9"/>
      <c r="BB199" s="10"/>
      <c r="BC199" s="2" t="str">
        <f t="shared" si="68"/>
        <v/>
      </c>
      <c r="BD199" s="2" t="str">
        <f t="shared" si="69"/>
        <v/>
      </c>
      <c r="BE199" s="2" t="str">
        <f t="shared" si="70"/>
        <v/>
      </c>
      <c r="BF199" s="2" t="str">
        <f t="shared" si="71"/>
        <v/>
      </c>
      <c r="BG199" s="2" t="str">
        <f t="shared" si="72"/>
        <v/>
      </c>
      <c r="BH199" s="2" t="str">
        <f t="shared" si="73"/>
        <v/>
      </c>
      <c r="BI199" s="2" t="str">
        <f t="shared" si="74"/>
        <v/>
      </c>
      <c r="BJ199" s="2" t="str">
        <f t="shared" si="75"/>
        <v/>
      </c>
      <c r="BK199" s="2" t="str">
        <f t="shared" si="76"/>
        <v/>
      </c>
      <c r="BL199" s="2" t="str">
        <f t="shared" si="77"/>
        <v/>
      </c>
    </row>
    <row r="200" spans="1:64">
      <c r="A200" s="110"/>
      <c r="B200" s="111"/>
      <c r="C200" s="116"/>
      <c r="D200" s="116"/>
      <c r="E200" s="117"/>
      <c r="F200" s="117"/>
      <c r="G200" s="117"/>
      <c r="H200" s="117"/>
      <c r="I200" s="117"/>
      <c r="J200" s="117"/>
      <c r="K200" s="117"/>
      <c r="L200" s="117"/>
      <c r="M200" s="117"/>
      <c r="N200" s="117"/>
      <c r="O200" s="118" t="str">
        <f t="shared" si="78"/>
        <v/>
      </c>
      <c r="P200" s="81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10"/>
      <c r="AF200" s="10"/>
      <c r="AG200" s="30" t="str">
        <f t="shared" si="79"/>
        <v/>
      </c>
      <c r="AH200" s="30" t="str">
        <f t="shared" si="80"/>
        <v/>
      </c>
      <c r="AI200" s="30" t="str">
        <f t="shared" si="81"/>
        <v/>
      </c>
      <c r="AJ200" s="30" t="str">
        <f t="shared" si="82"/>
        <v/>
      </c>
      <c r="AK200" s="30" t="str">
        <f t="shared" si="83"/>
        <v/>
      </c>
      <c r="AL200" s="30" t="str">
        <f t="shared" si="84"/>
        <v/>
      </c>
      <c r="AM200" s="30" t="str">
        <f t="shared" si="85"/>
        <v/>
      </c>
      <c r="AN200" s="30" t="str">
        <f t="shared" si="86"/>
        <v/>
      </c>
      <c r="AO200" s="30" t="str">
        <f t="shared" si="87"/>
        <v/>
      </c>
      <c r="AP200" s="30" t="str">
        <f t="shared" si="88"/>
        <v/>
      </c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10"/>
      <c r="BC200" s="2" t="str">
        <f t="shared" si="68"/>
        <v/>
      </c>
      <c r="BD200" s="2" t="str">
        <f t="shared" si="69"/>
        <v/>
      </c>
      <c r="BE200" s="2" t="str">
        <f t="shared" si="70"/>
        <v/>
      </c>
      <c r="BF200" s="2" t="str">
        <f t="shared" si="71"/>
        <v/>
      </c>
      <c r="BG200" s="2" t="str">
        <f t="shared" si="72"/>
        <v/>
      </c>
      <c r="BH200" s="2" t="str">
        <f t="shared" si="73"/>
        <v/>
      </c>
      <c r="BI200" s="2" t="str">
        <f t="shared" si="74"/>
        <v/>
      </c>
      <c r="BJ200" s="2" t="str">
        <f t="shared" si="75"/>
        <v/>
      </c>
      <c r="BK200" s="2" t="str">
        <f t="shared" si="76"/>
        <v/>
      </c>
      <c r="BL200" s="2" t="str">
        <f t="shared" si="77"/>
        <v/>
      </c>
    </row>
    <row r="201" spans="1:64">
      <c r="A201" s="110"/>
      <c r="B201" s="113"/>
      <c r="C201" s="116"/>
      <c r="D201" s="116"/>
      <c r="E201" s="117"/>
      <c r="F201" s="117"/>
      <c r="G201" s="117"/>
      <c r="H201" s="117"/>
      <c r="I201" s="117"/>
      <c r="J201" s="117"/>
      <c r="K201" s="117"/>
      <c r="L201" s="117"/>
      <c r="M201" s="117"/>
      <c r="N201" s="117"/>
      <c r="O201" s="118" t="str">
        <f t="shared" si="78"/>
        <v/>
      </c>
      <c r="P201" s="81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10"/>
      <c r="AF201" s="10"/>
      <c r="AG201" s="30" t="str">
        <f t="shared" si="79"/>
        <v/>
      </c>
      <c r="AH201" s="30" t="str">
        <f t="shared" si="80"/>
        <v/>
      </c>
      <c r="AI201" s="30" t="str">
        <f t="shared" si="81"/>
        <v/>
      </c>
      <c r="AJ201" s="30" t="str">
        <f t="shared" si="82"/>
        <v/>
      </c>
      <c r="AK201" s="30" t="str">
        <f t="shared" si="83"/>
        <v/>
      </c>
      <c r="AL201" s="30" t="str">
        <f t="shared" si="84"/>
        <v/>
      </c>
      <c r="AM201" s="30" t="str">
        <f t="shared" si="85"/>
        <v/>
      </c>
      <c r="AN201" s="30" t="str">
        <f t="shared" si="86"/>
        <v/>
      </c>
      <c r="AO201" s="30" t="str">
        <f t="shared" si="87"/>
        <v/>
      </c>
      <c r="AP201" s="30" t="str">
        <f t="shared" si="88"/>
        <v/>
      </c>
      <c r="AQ201" s="9"/>
      <c r="AR201" s="9"/>
      <c r="AS201" s="9"/>
      <c r="AT201" s="9"/>
      <c r="AU201" s="9"/>
      <c r="AV201" s="9"/>
      <c r="AW201" s="9"/>
      <c r="AX201" s="9"/>
      <c r="AY201" s="9"/>
      <c r="AZ201" s="9"/>
      <c r="BA201" s="9"/>
      <c r="BB201" s="10"/>
      <c r="BC201" s="2" t="str">
        <f t="shared" si="68"/>
        <v/>
      </c>
      <c r="BD201" s="2" t="str">
        <f t="shared" si="69"/>
        <v/>
      </c>
      <c r="BE201" s="2" t="str">
        <f t="shared" si="70"/>
        <v/>
      </c>
      <c r="BF201" s="2" t="str">
        <f t="shared" si="71"/>
        <v/>
      </c>
      <c r="BG201" s="2" t="str">
        <f t="shared" si="72"/>
        <v/>
      </c>
      <c r="BH201" s="2" t="str">
        <f t="shared" si="73"/>
        <v/>
      </c>
      <c r="BI201" s="2" t="str">
        <f t="shared" si="74"/>
        <v/>
      </c>
      <c r="BJ201" s="2" t="str">
        <f t="shared" si="75"/>
        <v/>
      </c>
      <c r="BK201" s="2" t="str">
        <f t="shared" si="76"/>
        <v/>
      </c>
      <c r="BL201" s="2" t="str">
        <f t="shared" si="77"/>
        <v/>
      </c>
    </row>
    <row r="202" spans="1:64">
      <c r="A202" s="110"/>
      <c r="B202" s="113"/>
      <c r="C202" s="116"/>
      <c r="D202" s="116"/>
      <c r="E202" s="117"/>
      <c r="F202" s="117"/>
      <c r="G202" s="117"/>
      <c r="H202" s="117"/>
      <c r="I202" s="117"/>
      <c r="J202" s="117"/>
      <c r="K202" s="117"/>
      <c r="L202" s="117"/>
      <c r="M202" s="117"/>
      <c r="N202" s="117"/>
      <c r="O202" s="118" t="str">
        <f t="shared" si="78"/>
        <v/>
      </c>
      <c r="P202" s="81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10"/>
      <c r="AF202" s="10"/>
      <c r="AG202" s="30" t="str">
        <f t="shared" si="79"/>
        <v/>
      </c>
      <c r="AH202" s="30" t="str">
        <f t="shared" si="80"/>
        <v/>
      </c>
      <c r="AI202" s="30" t="str">
        <f t="shared" si="81"/>
        <v/>
      </c>
      <c r="AJ202" s="30" t="str">
        <f t="shared" si="82"/>
        <v/>
      </c>
      <c r="AK202" s="30" t="str">
        <f t="shared" si="83"/>
        <v/>
      </c>
      <c r="AL202" s="30" t="str">
        <f t="shared" si="84"/>
        <v/>
      </c>
      <c r="AM202" s="30" t="str">
        <f t="shared" si="85"/>
        <v/>
      </c>
      <c r="AN202" s="30" t="str">
        <f t="shared" si="86"/>
        <v/>
      </c>
      <c r="AO202" s="30" t="str">
        <f t="shared" si="87"/>
        <v/>
      </c>
      <c r="AP202" s="30" t="str">
        <f t="shared" si="88"/>
        <v/>
      </c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10"/>
      <c r="BC202" s="2" t="str">
        <f t="shared" si="68"/>
        <v/>
      </c>
      <c r="BD202" s="2" t="str">
        <f t="shared" si="69"/>
        <v/>
      </c>
      <c r="BE202" s="2" t="str">
        <f t="shared" si="70"/>
        <v/>
      </c>
      <c r="BF202" s="2" t="str">
        <f t="shared" si="71"/>
        <v/>
      </c>
      <c r="BG202" s="2" t="str">
        <f t="shared" si="72"/>
        <v/>
      </c>
      <c r="BH202" s="2" t="str">
        <f t="shared" si="73"/>
        <v/>
      </c>
      <c r="BI202" s="2" t="str">
        <f t="shared" si="74"/>
        <v/>
      </c>
      <c r="BJ202" s="2" t="str">
        <f t="shared" si="75"/>
        <v/>
      </c>
      <c r="BK202" s="2" t="str">
        <f t="shared" si="76"/>
        <v/>
      </c>
      <c r="BL202" s="2" t="str">
        <f t="shared" si="77"/>
        <v/>
      </c>
    </row>
    <row r="203" spans="1:64">
      <c r="A203" s="110"/>
      <c r="B203" s="113"/>
      <c r="C203" s="116"/>
      <c r="D203" s="116"/>
      <c r="E203" s="117"/>
      <c r="F203" s="117"/>
      <c r="G203" s="117"/>
      <c r="H203" s="117"/>
      <c r="I203" s="117"/>
      <c r="J203" s="117"/>
      <c r="K203" s="117"/>
      <c r="L203" s="117"/>
      <c r="M203" s="117"/>
      <c r="N203" s="117"/>
      <c r="O203" s="118" t="str">
        <f t="shared" si="78"/>
        <v/>
      </c>
      <c r="P203" s="81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10"/>
      <c r="AF203" s="10"/>
      <c r="AG203" s="30" t="str">
        <f t="shared" si="79"/>
        <v/>
      </c>
      <c r="AH203" s="30" t="str">
        <f t="shared" si="80"/>
        <v/>
      </c>
      <c r="AI203" s="30" t="str">
        <f t="shared" si="81"/>
        <v/>
      </c>
      <c r="AJ203" s="30" t="str">
        <f t="shared" si="82"/>
        <v/>
      </c>
      <c r="AK203" s="30" t="str">
        <f t="shared" si="83"/>
        <v/>
      </c>
      <c r="AL203" s="30" t="str">
        <f t="shared" si="84"/>
        <v/>
      </c>
      <c r="AM203" s="30" t="str">
        <f t="shared" si="85"/>
        <v/>
      </c>
      <c r="AN203" s="30" t="str">
        <f t="shared" si="86"/>
        <v/>
      </c>
      <c r="AO203" s="30" t="str">
        <f t="shared" si="87"/>
        <v/>
      </c>
      <c r="AP203" s="30" t="str">
        <f t="shared" si="88"/>
        <v/>
      </c>
      <c r="AQ203" s="9"/>
      <c r="AR203" s="9"/>
      <c r="AS203" s="9"/>
      <c r="AT203" s="9"/>
      <c r="AU203" s="9"/>
      <c r="AV203" s="9"/>
      <c r="AW203" s="9"/>
      <c r="AX203" s="9"/>
      <c r="AY203" s="9"/>
      <c r="AZ203" s="9"/>
      <c r="BA203" s="9"/>
      <c r="BB203" s="10"/>
      <c r="BC203" s="2" t="str">
        <f t="shared" si="68"/>
        <v/>
      </c>
      <c r="BD203" s="2" t="str">
        <f t="shared" si="69"/>
        <v/>
      </c>
      <c r="BE203" s="2" t="str">
        <f t="shared" si="70"/>
        <v/>
      </c>
      <c r="BF203" s="2" t="str">
        <f t="shared" si="71"/>
        <v/>
      </c>
      <c r="BG203" s="2" t="str">
        <f t="shared" si="72"/>
        <v/>
      </c>
      <c r="BH203" s="2" t="str">
        <f t="shared" si="73"/>
        <v/>
      </c>
      <c r="BI203" s="2" t="str">
        <f t="shared" si="74"/>
        <v/>
      </c>
      <c r="BJ203" s="2" t="str">
        <f t="shared" si="75"/>
        <v/>
      </c>
      <c r="BK203" s="2" t="str">
        <f t="shared" si="76"/>
        <v/>
      </c>
      <c r="BL203" s="2" t="str">
        <f t="shared" si="77"/>
        <v/>
      </c>
    </row>
    <row r="204" spans="1:64">
      <c r="A204" s="110"/>
      <c r="B204" s="111"/>
      <c r="C204" s="116"/>
      <c r="D204" s="116"/>
      <c r="E204" s="117"/>
      <c r="F204" s="117"/>
      <c r="G204" s="117"/>
      <c r="H204" s="117"/>
      <c r="I204" s="117"/>
      <c r="J204" s="117"/>
      <c r="K204" s="117"/>
      <c r="L204" s="117"/>
      <c r="M204" s="117"/>
      <c r="N204" s="117"/>
      <c r="O204" s="118" t="str">
        <f t="shared" si="78"/>
        <v/>
      </c>
      <c r="P204" s="81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10"/>
      <c r="AF204" s="10"/>
      <c r="AG204" s="30" t="str">
        <f t="shared" si="79"/>
        <v/>
      </c>
      <c r="AH204" s="30" t="str">
        <f t="shared" si="80"/>
        <v/>
      </c>
      <c r="AI204" s="30" t="str">
        <f t="shared" si="81"/>
        <v/>
      </c>
      <c r="AJ204" s="30" t="str">
        <f t="shared" si="82"/>
        <v/>
      </c>
      <c r="AK204" s="30" t="str">
        <f t="shared" si="83"/>
        <v/>
      </c>
      <c r="AL204" s="30" t="str">
        <f t="shared" si="84"/>
        <v/>
      </c>
      <c r="AM204" s="30" t="str">
        <f t="shared" si="85"/>
        <v/>
      </c>
      <c r="AN204" s="30" t="str">
        <f t="shared" si="86"/>
        <v/>
      </c>
      <c r="AO204" s="30" t="str">
        <f t="shared" si="87"/>
        <v/>
      </c>
      <c r="AP204" s="30" t="str">
        <f t="shared" si="88"/>
        <v/>
      </c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10"/>
      <c r="BC204" s="2" t="str">
        <f t="shared" si="68"/>
        <v/>
      </c>
      <c r="BD204" s="2" t="str">
        <f t="shared" si="69"/>
        <v/>
      </c>
      <c r="BE204" s="2" t="str">
        <f t="shared" si="70"/>
        <v/>
      </c>
      <c r="BF204" s="2" t="str">
        <f t="shared" si="71"/>
        <v/>
      </c>
      <c r="BG204" s="2" t="str">
        <f t="shared" si="72"/>
        <v/>
      </c>
      <c r="BH204" s="2" t="str">
        <f t="shared" si="73"/>
        <v/>
      </c>
      <c r="BI204" s="2" t="str">
        <f t="shared" si="74"/>
        <v/>
      </c>
      <c r="BJ204" s="2" t="str">
        <f t="shared" si="75"/>
        <v/>
      </c>
      <c r="BK204" s="2" t="str">
        <f t="shared" si="76"/>
        <v/>
      </c>
      <c r="BL204" s="2" t="str">
        <f t="shared" si="77"/>
        <v/>
      </c>
    </row>
    <row r="205" spans="1:64">
      <c r="A205" s="110"/>
      <c r="B205" s="113"/>
      <c r="C205" s="116"/>
      <c r="D205" s="116"/>
      <c r="E205" s="117"/>
      <c r="F205" s="117"/>
      <c r="G205" s="117"/>
      <c r="H205" s="117"/>
      <c r="I205" s="117"/>
      <c r="J205" s="117"/>
      <c r="K205" s="117"/>
      <c r="L205" s="117"/>
      <c r="M205" s="117"/>
      <c r="N205" s="117"/>
      <c r="O205" s="118" t="str">
        <f t="shared" si="78"/>
        <v/>
      </c>
      <c r="P205" s="81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10"/>
      <c r="AF205" s="10"/>
      <c r="AG205" s="30" t="str">
        <f t="shared" si="79"/>
        <v/>
      </c>
      <c r="AH205" s="30" t="str">
        <f t="shared" si="80"/>
        <v/>
      </c>
      <c r="AI205" s="30" t="str">
        <f t="shared" si="81"/>
        <v/>
      </c>
      <c r="AJ205" s="30" t="str">
        <f t="shared" si="82"/>
        <v/>
      </c>
      <c r="AK205" s="30" t="str">
        <f t="shared" si="83"/>
        <v/>
      </c>
      <c r="AL205" s="30" t="str">
        <f t="shared" si="84"/>
        <v/>
      </c>
      <c r="AM205" s="30" t="str">
        <f t="shared" si="85"/>
        <v/>
      </c>
      <c r="AN205" s="30" t="str">
        <f t="shared" si="86"/>
        <v/>
      </c>
      <c r="AO205" s="30" t="str">
        <f t="shared" si="87"/>
        <v/>
      </c>
      <c r="AP205" s="30" t="str">
        <f t="shared" si="88"/>
        <v/>
      </c>
      <c r="AQ205" s="9"/>
      <c r="AR205" s="9"/>
      <c r="AS205" s="9"/>
      <c r="AT205" s="9"/>
      <c r="AU205" s="9"/>
      <c r="AV205" s="9"/>
      <c r="AW205" s="9"/>
      <c r="AX205" s="9"/>
      <c r="AY205" s="9"/>
      <c r="AZ205" s="9"/>
      <c r="BA205" s="9"/>
      <c r="BB205" s="10"/>
      <c r="BC205" s="2" t="str">
        <f t="shared" si="68"/>
        <v/>
      </c>
      <c r="BD205" s="2" t="str">
        <f t="shared" si="69"/>
        <v/>
      </c>
      <c r="BE205" s="2" t="str">
        <f t="shared" si="70"/>
        <v/>
      </c>
      <c r="BF205" s="2" t="str">
        <f t="shared" si="71"/>
        <v/>
      </c>
      <c r="BG205" s="2" t="str">
        <f t="shared" si="72"/>
        <v/>
      </c>
      <c r="BH205" s="2" t="str">
        <f t="shared" si="73"/>
        <v/>
      </c>
      <c r="BI205" s="2" t="str">
        <f t="shared" si="74"/>
        <v/>
      </c>
      <c r="BJ205" s="2" t="str">
        <f t="shared" si="75"/>
        <v/>
      </c>
      <c r="BK205" s="2" t="str">
        <f t="shared" si="76"/>
        <v/>
      </c>
      <c r="BL205" s="2" t="str">
        <f t="shared" si="77"/>
        <v/>
      </c>
    </row>
    <row r="206" spans="1:64">
      <c r="A206" s="110"/>
      <c r="B206" s="113"/>
      <c r="C206" s="116"/>
      <c r="D206" s="116"/>
      <c r="E206" s="117"/>
      <c r="F206" s="117"/>
      <c r="G206" s="117"/>
      <c r="H206" s="117"/>
      <c r="I206" s="117"/>
      <c r="J206" s="117"/>
      <c r="K206" s="117"/>
      <c r="L206" s="117"/>
      <c r="M206" s="117"/>
      <c r="N206" s="117"/>
      <c r="O206" s="118" t="str">
        <f t="shared" si="78"/>
        <v/>
      </c>
      <c r="P206" s="81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10"/>
      <c r="AF206" s="10"/>
      <c r="AG206" s="30" t="str">
        <f t="shared" si="79"/>
        <v/>
      </c>
      <c r="AH206" s="30" t="str">
        <f t="shared" si="80"/>
        <v/>
      </c>
      <c r="AI206" s="30" t="str">
        <f t="shared" si="81"/>
        <v/>
      </c>
      <c r="AJ206" s="30" t="str">
        <f t="shared" si="82"/>
        <v/>
      </c>
      <c r="AK206" s="30" t="str">
        <f t="shared" si="83"/>
        <v/>
      </c>
      <c r="AL206" s="30" t="str">
        <f t="shared" si="84"/>
        <v/>
      </c>
      <c r="AM206" s="30" t="str">
        <f t="shared" si="85"/>
        <v/>
      </c>
      <c r="AN206" s="30" t="str">
        <f t="shared" si="86"/>
        <v/>
      </c>
      <c r="AO206" s="30" t="str">
        <f t="shared" si="87"/>
        <v/>
      </c>
      <c r="AP206" s="30" t="str">
        <f t="shared" si="88"/>
        <v/>
      </c>
      <c r="AQ206" s="9"/>
      <c r="AR206" s="9"/>
      <c r="AS206" s="9"/>
      <c r="AT206" s="9"/>
      <c r="AU206" s="9"/>
      <c r="AV206" s="9"/>
      <c r="AW206" s="9"/>
      <c r="AX206" s="9"/>
      <c r="AY206" s="9"/>
      <c r="AZ206" s="9"/>
      <c r="BA206" s="9"/>
      <c r="BB206" s="10"/>
      <c r="BC206" s="2" t="str">
        <f t="shared" si="68"/>
        <v/>
      </c>
      <c r="BD206" s="2" t="str">
        <f t="shared" si="69"/>
        <v/>
      </c>
      <c r="BE206" s="2" t="str">
        <f t="shared" si="70"/>
        <v/>
      </c>
      <c r="BF206" s="2" t="str">
        <f t="shared" si="71"/>
        <v/>
      </c>
      <c r="BG206" s="2" t="str">
        <f t="shared" si="72"/>
        <v/>
      </c>
      <c r="BH206" s="2" t="str">
        <f t="shared" si="73"/>
        <v/>
      </c>
      <c r="BI206" s="2" t="str">
        <f t="shared" si="74"/>
        <v/>
      </c>
      <c r="BJ206" s="2" t="str">
        <f t="shared" si="75"/>
        <v/>
      </c>
      <c r="BK206" s="2" t="str">
        <f t="shared" si="76"/>
        <v/>
      </c>
      <c r="BL206" s="2" t="str">
        <f t="shared" si="77"/>
        <v/>
      </c>
    </row>
    <row r="207" spans="1:64">
      <c r="A207" s="16"/>
      <c r="B207" s="113"/>
      <c r="C207" s="114"/>
      <c r="D207" s="114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81" t="str">
        <f t="shared" si="78"/>
        <v/>
      </c>
      <c r="P207" s="81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10"/>
      <c r="AF207" s="10"/>
      <c r="AG207" s="30" t="str">
        <f t="shared" si="79"/>
        <v/>
      </c>
      <c r="AH207" s="30" t="str">
        <f t="shared" si="80"/>
        <v/>
      </c>
      <c r="AI207" s="30" t="str">
        <f t="shared" si="81"/>
        <v/>
      </c>
      <c r="AJ207" s="30" t="str">
        <f t="shared" si="82"/>
        <v/>
      </c>
      <c r="AK207" s="30" t="str">
        <f t="shared" si="83"/>
        <v/>
      </c>
      <c r="AL207" s="30" t="str">
        <f t="shared" si="84"/>
        <v/>
      </c>
      <c r="AM207" s="30" t="str">
        <f t="shared" si="85"/>
        <v/>
      </c>
      <c r="AN207" s="30" t="str">
        <f t="shared" si="86"/>
        <v/>
      </c>
      <c r="AO207" s="30" t="str">
        <f t="shared" si="87"/>
        <v/>
      </c>
      <c r="AP207" s="30" t="str">
        <f t="shared" si="88"/>
        <v/>
      </c>
      <c r="AQ207" s="9"/>
      <c r="AR207" s="9"/>
      <c r="AS207" s="9"/>
      <c r="AT207" s="9"/>
      <c r="AU207" s="9"/>
      <c r="AV207" s="9"/>
      <c r="AW207" s="9"/>
      <c r="AX207" s="9"/>
      <c r="AY207" s="9"/>
      <c r="AZ207" s="9"/>
      <c r="BA207" s="9"/>
      <c r="BB207" s="10"/>
      <c r="BC207" s="2" t="str">
        <f t="shared" si="68"/>
        <v/>
      </c>
      <c r="BD207" s="2" t="str">
        <f t="shared" si="69"/>
        <v/>
      </c>
      <c r="BE207" s="2" t="str">
        <f t="shared" si="70"/>
        <v/>
      </c>
      <c r="BF207" s="2" t="str">
        <f t="shared" si="71"/>
        <v/>
      </c>
      <c r="BG207" s="2" t="str">
        <f t="shared" si="72"/>
        <v/>
      </c>
      <c r="BH207" s="2" t="str">
        <f t="shared" si="73"/>
        <v/>
      </c>
      <c r="BI207" s="2" t="str">
        <f t="shared" si="74"/>
        <v/>
      </c>
      <c r="BJ207" s="2" t="str">
        <f t="shared" si="75"/>
        <v/>
      </c>
      <c r="BK207" s="2" t="str">
        <f t="shared" si="76"/>
        <v/>
      </c>
      <c r="BL207" s="2" t="str">
        <f t="shared" si="77"/>
        <v/>
      </c>
    </row>
    <row r="208" spans="1:64">
      <c r="A208" s="16"/>
      <c r="B208" s="111"/>
      <c r="C208" s="114"/>
      <c r="D208" s="114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81" t="str">
        <f t="shared" si="78"/>
        <v/>
      </c>
      <c r="P208" s="81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10"/>
      <c r="AF208" s="10"/>
      <c r="AG208" s="30" t="str">
        <f t="shared" si="79"/>
        <v/>
      </c>
      <c r="AH208" s="30" t="str">
        <f t="shared" si="80"/>
        <v/>
      </c>
      <c r="AI208" s="30" t="str">
        <f t="shared" si="81"/>
        <v/>
      </c>
      <c r="AJ208" s="30" t="str">
        <f t="shared" si="82"/>
        <v/>
      </c>
      <c r="AK208" s="30" t="str">
        <f t="shared" si="83"/>
        <v/>
      </c>
      <c r="AL208" s="30" t="str">
        <f t="shared" si="84"/>
        <v/>
      </c>
      <c r="AM208" s="30" t="str">
        <f t="shared" si="85"/>
        <v/>
      </c>
      <c r="AN208" s="30" t="str">
        <f t="shared" si="86"/>
        <v/>
      </c>
      <c r="AO208" s="30" t="str">
        <f t="shared" si="87"/>
        <v/>
      </c>
      <c r="AP208" s="30" t="str">
        <f t="shared" si="88"/>
        <v/>
      </c>
      <c r="AQ208" s="9"/>
      <c r="AR208" s="9"/>
      <c r="AS208" s="9"/>
      <c r="AT208" s="9"/>
      <c r="AU208" s="9"/>
      <c r="AV208" s="9"/>
      <c r="AW208" s="9"/>
      <c r="AX208" s="9"/>
      <c r="AY208" s="9"/>
      <c r="AZ208" s="9"/>
      <c r="BA208" s="9"/>
      <c r="BB208" s="10"/>
      <c r="BC208" s="2" t="str">
        <f t="shared" si="68"/>
        <v/>
      </c>
      <c r="BD208" s="2" t="str">
        <f t="shared" si="69"/>
        <v/>
      </c>
      <c r="BE208" s="2" t="str">
        <f t="shared" si="70"/>
        <v/>
      </c>
      <c r="BF208" s="2" t="str">
        <f t="shared" si="71"/>
        <v/>
      </c>
      <c r="BG208" s="2" t="str">
        <f t="shared" si="72"/>
        <v/>
      </c>
      <c r="BH208" s="2" t="str">
        <f t="shared" si="73"/>
        <v/>
      </c>
      <c r="BI208" s="2" t="str">
        <f t="shared" si="74"/>
        <v/>
      </c>
      <c r="BJ208" s="2" t="str">
        <f t="shared" si="75"/>
        <v/>
      </c>
      <c r="BK208" s="2" t="str">
        <f t="shared" si="76"/>
        <v/>
      </c>
      <c r="BL208" s="2" t="str">
        <f t="shared" si="77"/>
        <v/>
      </c>
    </row>
    <row r="209" spans="1:64">
      <c r="A209" s="16"/>
      <c r="B209" s="113"/>
      <c r="C209" s="114"/>
      <c r="D209" s="114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81" t="str">
        <f t="shared" si="78"/>
        <v/>
      </c>
      <c r="P209" s="81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10"/>
      <c r="AF209" s="10"/>
      <c r="AG209" s="30" t="str">
        <f t="shared" si="79"/>
        <v/>
      </c>
      <c r="AH209" s="30" t="str">
        <f t="shared" si="80"/>
        <v/>
      </c>
      <c r="AI209" s="30" t="str">
        <f t="shared" si="81"/>
        <v/>
      </c>
      <c r="AJ209" s="30" t="str">
        <f t="shared" si="82"/>
        <v/>
      </c>
      <c r="AK209" s="30" t="str">
        <f t="shared" si="83"/>
        <v/>
      </c>
      <c r="AL209" s="30" t="str">
        <f t="shared" si="84"/>
        <v/>
      </c>
      <c r="AM209" s="30" t="str">
        <f t="shared" si="85"/>
        <v/>
      </c>
      <c r="AN209" s="30" t="str">
        <f t="shared" si="86"/>
        <v/>
      </c>
      <c r="AO209" s="30" t="str">
        <f t="shared" si="87"/>
        <v/>
      </c>
      <c r="AP209" s="30" t="str">
        <f t="shared" si="88"/>
        <v/>
      </c>
      <c r="AQ209" s="9"/>
      <c r="AR209" s="9"/>
      <c r="AS209" s="9"/>
      <c r="AT209" s="9"/>
      <c r="AU209" s="9"/>
      <c r="AV209" s="9"/>
      <c r="AW209" s="9"/>
      <c r="AX209" s="9"/>
      <c r="AY209" s="9"/>
      <c r="AZ209" s="9"/>
      <c r="BA209" s="9"/>
      <c r="BB209" s="10"/>
      <c r="BC209" s="2" t="str">
        <f t="shared" si="68"/>
        <v/>
      </c>
      <c r="BD209" s="2" t="str">
        <f t="shared" si="69"/>
        <v/>
      </c>
      <c r="BE209" s="2" t="str">
        <f t="shared" si="70"/>
        <v/>
      </c>
      <c r="BF209" s="2" t="str">
        <f t="shared" si="71"/>
        <v/>
      </c>
      <c r="BG209" s="2" t="str">
        <f t="shared" si="72"/>
        <v/>
      </c>
      <c r="BH209" s="2" t="str">
        <f t="shared" si="73"/>
        <v/>
      </c>
      <c r="BI209" s="2" t="str">
        <f t="shared" si="74"/>
        <v/>
      </c>
      <c r="BJ209" s="2" t="str">
        <f t="shared" si="75"/>
        <v/>
      </c>
      <c r="BK209" s="2" t="str">
        <f t="shared" si="76"/>
        <v/>
      </c>
      <c r="BL209" s="2" t="str">
        <f t="shared" si="77"/>
        <v/>
      </c>
    </row>
    <row r="210" spans="1:64">
      <c r="A210" s="16"/>
      <c r="B210" s="113"/>
      <c r="C210" s="114"/>
      <c r="D210" s="114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81" t="str">
        <f t="shared" si="78"/>
        <v/>
      </c>
      <c r="P210" s="81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10"/>
      <c r="AF210" s="10"/>
      <c r="AG210" s="30" t="str">
        <f t="shared" si="79"/>
        <v/>
      </c>
      <c r="AH210" s="30" t="str">
        <f t="shared" si="80"/>
        <v/>
      </c>
      <c r="AI210" s="30" t="str">
        <f t="shared" si="81"/>
        <v/>
      </c>
      <c r="AJ210" s="30" t="str">
        <f t="shared" si="82"/>
        <v/>
      </c>
      <c r="AK210" s="30" t="str">
        <f t="shared" si="83"/>
        <v/>
      </c>
      <c r="AL210" s="30" t="str">
        <f t="shared" si="84"/>
        <v/>
      </c>
      <c r="AM210" s="30" t="str">
        <f t="shared" si="85"/>
        <v/>
      </c>
      <c r="AN210" s="30" t="str">
        <f t="shared" si="86"/>
        <v/>
      </c>
      <c r="AO210" s="30" t="str">
        <f t="shared" si="87"/>
        <v/>
      </c>
      <c r="AP210" s="30" t="str">
        <f t="shared" si="88"/>
        <v/>
      </c>
      <c r="AQ210" s="9"/>
      <c r="AR210" s="9"/>
      <c r="AS210" s="9"/>
      <c r="AT210" s="9"/>
      <c r="AU210" s="9"/>
      <c r="AV210" s="9"/>
      <c r="AW210" s="9"/>
      <c r="AX210" s="9"/>
      <c r="AY210" s="9"/>
      <c r="AZ210" s="9"/>
      <c r="BA210" s="9"/>
      <c r="BB210" s="10"/>
      <c r="BC210" s="2" t="str">
        <f t="shared" si="68"/>
        <v/>
      </c>
      <c r="BD210" s="2" t="str">
        <f t="shared" si="69"/>
        <v/>
      </c>
      <c r="BE210" s="2" t="str">
        <f t="shared" si="70"/>
        <v/>
      </c>
      <c r="BF210" s="2" t="str">
        <f t="shared" si="71"/>
        <v/>
      </c>
      <c r="BG210" s="2" t="str">
        <f t="shared" si="72"/>
        <v/>
      </c>
      <c r="BH210" s="2" t="str">
        <f t="shared" si="73"/>
        <v/>
      </c>
      <c r="BI210" s="2" t="str">
        <f t="shared" si="74"/>
        <v/>
      </c>
      <c r="BJ210" s="2" t="str">
        <f t="shared" si="75"/>
        <v/>
      </c>
      <c r="BK210" s="2" t="str">
        <f t="shared" si="76"/>
        <v/>
      </c>
      <c r="BL210" s="2" t="str">
        <f t="shared" si="77"/>
        <v/>
      </c>
    </row>
    <row r="211" spans="1:64">
      <c r="A211" s="16"/>
      <c r="B211" s="113"/>
      <c r="C211" s="114"/>
      <c r="D211" s="114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81" t="str">
        <f t="shared" si="78"/>
        <v/>
      </c>
      <c r="P211" s="81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10"/>
      <c r="AF211" s="10"/>
      <c r="AG211" s="30" t="str">
        <f t="shared" si="79"/>
        <v/>
      </c>
      <c r="AH211" s="30" t="str">
        <f t="shared" si="80"/>
        <v/>
      </c>
      <c r="AI211" s="30" t="str">
        <f t="shared" si="81"/>
        <v/>
      </c>
      <c r="AJ211" s="30" t="str">
        <f t="shared" si="82"/>
        <v/>
      </c>
      <c r="AK211" s="30" t="str">
        <f t="shared" si="83"/>
        <v/>
      </c>
      <c r="AL211" s="30" t="str">
        <f t="shared" si="84"/>
        <v/>
      </c>
      <c r="AM211" s="30" t="str">
        <f t="shared" si="85"/>
        <v/>
      </c>
      <c r="AN211" s="30" t="str">
        <f t="shared" si="86"/>
        <v/>
      </c>
      <c r="AO211" s="30" t="str">
        <f t="shared" si="87"/>
        <v/>
      </c>
      <c r="AP211" s="30" t="str">
        <f t="shared" si="88"/>
        <v/>
      </c>
      <c r="AQ211" s="9"/>
      <c r="AR211" s="9"/>
      <c r="AS211" s="9"/>
      <c r="AT211" s="9"/>
      <c r="AU211" s="9"/>
      <c r="AV211" s="9"/>
      <c r="AW211" s="9"/>
      <c r="AX211" s="9"/>
      <c r="AY211" s="9"/>
      <c r="AZ211" s="9"/>
      <c r="BA211" s="9"/>
      <c r="BB211" s="10"/>
      <c r="BC211" s="2" t="str">
        <f t="shared" si="68"/>
        <v/>
      </c>
      <c r="BD211" s="2" t="str">
        <f t="shared" si="69"/>
        <v/>
      </c>
      <c r="BE211" s="2" t="str">
        <f t="shared" si="70"/>
        <v/>
      </c>
      <c r="BF211" s="2" t="str">
        <f t="shared" si="71"/>
        <v/>
      </c>
      <c r="BG211" s="2" t="str">
        <f t="shared" si="72"/>
        <v/>
      </c>
      <c r="BH211" s="2" t="str">
        <f t="shared" si="73"/>
        <v/>
      </c>
      <c r="BI211" s="2" t="str">
        <f t="shared" si="74"/>
        <v/>
      </c>
      <c r="BJ211" s="2" t="str">
        <f t="shared" si="75"/>
        <v/>
      </c>
      <c r="BK211" s="2" t="str">
        <f t="shared" si="76"/>
        <v/>
      </c>
      <c r="BL211" s="2" t="str">
        <f t="shared" si="77"/>
        <v/>
      </c>
    </row>
    <row r="212" spans="1:64">
      <c r="A212" s="16"/>
      <c r="B212" s="111"/>
      <c r="C212" s="114"/>
      <c r="D212" s="114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81" t="str">
        <f t="shared" si="78"/>
        <v/>
      </c>
      <c r="P212" s="81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10"/>
      <c r="AF212" s="10"/>
      <c r="AG212" s="30" t="str">
        <f t="shared" si="79"/>
        <v/>
      </c>
      <c r="AH212" s="30" t="str">
        <f t="shared" si="80"/>
        <v/>
      </c>
      <c r="AI212" s="30" t="str">
        <f t="shared" si="81"/>
        <v/>
      </c>
      <c r="AJ212" s="30" t="str">
        <f t="shared" si="82"/>
        <v/>
      </c>
      <c r="AK212" s="30" t="str">
        <f t="shared" si="83"/>
        <v/>
      </c>
      <c r="AL212" s="30" t="str">
        <f t="shared" si="84"/>
        <v/>
      </c>
      <c r="AM212" s="30" t="str">
        <f t="shared" si="85"/>
        <v/>
      </c>
      <c r="AN212" s="30" t="str">
        <f t="shared" si="86"/>
        <v/>
      </c>
      <c r="AO212" s="30" t="str">
        <f t="shared" si="87"/>
        <v/>
      </c>
      <c r="AP212" s="30" t="str">
        <f t="shared" si="88"/>
        <v/>
      </c>
      <c r="AQ212" s="9"/>
      <c r="AR212" s="9"/>
      <c r="AS212" s="9"/>
      <c r="AT212" s="9"/>
      <c r="AU212" s="9"/>
      <c r="AV212" s="9"/>
      <c r="AW212" s="9"/>
      <c r="AX212" s="9"/>
      <c r="AY212" s="9"/>
      <c r="AZ212" s="9"/>
      <c r="BA212" s="9"/>
      <c r="BB212" s="10"/>
      <c r="BC212" s="2" t="str">
        <f t="shared" si="68"/>
        <v/>
      </c>
      <c r="BD212" s="2" t="str">
        <f t="shared" si="69"/>
        <v/>
      </c>
      <c r="BE212" s="2" t="str">
        <f t="shared" si="70"/>
        <v/>
      </c>
      <c r="BF212" s="2" t="str">
        <f t="shared" si="71"/>
        <v/>
      </c>
      <c r="BG212" s="2" t="str">
        <f t="shared" si="72"/>
        <v/>
      </c>
      <c r="BH212" s="2" t="str">
        <f t="shared" si="73"/>
        <v/>
      </c>
      <c r="BI212" s="2" t="str">
        <f t="shared" si="74"/>
        <v/>
      </c>
      <c r="BJ212" s="2" t="str">
        <f t="shared" si="75"/>
        <v/>
      </c>
      <c r="BK212" s="2" t="str">
        <f t="shared" si="76"/>
        <v/>
      </c>
      <c r="BL212" s="2" t="str">
        <f t="shared" si="77"/>
        <v/>
      </c>
    </row>
    <row r="213" spans="1:64">
      <c r="A213" s="16"/>
      <c r="B213" s="113"/>
      <c r="C213" s="114"/>
      <c r="D213" s="114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81" t="str">
        <f t="shared" si="78"/>
        <v/>
      </c>
      <c r="P213" s="81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10"/>
      <c r="AF213" s="10"/>
      <c r="AG213" s="30" t="str">
        <f t="shared" si="79"/>
        <v/>
      </c>
      <c r="AH213" s="30" t="str">
        <f t="shared" si="80"/>
        <v/>
      </c>
      <c r="AI213" s="30" t="str">
        <f t="shared" si="81"/>
        <v/>
      </c>
      <c r="AJ213" s="30" t="str">
        <f t="shared" si="82"/>
        <v/>
      </c>
      <c r="AK213" s="30" t="str">
        <f t="shared" si="83"/>
        <v/>
      </c>
      <c r="AL213" s="30" t="str">
        <f t="shared" si="84"/>
        <v/>
      </c>
      <c r="AM213" s="30" t="str">
        <f t="shared" si="85"/>
        <v/>
      </c>
      <c r="AN213" s="30" t="str">
        <f t="shared" si="86"/>
        <v/>
      </c>
      <c r="AO213" s="30" t="str">
        <f t="shared" si="87"/>
        <v/>
      </c>
      <c r="AP213" s="30" t="str">
        <f t="shared" si="88"/>
        <v/>
      </c>
      <c r="AQ213" s="9"/>
      <c r="AR213" s="9"/>
      <c r="AS213" s="9"/>
      <c r="AT213" s="9"/>
      <c r="AU213" s="9"/>
      <c r="AV213" s="9"/>
      <c r="AW213" s="9"/>
      <c r="AX213" s="9"/>
      <c r="AY213" s="9"/>
      <c r="AZ213" s="9"/>
      <c r="BA213" s="9"/>
      <c r="BB213" s="10"/>
      <c r="BC213" s="2" t="str">
        <f t="shared" si="68"/>
        <v/>
      </c>
      <c r="BD213" s="2" t="str">
        <f t="shared" si="69"/>
        <v/>
      </c>
      <c r="BE213" s="2" t="str">
        <f t="shared" si="70"/>
        <v/>
      </c>
      <c r="BF213" s="2" t="str">
        <f t="shared" si="71"/>
        <v/>
      </c>
      <c r="BG213" s="2" t="str">
        <f t="shared" si="72"/>
        <v/>
      </c>
      <c r="BH213" s="2" t="str">
        <f t="shared" si="73"/>
        <v/>
      </c>
      <c r="BI213" s="2" t="str">
        <f t="shared" si="74"/>
        <v/>
      </c>
      <c r="BJ213" s="2" t="str">
        <f t="shared" si="75"/>
        <v/>
      </c>
      <c r="BK213" s="2" t="str">
        <f t="shared" si="76"/>
        <v/>
      </c>
      <c r="BL213" s="2" t="str">
        <f t="shared" si="77"/>
        <v/>
      </c>
    </row>
    <row r="214" spans="1:64">
      <c r="A214" s="16"/>
      <c r="B214" s="113"/>
      <c r="C214" s="114"/>
      <c r="D214" s="114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81" t="str">
        <f t="shared" si="78"/>
        <v/>
      </c>
      <c r="P214" s="81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10"/>
      <c r="AF214" s="10"/>
      <c r="AG214" s="30" t="str">
        <f t="shared" si="79"/>
        <v/>
      </c>
      <c r="AH214" s="30" t="str">
        <f t="shared" si="80"/>
        <v/>
      </c>
      <c r="AI214" s="30" t="str">
        <f t="shared" si="81"/>
        <v/>
      </c>
      <c r="AJ214" s="30" t="str">
        <f t="shared" si="82"/>
        <v/>
      </c>
      <c r="AK214" s="30" t="str">
        <f t="shared" si="83"/>
        <v/>
      </c>
      <c r="AL214" s="30" t="str">
        <f t="shared" si="84"/>
        <v/>
      </c>
      <c r="AM214" s="30" t="str">
        <f t="shared" si="85"/>
        <v/>
      </c>
      <c r="AN214" s="30" t="str">
        <f t="shared" si="86"/>
        <v/>
      </c>
      <c r="AO214" s="30" t="str">
        <f t="shared" si="87"/>
        <v/>
      </c>
      <c r="AP214" s="30" t="str">
        <f t="shared" si="88"/>
        <v/>
      </c>
      <c r="AQ214" s="9"/>
      <c r="AR214" s="9"/>
      <c r="AS214" s="9"/>
      <c r="AT214" s="9"/>
      <c r="AU214" s="9"/>
      <c r="AV214" s="9"/>
      <c r="AW214" s="9"/>
      <c r="AX214" s="9"/>
      <c r="AY214" s="9"/>
      <c r="AZ214" s="9"/>
      <c r="BA214" s="9"/>
      <c r="BB214" s="10"/>
      <c r="BC214" s="2" t="str">
        <f t="shared" si="68"/>
        <v/>
      </c>
      <c r="BD214" s="2" t="str">
        <f t="shared" si="69"/>
        <v/>
      </c>
      <c r="BE214" s="2" t="str">
        <f t="shared" si="70"/>
        <v/>
      </c>
      <c r="BF214" s="2" t="str">
        <f t="shared" si="71"/>
        <v/>
      </c>
      <c r="BG214" s="2" t="str">
        <f t="shared" si="72"/>
        <v/>
      </c>
      <c r="BH214" s="2" t="str">
        <f t="shared" si="73"/>
        <v/>
      </c>
      <c r="BI214" s="2" t="str">
        <f t="shared" si="74"/>
        <v/>
      </c>
      <c r="BJ214" s="2" t="str">
        <f t="shared" si="75"/>
        <v/>
      </c>
      <c r="BK214" s="2" t="str">
        <f t="shared" si="76"/>
        <v/>
      </c>
      <c r="BL214" s="2" t="str">
        <f t="shared" si="77"/>
        <v/>
      </c>
    </row>
    <row r="215" spans="1:64">
      <c r="A215" s="16"/>
      <c r="B215" s="113"/>
      <c r="C215" s="114"/>
      <c r="D215" s="114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81" t="str">
        <f t="shared" si="78"/>
        <v/>
      </c>
      <c r="P215" s="81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10"/>
      <c r="AF215" s="10"/>
      <c r="AG215" s="30" t="str">
        <f t="shared" si="79"/>
        <v/>
      </c>
      <c r="AH215" s="30" t="str">
        <f t="shared" si="80"/>
        <v/>
      </c>
      <c r="AI215" s="30" t="str">
        <f t="shared" si="81"/>
        <v/>
      </c>
      <c r="AJ215" s="30" t="str">
        <f t="shared" si="82"/>
        <v/>
      </c>
      <c r="AK215" s="30" t="str">
        <f t="shared" si="83"/>
        <v/>
      </c>
      <c r="AL215" s="30" t="str">
        <f t="shared" si="84"/>
        <v/>
      </c>
      <c r="AM215" s="30" t="str">
        <f t="shared" si="85"/>
        <v/>
      </c>
      <c r="AN215" s="30" t="str">
        <f t="shared" si="86"/>
        <v/>
      </c>
      <c r="AO215" s="30" t="str">
        <f t="shared" si="87"/>
        <v/>
      </c>
      <c r="AP215" s="30" t="str">
        <f t="shared" si="88"/>
        <v/>
      </c>
      <c r="AQ215" s="9"/>
      <c r="AR215" s="9"/>
      <c r="AS215" s="9"/>
      <c r="AT215" s="9"/>
      <c r="AU215" s="9"/>
      <c r="AV215" s="9"/>
      <c r="AW215" s="9"/>
      <c r="AX215" s="9"/>
      <c r="AY215" s="9"/>
      <c r="AZ215" s="9"/>
      <c r="BA215" s="9"/>
      <c r="BB215" s="10"/>
      <c r="BC215" s="2" t="str">
        <f t="shared" si="68"/>
        <v/>
      </c>
      <c r="BD215" s="2" t="str">
        <f t="shared" si="69"/>
        <v/>
      </c>
      <c r="BE215" s="2" t="str">
        <f t="shared" si="70"/>
        <v/>
      </c>
      <c r="BF215" s="2" t="str">
        <f t="shared" si="71"/>
        <v/>
      </c>
      <c r="BG215" s="2" t="str">
        <f t="shared" si="72"/>
        <v/>
      </c>
      <c r="BH215" s="2" t="str">
        <f t="shared" si="73"/>
        <v/>
      </c>
      <c r="BI215" s="2" t="str">
        <f t="shared" si="74"/>
        <v/>
      </c>
      <c r="BJ215" s="2" t="str">
        <f t="shared" si="75"/>
        <v/>
      </c>
      <c r="BK215" s="2" t="str">
        <f t="shared" si="76"/>
        <v/>
      </c>
      <c r="BL215" s="2" t="str">
        <f t="shared" si="77"/>
        <v/>
      </c>
    </row>
    <row r="216" spans="1:64">
      <c r="A216" s="16"/>
      <c r="B216" s="111"/>
      <c r="C216" s="114"/>
      <c r="D216" s="114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81" t="str">
        <f t="shared" si="78"/>
        <v/>
      </c>
      <c r="P216" s="81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10"/>
      <c r="AF216" s="10"/>
      <c r="AG216" s="30" t="str">
        <f t="shared" si="79"/>
        <v/>
      </c>
      <c r="AH216" s="30" t="str">
        <f t="shared" si="80"/>
        <v/>
      </c>
      <c r="AI216" s="30" t="str">
        <f t="shared" si="81"/>
        <v/>
      </c>
      <c r="AJ216" s="30" t="str">
        <f t="shared" si="82"/>
        <v/>
      </c>
      <c r="AK216" s="30" t="str">
        <f t="shared" si="83"/>
        <v/>
      </c>
      <c r="AL216" s="30" t="str">
        <f t="shared" si="84"/>
        <v/>
      </c>
      <c r="AM216" s="30" t="str">
        <f t="shared" si="85"/>
        <v/>
      </c>
      <c r="AN216" s="30" t="str">
        <f t="shared" si="86"/>
        <v/>
      </c>
      <c r="AO216" s="30" t="str">
        <f t="shared" si="87"/>
        <v/>
      </c>
      <c r="AP216" s="30" t="str">
        <f t="shared" si="88"/>
        <v/>
      </c>
      <c r="AQ216" s="9"/>
      <c r="AR216" s="9"/>
      <c r="AS216" s="9"/>
      <c r="AT216" s="9"/>
      <c r="AU216" s="9"/>
      <c r="AV216" s="9"/>
      <c r="AW216" s="9"/>
      <c r="AX216" s="9"/>
      <c r="AY216" s="9"/>
      <c r="AZ216" s="9"/>
      <c r="BA216" s="9"/>
      <c r="BB216" s="10"/>
      <c r="BC216" s="2" t="str">
        <f t="shared" si="68"/>
        <v/>
      </c>
      <c r="BD216" s="2" t="str">
        <f t="shared" si="69"/>
        <v/>
      </c>
      <c r="BE216" s="2" t="str">
        <f t="shared" si="70"/>
        <v/>
      </c>
      <c r="BF216" s="2" t="str">
        <f t="shared" si="71"/>
        <v/>
      </c>
      <c r="BG216" s="2" t="str">
        <f t="shared" si="72"/>
        <v/>
      </c>
      <c r="BH216" s="2" t="str">
        <f t="shared" si="73"/>
        <v/>
      </c>
      <c r="BI216" s="2" t="str">
        <f t="shared" si="74"/>
        <v/>
      </c>
      <c r="BJ216" s="2" t="str">
        <f t="shared" si="75"/>
        <v/>
      </c>
      <c r="BK216" s="2" t="str">
        <f t="shared" si="76"/>
        <v/>
      </c>
      <c r="BL216" s="2" t="str">
        <f t="shared" si="77"/>
        <v/>
      </c>
    </row>
    <row r="217" spans="1:64">
      <c r="A217" s="16"/>
      <c r="B217" s="113"/>
      <c r="C217" s="114"/>
      <c r="D217" s="114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81" t="str">
        <f t="shared" si="78"/>
        <v/>
      </c>
      <c r="P217" s="81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10"/>
      <c r="AF217" s="10"/>
      <c r="AG217" s="30" t="str">
        <f t="shared" si="79"/>
        <v/>
      </c>
      <c r="AH217" s="30" t="str">
        <f t="shared" si="80"/>
        <v/>
      </c>
      <c r="AI217" s="30" t="str">
        <f t="shared" si="81"/>
        <v/>
      </c>
      <c r="AJ217" s="30" t="str">
        <f t="shared" si="82"/>
        <v/>
      </c>
      <c r="AK217" s="30" t="str">
        <f t="shared" si="83"/>
        <v/>
      </c>
      <c r="AL217" s="30" t="str">
        <f t="shared" si="84"/>
        <v/>
      </c>
      <c r="AM217" s="30" t="str">
        <f t="shared" si="85"/>
        <v/>
      </c>
      <c r="AN217" s="30" t="str">
        <f t="shared" si="86"/>
        <v/>
      </c>
      <c r="AO217" s="30" t="str">
        <f t="shared" si="87"/>
        <v/>
      </c>
      <c r="AP217" s="30" t="str">
        <f t="shared" si="88"/>
        <v/>
      </c>
      <c r="AQ217" s="9"/>
      <c r="AR217" s="9"/>
      <c r="AS217" s="9"/>
      <c r="AT217" s="9"/>
      <c r="AU217" s="9"/>
      <c r="AV217" s="9"/>
      <c r="AW217" s="9"/>
      <c r="AX217" s="9"/>
      <c r="AY217" s="9"/>
      <c r="AZ217" s="9"/>
      <c r="BA217" s="9"/>
      <c r="BB217" s="10"/>
      <c r="BC217" s="2" t="str">
        <f t="shared" si="68"/>
        <v/>
      </c>
      <c r="BD217" s="2" t="str">
        <f t="shared" si="69"/>
        <v/>
      </c>
      <c r="BE217" s="2" t="str">
        <f t="shared" si="70"/>
        <v/>
      </c>
      <c r="BF217" s="2" t="str">
        <f t="shared" si="71"/>
        <v/>
      </c>
      <c r="BG217" s="2" t="str">
        <f t="shared" si="72"/>
        <v/>
      </c>
      <c r="BH217" s="2" t="str">
        <f t="shared" si="73"/>
        <v/>
      </c>
      <c r="BI217" s="2" t="str">
        <f t="shared" si="74"/>
        <v/>
      </c>
      <c r="BJ217" s="2" t="str">
        <f t="shared" si="75"/>
        <v/>
      </c>
      <c r="BK217" s="2" t="str">
        <f t="shared" si="76"/>
        <v/>
      </c>
      <c r="BL217" s="2" t="str">
        <f t="shared" si="77"/>
        <v/>
      </c>
    </row>
    <row r="218" spans="1:64">
      <c r="A218" s="16"/>
      <c r="B218" s="113"/>
      <c r="C218" s="114"/>
      <c r="D218" s="114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81" t="str">
        <f t="shared" si="78"/>
        <v/>
      </c>
      <c r="P218" s="81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10"/>
      <c r="AF218" s="10"/>
      <c r="AG218" s="30" t="str">
        <f t="shared" si="79"/>
        <v/>
      </c>
      <c r="AH218" s="30" t="str">
        <f t="shared" si="80"/>
        <v/>
      </c>
      <c r="AI218" s="30" t="str">
        <f t="shared" si="81"/>
        <v/>
      </c>
      <c r="AJ218" s="30" t="str">
        <f t="shared" si="82"/>
        <v/>
      </c>
      <c r="AK218" s="30" t="str">
        <f t="shared" si="83"/>
        <v/>
      </c>
      <c r="AL218" s="30" t="str">
        <f t="shared" si="84"/>
        <v/>
      </c>
      <c r="AM218" s="30" t="str">
        <f t="shared" si="85"/>
        <v/>
      </c>
      <c r="AN218" s="30" t="str">
        <f t="shared" si="86"/>
        <v/>
      </c>
      <c r="AO218" s="30" t="str">
        <f t="shared" si="87"/>
        <v/>
      </c>
      <c r="AP218" s="30" t="str">
        <f t="shared" si="88"/>
        <v/>
      </c>
      <c r="AQ218" s="9"/>
      <c r="AR218" s="9"/>
      <c r="AS218" s="9"/>
      <c r="AT218" s="9"/>
      <c r="AU218" s="9"/>
      <c r="AV218" s="9"/>
      <c r="AW218" s="9"/>
      <c r="AX218" s="9"/>
      <c r="AY218" s="9"/>
      <c r="AZ218" s="9"/>
      <c r="BA218" s="9"/>
      <c r="BB218" s="10"/>
      <c r="BC218" s="2" t="str">
        <f t="shared" si="68"/>
        <v/>
      </c>
      <c r="BD218" s="2" t="str">
        <f t="shared" si="69"/>
        <v/>
      </c>
      <c r="BE218" s="2" t="str">
        <f t="shared" si="70"/>
        <v/>
      </c>
      <c r="BF218" s="2" t="str">
        <f t="shared" si="71"/>
        <v/>
      </c>
      <c r="BG218" s="2" t="str">
        <f t="shared" si="72"/>
        <v/>
      </c>
      <c r="BH218" s="2" t="str">
        <f t="shared" si="73"/>
        <v/>
      </c>
      <c r="BI218" s="2" t="str">
        <f t="shared" si="74"/>
        <v/>
      </c>
      <c r="BJ218" s="2" t="str">
        <f t="shared" si="75"/>
        <v/>
      </c>
      <c r="BK218" s="2" t="str">
        <f t="shared" si="76"/>
        <v/>
      </c>
      <c r="BL218" s="2" t="str">
        <f t="shared" si="77"/>
        <v/>
      </c>
    </row>
    <row r="219" spans="1:64">
      <c r="A219" s="16"/>
      <c r="B219" s="113"/>
      <c r="C219" s="114"/>
      <c r="D219" s="114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81" t="str">
        <f t="shared" si="78"/>
        <v/>
      </c>
      <c r="P219" s="81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10"/>
      <c r="AF219" s="10"/>
      <c r="AG219" s="30" t="str">
        <f t="shared" si="79"/>
        <v/>
      </c>
      <c r="AH219" s="30" t="str">
        <f t="shared" si="80"/>
        <v/>
      </c>
      <c r="AI219" s="30" t="str">
        <f t="shared" si="81"/>
        <v/>
      </c>
      <c r="AJ219" s="30" t="str">
        <f t="shared" si="82"/>
        <v/>
      </c>
      <c r="AK219" s="30" t="str">
        <f t="shared" si="83"/>
        <v/>
      </c>
      <c r="AL219" s="30" t="str">
        <f t="shared" si="84"/>
        <v/>
      </c>
      <c r="AM219" s="30" t="str">
        <f t="shared" si="85"/>
        <v/>
      </c>
      <c r="AN219" s="30" t="str">
        <f t="shared" si="86"/>
        <v/>
      </c>
      <c r="AO219" s="30" t="str">
        <f t="shared" si="87"/>
        <v/>
      </c>
      <c r="AP219" s="30" t="str">
        <f t="shared" si="88"/>
        <v/>
      </c>
      <c r="AQ219" s="9"/>
      <c r="AR219" s="9"/>
      <c r="AS219" s="9"/>
      <c r="AT219" s="9"/>
      <c r="AU219" s="9"/>
      <c r="AV219" s="9"/>
      <c r="AW219" s="9"/>
      <c r="AX219" s="9"/>
      <c r="AY219" s="9"/>
      <c r="AZ219" s="9"/>
      <c r="BA219" s="9"/>
      <c r="BB219" s="10"/>
      <c r="BC219" s="2" t="str">
        <f t="shared" si="68"/>
        <v/>
      </c>
      <c r="BD219" s="2" t="str">
        <f t="shared" si="69"/>
        <v/>
      </c>
      <c r="BE219" s="2" t="str">
        <f t="shared" si="70"/>
        <v/>
      </c>
      <c r="BF219" s="2" t="str">
        <f t="shared" si="71"/>
        <v/>
      </c>
      <c r="BG219" s="2" t="str">
        <f t="shared" si="72"/>
        <v/>
      </c>
      <c r="BH219" s="2" t="str">
        <f t="shared" si="73"/>
        <v/>
      </c>
      <c r="BI219" s="2" t="str">
        <f t="shared" si="74"/>
        <v/>
      </c>
      <c r="BJ219" s="2" t="str">
        <f t="shared" si="75"/>
        <v/>
      </c>
      <c r="BK219" s="2" t="str">
        <f t="shared" si="76"/>
        <v/>
      </c>
      <c r="BL219" s="2" t="str">
        <f t="shared" si="77"/>
        <v/>
      </c>
    </row>
    <row r="220" spans="1:64">
      <c r="A220" s="16"/>
      <c r="B220" s="111"/>
      <c r="C220" s="114"/>
      <c r="D220" s="114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81" t="str">
        <f t="shared" si="78"/>
        <v/>
      </c>
      <c r="P220" s="81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10"/>
      <c r="AF220" s="10"/>
      <c r="AG220" s="30" t="str">
        <f t="shared" si="79"/>
        <v/>
      </c>
      <c r="AH220" s="30" t="str">
        <f t="shared" si="80"/>
        <v/>
      </c>
      <c r="AI220" s="30" t="str">
        <f t="shared" si="81"/>
        <v/>
      </c>
      <c r="AJ220" s="30" t="str">
        <f t="shared" si="82"/>
        <v/>
      </c>
      <c r="AK220" s="30" t="str">
        <f t="shared" si="83"/>
        <v/>
      </c>
      <c r="AL220" s="30" t="str">
        <f t="shared" si="84"/>
        <v/>
      </c>
      <c r="AM220" s="30" t="str">
        <f t="shared" si="85"/>
        <v/>
      </c>
      <c r="AN220" s="30" t="str">
        <f t="shared" si="86"/>
        <v/>
      </c>
      <c r="AO220" s="30" t="str">
        <f t="shared" si="87"/>
        <v/>
      </c>
      <c r="AP220" s="30" t="str">
        <f t="shared" si="88"/>
        <v/>
      </c>
      <c r="AQ220" s="9"/>
      <c r="AR220" s="9"/>
      <c r="AS220" s="9"/>
      <c r="AT220" s="9"/>
      <c r="AU220" s="9"/>
      <c r="AV220" s="9"/>
      <c r="AW220" s="9"/>
      <c r="AX220" s="9"/>
      <c r="AY220" s="9"/>
      <c r="AZ220" s="9"/>
      <c r="BA220" s="9"/>
      <c r="BB220" s="10"/>
      <c r="BC220" s="2" t="str">
        <f t="shared" si="68"/>
        <v/>
      </c>
      <c r="BD220" s="2" t="str">
        <f t="shared" si="69"/>
        <v/>
      </c>
      <c r="BE220" s="2" t="str">
        <f t="shared" si="70"/>
        <v/>
      </c>
      <c r="BF220" s="2" t="str">
        <f t="shared" si="71"/>
        <v/>
      </c>
      <c r="BG220" s="2" t="str">
        <f t="shared" si="72"/>
        <v/>
      </c>
      <c r="BH220" s="2" t="str">
        <f t="shared" si="73"/>
        <v/>
      </c>
      <c r="BI220" s="2" t="str">
        <f t="shared" si="74"/>
        <v/>
      </c>
      <c r="BJ220" s="2" t="str">
        <f t="shared" si="75"/>
        <v/>
      </c>
      <c r="BK220" s="2" t="str">
        <f t="shared" si="76"/>
        <v/>
      </c>
      <c r="BL220" s="2" t="str">
        <f t="shared" si="77"/>
        <v/>
      </c>
    </row>
    <row r="221" spans="1:64">
      <c r="A221" s="16"/>
      <c r="B221" s="113"/>
      <c r="C221" s="114"/>
      <c r="D221" s="114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81" t="str">
        <f t="shared" si="78"/>
        <v/>
      </c>
      <c r="P221" s="81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10"/>
      <c r="AF221" s="10"/>
      <c r="AG221" s="30" t="str">
        <f t="shared" si="79"/>
        <v/>
      </c>
      <c r="AH221" s="30" t="str">
        <f t="shared" si="80"/>
        <v/>
      </c>
      <c r="AI221" s="30" t="str">
        <f t="shared" si="81"/>
        <v/>
      </c>
      <c r="AJ221" s="30" t="str">
        <f t="shared" si="82"/>
        <v/>
      </c>
      <c r="AK221" s="30" t="str">
        <f t="shared" si="83"/>
        <v/>
      </c>
      <c r="AL221" s="30" t="str">
        <f t="shared" si="84"/>
        <v/>
      </c>
      <c r="AM221" s="30" t="str">
        <f t="shared" si="85"/>
        <v/>
      </c>
      <c r="AN221" s="30" t="str">
        <f t="shared" si="86"/>
        <v/>
      </c>
      <c r="AO221" s="30" t="str">
        <f t="shared" si="87"/>
        <v/>
      </c>
      <c r="AP221" s="30" t="str">
        <f t="shared" si="88"/>
        <v/>
      </c>
      <c r="AQ221" s="9"/>
      <c r="AR221" s="9"/>
      <c r="AS221" s="9"/>
      <c r="AT221" s="9"/>
      <c r="AU221" s="9"/>
      <c r="AV221" s="9"/>
      <c r="AW221" s="9"/>
      <c r="AX221" s="9"/>
      <c r="AY221" s="9"/>
      <c r="AZ221" s="9"/>
      <c r="BA221" s="9"/>
      <c r="BB221" s="10"/>
      <c r="BC221" s="2" t="str">
        <f t="shared" si="68"/>
        <v/>
      </c>
      <c r="BD221" s="2" t="str">
        <f t="shared" si="69"/>
        <v/>
      </c>
      <c r="BE221" s="2" t="str">
        <f t="shared" si="70"/>
        <v/>
      </c>
      <c r="BF221" s="2" t="str">
        <f t="shared" si="71"/>
        <v/>
      </c>
      <c r="BG221" s="2" t="str">
        <f t="shared" si="72"/>
        <v/>
      </c>
      <c r="BH221" s="2" t="str">
        <f t="shared" si="73"/>
        <v/>
      </c>
      <c r="BI221" s="2" t="str">
        <f t="shared" si="74"/>
        <v/>
      </c>
      <c r="BJ221" s="2" t="str">
        <f t="shared" si="75"/>
        <v/>
      </c>
      <c r="BK221" s="2" t="str">
        <f t="shared" si="76"/>
        <v/>
      </c>
      <c r="BL221" s="2" t="str">
        <f t="shared" si="77"/>
        <v/>
      </c>
    </row>
    <row r="222" spans="1:64">
      <c r="A222" s="16"/>
      <c r="B222" s="113"/>
      <c r="C222" s="114"/>
      <c r="D222" s="114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81" t="str">
        <f t="shared" si="78"/>
        <v/>
      </c>
      <c r="P222" s="81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10"/>
      <c r="AF222" s="10"/>
      <c r="AG222" s="30" t="str">
        <f t="shared" si="79"/>
        <v/>
      </c>
      <c r="AH222" s="30" t="str">
        <f t="shared" si="80"/>
        <v/>
      </c>
      <c r="AI222" s="30" t="str">
        <f t="shared" si="81"/>
        <v/>
      </c>
      <c r="AJ222" s="30" t="str">
        <f t="shared" si="82"/>
        <v/>
      </c>
      <c r="AK222" s="30" t="str">
        <f t="shared" si="83"/>
        <v/>
      </c>
      <c r="AL222" s="30" t="str">
        <f t="shared" si="84"/>
        <v/>
      </c>
      <c r="AM222" s="30" t="str">
        <f t="shared" si="85"/>
        <v/>
      </c>
      <c r="AN222" s="30" t="str">
        <f t="shared" si="86"/>
        <v/>
      </c>
      <c r="AO222" s="30" t="str">
        <f t="shared" si="87"/>
        <v/>
      </c>
      <c r="AP222" s="30" t="str">
        <f t="shared" si="88"/>
        <v/>
      </c>
      <c r="AQ222" s="9"/>
      <c r="AR222" s="9"/>
      <c r="AS222" s="9"/>
      <c r="AT222" s="9"/>
      <c r="AU222" s="9"/>
      <c r="AV222" s="9"/>
      <c r="AW222" s="9"/>
      <c r="AX222" s="9"/>
      <c r="AY222" s="9"/>
      <c r="AZ222" s="9"/>
      <c r="BA222" s="9"/>
      <c r="BB222" s="10"/>
      <c r="BC222" s="2" t="str">
        <f t="shared" si="68"/>
        <v/>
      </c>
      <c r="BD222" s="2" t="str">
        <f t="shared" si="69"/>
        <v/>
      </c>
      <c r="BE222" s="2" t="str">
        <f t="shared" si="70"/>
        <v/>
      </c>
      <c r="BF222" s="2" t="str">
        <f t="shared" si="71"/>
        <v/>
      </c>
      <c r="BG222" s="2" t="str">
        <f t="shared" si="72"/>
        <v/>
      </c>
      <c r="BH222" s="2" t="str">
        <f t="shared" si="73"/>
        <v/>
      </c>
      <c r="BI222" s="2" t="str">
        <f t="shared" si="74"/>
        <v/>
      </c>
      <c r="BJ222" s="2" t="str">
        <f t="shared" si="75"/>
        <v/>
      </c>
      <c r="BK222" s="2" t="str">
        <f t="shared" si="76"/>
        <v/>
      </c>
      <c r="BL222" s="2" t="str">
        <f t="shared" si="77"/>
        <v/>
      </c>
    </row>
    <row r="223" spans="1:64">
      <c r="A223" s="16"/>
      <c r="B223" s="113"/>
      <c r="C223" s="114"/>
      <c r="D223" s="114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81" t="str">
        <f t="shared" si="78"/>
        <v/>
      </c>
      <c r="P223" s="81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10"/>
      <c r="AF223" s="10"/>
      <c r="AG223" s="30" t="str">
        <f t="shared" si="79"/>
        <v/>
      </c>
      <c r="AH223" s="30" t="str">
        <f t="shared" si="80"/>
        <v/>
      </c>
      <c r="AI223" s="30" t="str">
        <f t="shared" si="81"/>
        <v/>
      </c>
      <c r="AJ223" s="30" t="str">
        <f t="shared" si="82"/>
        <v/>
      </c>
      <c r="AK223" s="30" t="str">
        <f t="shared" si="83"/>
        <v/>
      </c>
      <c r="AL223" s="30" t="str">
        <f t="shared" si="84"/>
        <v/>
      </c>
      <c r="AM223" s="30" t="str">
        <f t="shared" si="85"/>
        <v/>
      </c>
      <c r="AN223" s="30" t="str">
        <f t="shared" si="86"/>
        <v/>
      </c>
      <c r="AO223" s="30" t="str">
        <f t="shared" si="87"/>
        <v/>
      </c>
      <c r="AP223" s="30" t="str">
        <f t="shared" si="88"/>
        <v/>
      </c>
      <c r="AQ223" s="9"/>
      <c r="AR223" s="9"/>
      <c r="AS223" s="9"/>
      <c r="AT223" s="9"/>
      <c r="AU223" s="9"/>
      <c r="AV223" s="9"/>
      <c r="AW223" s="9"/>
      <c r="AX223" s="9"/>
      <c r="AY223" s="9"/>
      <c r="AZ223" s="9"/>
      <c r="BA223" s="9"/>
      <c r="BB223" s="10"/>
      <c r="BC223" s="2" t="str">
        <f t="shared" si="68"/>
        <v/>
      </c>
      <c r="BD223" s="2" t="str">
        <f t="shared" si="69"/>
        <v/>
      </c>
      <c r="BE223" s="2" t="str">
        <f t="shared" si="70"/>
        <v/>
      </c>
      <c r="BF223" s="2" t="str">
        <f t="shared" si="71"/>
        <v/>
      </c>
      <c r="BG223" s="2" t="str">
        <f t="shared" si="72"/>
        <v/>
      </c>
      <c r="BH223" s="2" t="str">
        <f t="shared" si="73"/>
        <v/>
      </c>
      <c r="BI223" s="2" t="str">
        <f t="shared" si="74"/>
        <v/>
      </c>
      <c r="BJ223" s="2" t="str">
        <f t="shared" si="75"/>
        <v/>
      </c>
      <c r="BK223" s="2" t="str">
        <f t="shared" si="76"/>
        <v/>
      </c>
      <c r="BL223" s="2" t="str">
        <f t="shared" si="77"/>
        <v/>
      </c>
    </row>
    <row r="224" spans="1:64">
      <c r="A224" s="16"/>
      <c r="B224" s="111"/>
      <c r="C224" s="114"/>
      <c r="D224" s="114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81" t="str">
        <f t="shared" si="78"/>
        <v/>
      </c>
      <c r="P224" s="81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10"/>
      <c r="AF224" s="10"/>
      <c r="AG224" s="30" t="str">
        <f t="shared" si="79"/>
        <v/>
      </c>
      <c r="AH224" s="30" t="str">
        <f t="shared" si="80"/>
        <v/>
      </c>
      <c r="AI224" s="30" t="str">
        <f t="shared" si="81"/>
        <v/>
      </c>
      <c r="AJ224" s="30" t="str">
        <f t="shared" si="82"/>
        <v/>
      </c>
      <c r="AK224" s="30" t="str">
        <f t="shared" si="83"/>
        <v/>
      </c>
      <c r="AL224" s="30" t="str">
        <f t="shared" si="84"/>
        <v/>
      </c>
      <c r="AM224" s="30" t="str">
        <f t="shared" si="85"/>
        <v/>
      </c>
      <c r="AN224" s="30" t="str">
        <f t="shared" si="86"/>
        <v/>
      </c>
      <c r="AO224" s="30" t="str">
        <f t="shared" si="87"/>
        <v/>
      </c>
      <c r="AP224" s="30" t="str">
        <f t="shared" si="88"/>
        <v/>
      </c>
      <c r="AQ224" s="9"/>
      <c r="AR224" s="9"/>
      <c r="AS224" s="9"/>
      <c r="AT224" s="9"/>
      <c r="AU224" s="9"/>
      <c r="AV224" s="9"/>
      <c r="AW224" s="9"/>
      <c r="AX224" s="9"/>
      <c r="AY224" s="9"/>
      <c r="AZ224" s="9"/>
      <c r="BA224" s="9"/>
      <c r="BB224" s="10"/>
      <c r="BC224" s="2" t="str">
        <f t="shared" si="68"/>
        <v/>
      </c>
      <c r="BD224" s="2" t="str">
        <f t="shared" si="69"/>
        <v/>
      </c>
      <c r="BE224" s="2" t="str">
        <f t="shared" si="70"/>
        <v/>
      </c>
      <c r="BF224" s="2" t="str">
        <f t="shared" si="71"/>
        <v/>
      </c>
      <c r="BG224" s="2" t="str">
        <f t="shared" si="72"/>
        <v/>
      </c>
      <c r="BH224" s="2" t="str">
        <f t="shared" si="73"/>
        <v/>
      </c>
      <c r="BI224" s="2" t="str">
        <f t="shared" si="74"/>
        <v/>
      </c>
      <c r="BJ224" s="2" t="str">
        <f t="shared" si="75"/>
        <v/>
      </c>
      <c r="BK224" s="2" t="str">
        <f t="shared" si="76"/>
        <v/>
      </c>
      <c r="BL224" s="2" t="str">
        <f t="shared" si="77"/>
        <v/>
      </c>
    </row>
    <row r="225" spans="1:64">
      <c r="A225" s="16"/>
      <c r="B225" s="113"/>
      <c r="C225" s="114"/>
      <c r="D225" s="114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81" t="str">
        <f t="shared" si="78"/>
        <v/>
      </c>
      <c r="P225" s="81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10"/>
      <c r="AF225" s="10"/>
      <c r="AG225" s="30" t="str">
        <f t="shared" si="79"/>
        <v/>
      </c>
      <c r="AH225" s="30" t="str">
        <f t="shared" si="80"/>
        <v/>
      </c>
      <c r="AI225" s="30" t="str">
        <f t="shared" si="81"/>
        <v/>
      </c>
      <c r="AJ225" s="30" t="str">
        <f t="shared" si="82"/>
        <v/>
      </c>
      <c r="AK225" s="30" t="str">
        <f t="shared" si="83"/>
        <v/>
      </c>
      <c r="AL225" s="30" t="str">
        <f t="shared" si="84"/>
        <v/>
      </c>
      <c r="AM225" s="30" t="str">
        <f t="shared" si="85"/>
        <v/>
      </c>
      <c r="AN225" s="30" t="str">
        <f t="shared" si="86"/>
        <v/>
      </c>
      <c r="AO225" s="30" t="str">
        <f t="shared" si="87"/>
        <v/>
      </c>
      <c r="AP225" s="30" t="str">
        <f t="shared" si="88"/>
        <v/>
      </c>
      <c r="AQ225" s="9"/>
      <c r="AR225" s="9"/>
      <c r="AS225" s="9"/>
      <c r="AT225" s="9"/>
      <c r="AU225" s="9"/>
      <c r="AV225" s="9"/>
      <c r="AW225" s="9"/>
      <c r="AX225" s="9"/>
      <c r="AY225" s="9"/>
      <c r="AZ225" s="9"/>
      <c r="BA225" s="9"/>
      <c r="BB225" s="10"/>
      <c r="BC225" s="2" t="str">
        <f t="shared" si="68"/>
        <v/>
      </c>
      <c r="BD225" s="2" t="str">
        <f t="shared" si="69"/>
        <v/>
      </c>
      <c r="BE225" s="2" t="str">
        <f t="shared" si="70"/>
        <v/>
      </c>
      <c r="BF225" s="2" t="str">
        <f t="shared" si="71"/>
        <v/>
      </c>
      <c r="BG225" s="2" t="str">
        <f t="shared" si="72"/>
        <v/>
      </c>
      <c r="BH225" s="2" t="str">
        <f t="shared" si="73"/>
        <v/>
      </c>
      <c r="BI225" s="2" t="str">
        <f t="shared" si="74"/>
        <v/>
      </c>
      <c r="BJ225" s="2" t="str">
        <f t="shared" si="75"/>
        <v/>
      </c>
      <c r="BK225" s="2" t="str">
        <f t="shared" si="76"/>
        <v/>
      </c>
      <c r="BL225" s="2" t="str">
        <f t="shared" si="77"/>
        <v/>
      </c>
    </row>
    <row r="226" spans="1:64">
      <c r="A226" s="16"/>
      <c r="B226" s="113"/>
      <c r="C226" s="114"/>
      <c r="D226" s="114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81" t="str">
        <f t="shared" si="78"/>
        <v/>
      </c>
      <c r="P226" s="81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10"/>
      <c r="AF226" s="10"/>
      <c r="AG226" s="30" t="str">
        <f t="shared" si="79"/>
        <v/>
      </c>
      <c r="AH226" s="30" t="str">
        <f t="shared" si="80"/>
        <v/>
      </c>
      <c r="AI226" s="30" t="str">
        <f t="shared" si="81"/>
        <v/>
      </c>
      <c r="AJ226" s="30" t="str">
        <f t="shared" si="82"/>
        <v/>
      </c>
      <c r="AK226" s="30" t="str">
        <f t="shared" si="83"/>
        <v/>
      </c>
      <c r="AL226" s="30" t="str">
        <f t="shared" si="84"/>
        <v/>
      </c>
      <c r="AM226" s="30" t="str">
        <f t="shared" si="85"/>
        <v/>
      </c>
      <c r="AN226" s="30" t="str">
        <f t="shared" si="86"/>
        <v/>
      </c>
      <c r="AO226" s="30" t="str">
        <f t="shared" si="87"/>
        <v/>
      </c>
      <c r="AP226" s="30" t="str">
        <f t="shared" si="88"/>
        <v/>
      </c>
      <c r="AQ226" s="9"/>
      <c r="AR226" s="9"/>
      <c r="AS226" s="9"/>
      <c r="AT226" s="9"/>
      <c r="AU226" s="9"/>
      <c r="AV226" s="9"/>
      <c r="AW226" s="9"/>
      <c r="AX226" s="9"/>
      <c r="AY226" s="9"/>
      <c r="AZ226" s="9"/>
      <c r="BA226" s="9"/>
      <c r="BB226" s="10"/>
      <c r="BC226" s="2" t="str">
        <f t="shared" si="68"/>
        <v/>
      </c>
      <c r="BD226" s="2" t="str">
        <f t="shared" si="69"/>
        <v/>
      </c>
      <c r="BE226" s="2" t="str">
        <f t="shared" si="70"/>
        <v/>
      </c>
      <c r="BF226" s="2" t="str">
        <f t="shared" si="71"/>
        <v/>
      </c>
      <c r="BG226" s="2" t="str">
        <f t="shared" si="72"/>
        <v/>
      </c>
      <c r="BH226" s="2" t="str">
        <f t="shared" si="73"/>
        <v/>
      </c>
      <c r="BI226" s="2" t="str">
        <f t="shared" si="74"/>
        <v/>
      </c>
      <c r="BJ226" s="2" t="str">
        <f t="shared" si="75"/>
        <v/>
      </c>
      <c r="BK226" s="2" t="str">
        <f t="shared" si="76"/>
        <v/>
      </c>
      <c r="BL226" s="2" t="str">
        <f t="shared" si="77"/>
        <v/>
      </c>
    </row>
    <row r="227" spans="1:64">
      <c r="A227" s="16"/>
      <c r="B227" s="113"/>
      <c r="C227" s="114"/>
      <c r="D227" s="114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81" t="str">
        <f t="shared" si="78"/>
        <v/>
      </c>
      <c r="P227" s="81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10"/>
      <c r="AF227" s="10"/>
      <c r="AG227" s="30" t="str">
        <f t="shared" si="79"/>
        <v/>
      </c>
      <c r="AH227" s="30" t="str">
        <f t="shared" si="80"/>
        <v/>
      </c>
      <c r="AI227" s="30" t="str">
        <f t="shared" si="81"/>
        <v/>
      </c>
      <c r="AJ227" s="30" t="str">
        <f t="shared" si="82"/>
        <v/>
      </c>
      <c r="AK227" s="30" t="str">
        <f t="shared" si="83"/>
        <v/>
      </c>
      <c r="AL227" s="30" t="str">
        <f t="shared" si="84"/>
        <v/>
      </c>
      <c r="AM227" s="30" t="str">
        <f t="shared" si="85"/>
        <v/>
      </c>
      <c r="AN227" s="30" t="str">
        <f t="shared" si="86"/>
        <v/>
      </c>
      <c r="AO227" s="30" t="str">
        <f t="shared" si="87"/>
        <v/>
      </c>
      <c r="AP227" s="30" t="str">
        <f t="shared" si="88"/>
        <v/>
      </c>
      <c r="AQ227" s="9"/>
      <c r="AR227" s="9"/>
      <c r="AS227" s="9"/>
      <c r="AT227" s="9"/>
      <c r="AU227" s="9"/>
      <c r="AV227" s="9"/>
      <c r="AW227" s="9"/>
      <c r="AX227" s="9"/>
      <c r="AY227" s="9"/>
      <c r="AZ227" s="9"/>
      <c r="BA227" s="9"/>
      <c r="BB227" s="10"/>
      <c r="BC227" s="2" t="str">
        <f t="shared" si="68"/>
        <v/>
      </c>
      <c r="BD227" s="2" t="str">
        <f t="shared" si="69"/>
        <v/>
      </c>
      <c r="BE227" s="2" t="str">
        <f t="shared" si="70"/>
        <v/>
      </c>
      <c r="BF227" s="2" t="str">
        <f t="shared" si="71"/>
        <v/>
      </c>
      <c r="BG227" s="2" t="str">
        <f t="shared" si="72"/>
        <v/>
      </c>
      <c r="BH227" s="2" t="str">
        <f t="shared" si="73"/>
        <v/>
      </c>
      <c r="BI227" s="2" t="str">
        <f t="shared" si="74"/>
        <v/>
      </c>
      <c r="BJ227" s="2" t="str">
        <f t="shared" si="75"/>
        <v/>
      </c>
      <c r="BK227" s="2" t="str">
        <f t="shared" si="76"/>
        <v/>
      </c>
      <c r="BL227" s="2" t="str">
        <f t="shared" si="77"/>
        <v/>
      </c>
    </row>
    <row r="228" spans="1:64">
      <c r="A228" s="16"/>
      <c r="B228" s="111"/>
      <c r="C228" s="114"/>
      <c r="D228" s="114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81" t="str">
        <f t="shared" si="78"/>
        <v/>
      </c>
      <c r="P228" s="81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10"/>
      <c r="AF228" s="10"/>
      <c r="AG228" s="30" t="str">
        <f t="shared" si="79"/>
        <v/>
      </c>
      <c r="AH228" s="30" t="str">
        <f t="shared" si="80"/>
        <v/>
      </c>
      <c r="AI228" s="30" t="str">
        <f t="shared" si="81"/>
        <v/>
      </c>
      <c r="AJ228" s="30" t="str">
        <f t="shared" si="82"/>
        <v/>
      </c>
      <c r="AK228" s="30" t="str">
        <f t="shared" si="83"/>
        <v/>
      </c>
      <c r="AL228" s="30" t="str">
        <f t="shared" si="84"/>
        <v/>
      </c>
      <c r="AM228" s="30" t="str">
        <f t="shared" si="85"/>
        <v/>
      </c>
      <c r="AN228" s="30" t="str">
        <f t="shared" si="86"/>
        <v/>
      </c>
      <c r="AO228" s="30" t="str">
        <f t="shared" si="87"/>
        <v/>
      </c>
      <c r="AP228" s="30" t="str">
        <f t="shared" si="88"/>
        <v/>
      </c>
      <c r="AQ228" s="9"/>
      <c r="AR228" s="9"/>
      <c r="AS228" s="9"/>
      <c r="AT228" s="9"/>
      <c r="AU228" s="9"/>
      <c r="AV228" s="9"/>
      <c r="AW228" s="9"/>
      <c r="AX228" s="9"/>
      <c r="AY228" s="9"/>
      <c r="AZ228" s="9"/>
      <c r="BA228" s="9"/>
      <c r="BB228" s="10"/>
      <c r="BC228" s="2" t="str">
        <f t="shared" si="68"/>
        <v/>
      </c>
      <c r="BD228" s="2" t="str">
        <f t="shared" si="69"/>
        <v/>
      </c>
      <c r="BE228" s="2" t="str">
        <f t="shared" si="70"/>
        <v/>
      </c>
      <c r="BF228" s="2" t="str">
        <f t="shared" si="71"/>
        <v/>
      </c>
      <c r="BG228" s="2" t="str">
        <f t="shared" si="72"/>
        <v/>
      </c>
      <c r="BH228" s="2" t="str">
        <f t="shared" si="73"/>
        <v/>
      </c>
      <c r="BI228" s="2" t="str">
        <f t="shared" si="74"/>
        <v/>
      </c>
      <c r="BJ228" s="2" t="str">
        <f t="shared" si="75"/>
        <v/>
      </c>
      <c r="BK228" s="2" t="str">
        <f t="shared" si="76"/>
        <v/>
      </c>
      <c r="BL228" s="2" t="str">
        <f t="shared" si="77"/>
        <v/>
      </c>
    </row>
    <row r="229" spans="1:64">
      <c r="A229" s="16"/>
      <c r="B229" s="113"/>
      <c r="C229" s="114"/>
      <c r="D229" s="114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81" t="str">
        <f t="shared" si="78"/>
        <v/>
      </c>
      <c r="P229" s="81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10"/>
      <c r="AF229" s="10"/>
      <c r="AG229" s="30" t="str">
        <f t="shared" si="79"/>
        <v/>
      </c>
      <c r="AH229" s="30" t="str">
        <f t="shared" si="80"/>
        <v/>
      </c>
      <c r="AI229" s="30" t="str">
        <f t="shared" si="81"/>
        <v/>
      </c>
      <c r="AJ229" s="30" t="str">
        <f t="shared" si="82"/>
        <v/>
      </c>
      <c r="AK229" s="30" t="str">
        <f t="shared" si="83"/>
        <v/>
      </c>
      <c r="AL229" s="30" t="str">
        <f t="shared" si="84"/>
        <v/>
      </c>
      <c r="AM229" s="30" t="str">
        <f t="shared" si="85"/>
        <v/>
      </c>
      <c r="AN229" s="30" t="str">
        <f t="shared" si="86"/>
        <v/>
      </c>
      <c r="AO229" s="30" t="str">
        <f t="shared" si="87"/>
        <v/>
      </c>
      <c r="AP229" s="30" t="str">
        <f t="shared" si="88"/>
        <v/>
      </c>
      <c r="AQ229" s="9"/>
      <c r="AR229" s="9"/>
      <c r="AS229" s="9"/>
      <c r="AT229" s="9"/>
      <c r="AU229" s="9"/>
      <c r="AV229" s="9"/>
      <c r="AW229" s="9"/>
      <c r="AX229" s="9"/>
      <c r="AY229" s="9"/>
      <c r="AZ229" s="9"/>
      <c r="BA229" s="9"/>
      <c r="BB229" s="10"/>
      <c r="BC229" s="2" t="str">
        <f t="shared" si="68"/>
        <v/>
      </c>
      <c r="BD229" s="2" t="str">
        <f t="shared" si="69"/>
        <v/>
      </c>
      <c r="BE229" s="2" t="str">
        <f t="shared" si="70"/>
        <v/>
      </c>
      <c r="BF229" s="2" t="str">
        <f t="shared" si="71"/>
        <v/>
      </c>
      <c r="BG229" s="2" t="str">
        <f t="shared" si="72"/>
        <v/>
      </c>
      <c r="BH229" s="2" t="str">
        <f t="shared" si="73"/>
        <v/>
      </c>
      <c r="BI229" s="2" t="str">
        <f t="shared" si="74"/>
        <v/>
      </c>
      <c r="BJ229" s="2" t="str">
        <f t="shared" si="75"/>
        <v/>
      </c>
      <c r="BK229" s="2" t="str">
        <f t="shared" si="76"/>
        <v/>
      </c>
      <c r="BL229" s="2" t="str">
        <f t="shared" si="77"/>
        <v/>
      </c>
    </row>
    <row r="230" spans="1:64">
      <c r="A230" s="16"/>
      <c r="B230" s="113"/>
      <c r="C230" s="114"/>
      <c r="D230" s="114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81" t="str">
        <f t="shared" si="78"/>
        <v/>
      </c>
      <c r="P230" s="81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10"/>
      <c r="AF230" s="10"/>
      <c r="AG230" s="30" t="str">
        <f t="shared" si="79"/>
        <v/>
      </c>
      <c r="AH230" s="30" t="str">
        <f t="shared" si="80"/>
        <v/>
      </c>
      <c r="AI230" s="30" t="str">
        <f t="shared" si="81"/>
        <v/>
      </c>
      <c r="AJ230" s="30" t="str">
        <f t="shared" si="82"/>
        <v/>
      </c>
      <c r="AK230" s="30" t="str">
        <f t="shared" si="83"/>
        <v/>
      </c>
      <c r="AL230" s="30" t="str">
        <f t="shared" si="84"/>
        <v/>
      </c>
      <c r="AM230" s="30" t="str">
        <f t="shared" si="85"/>
        <v/>
      </c>
      <c r="AN230" s="30" t="str">
        <f t="shared" si="86"/>
        <v/>
      </c>
      <c r="AO230" s="30" t="str">
        <f t="shared" si="87"/>
        <v/>
      </c>
      <c r="AP230" s="30" t="str">
        <f t="shared" si="88"/>
        <v/>
      </c>
      <c r="AQ230" s="9"/>
      <c r="AR230" s="9"/>
      <c r="AS230" s="9"/>
      <c r="AT230" s="9"/>
      <c r="AU230" s="9"/>
      <c r="AV230" s="9"/>
      <c r="AW230" s="9"/>
      <c r="AX230" s="9"/>
      <c r="AY230" s="9"/>
      <c r="AZ230" s="9"/>
      <c r="BA230" s="9"/>
      <c r="BB230" s="10"/>
      <c r="BC230" s="2" t="str">
        <f t="shared" si="68"/>
        <v/>
      </c>
      <c r="BD230" s="2" t="str">
        <f t="shared" si="69"/>
        <v/>
      </c>
      <c r="BE230" s="2" t="str">
        <f t="shared" si="70"/>
        <v/>
      </c>
      <c r="BF230" s="2" t="str">
        <f t="shared" si="71"/>
        <v/>
      </c>
      <c r="BG230" s="2" t="str">
        <f t="shared" si="72"/>
        <v/>
      </c>
      <c r="BH230" s="2" t="str">
        <f t="shared" si="73"/>
        <v/>
      </c>
      <c r="BI230" s="2" t="str">
        <f t="shared" si="74"/>
        <v/>
      </c>
      <c r="BJ230" s="2" t="str">
        <f t="shared" si="75"/>
        <v/>
      </c>
      <c r="BK230" s="2" t="str">
        <f t="shared" si="76"/>
        <v/>
      </c>
      <c r="BL230" s="2" t="str">
        <f t="shared" si="77"/>
        <v/>
      </c>
    </row>
    <row r="231" spans="1:64">
      <c r="A231" s="16"/>
      <c r="B231" s="113"/>
      <c r="C231" s="114"/>
      <c r="D231" s="114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81" t="str">
        <f t="shared" si="78"/>
        <v/>
      </c>
      <c r="P231" s="81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10"/>
      <c r="AF231" s="10"/>
      <c r="AG231" s="30" t="str">
        <f t="shared" si="79"/>
        <v/>
      </c>
      <c r="AH231" s="30" t="str">
        <f t="shared" si="80"/>
        <v/>
      </c>
      <c r="AI231" s="30" t="str">
        <f t="shared" si="81"/>
        <v/>
      </c>
      <c r="AJ231" s="30" t="str">
        <f t="shared" si="82"/>
        <v/>
      </c>
      <c r="AK231" s="30" t="str">
        <f t="shared" si="83"/>
        <v/>
      </c>
      <c r="AL231" s="30" t="str">
        <f t="shared" si="84"/>
        <v/>
      </c>
      <c r="AM231" s="30" t="str">
        <f t="shared" si="85"/>
        <v/>
      </c>
      <c r="AN231" s="30" t="str">
        <f t="shared" si="86"/>
        <v/>
      </c>
      <c r="AO231" s="30" t="str">
        <f t="shared" si="87"/>
        <v/>
      </c>
      <c r="AP231" s="30" t="str">
        <f t="shared" si="88"/>
        <v/>
      </c>
      <c r="AQ231" s="9"/>
      <c r="AR231" s="9"/>
      <c r="AS231" s="9"/>
      <c r="AT231" s="9"/>
      <c r="AU231" s="9"/>
      <c r="AV231" s="9"/>
      <c r="AW231" s="9"/>
      <c r="AX231" s="9"/>
      <c r="AY231" s="9"/>
      <c r="AZ231" s="9"/>
      <c r="BA231" s="9"/>
      <c r="BB231" s="10"/>
      <c r="BC231" s="2" t="str">
        <f t="shared" si="68"/>
        <v/>
      </c>
      <c r="BD231" s="2" t="str">
        <f t="shared" si="69"/>
        <v/>
      </c>
      <c r="BE231" s="2" t="str">
        <f t="shared" si="70"/>
        <v/>
      </c>
      <c r="BF231" s="2" t="str">
        <f t="shared" si="71"/>
        <v/>
      </c>
      <c r="BG231" s="2" t="str">
        <f t="shared" si="72"/>
        <v/>
      </c>
      <c r="BH231" s="2" t="str">
        <f t="shared" si="73"/>
        <v/>
      </c>
      <c r="BI231" s="2" t="str">
        <f t="shared" si="74"/>
        <v/>
      </c>
      <c r="BJ231" s="2" t="str">
        <f t="shared" si="75"/>
        <v/>
      </c>
      <c r="BK231" s="2" t="str">
        <f t="shared" si="76"/>
        <v/>
      </c>
      <c r="BL231" s="2" t="str">
        <f t="shared" si="77"/>
        <v/>
      </c>
    </row>
    <row r="232" spans="1:64">
      <c r="A232" s="16"/>
      <c r="B232" s="111"/>
      <c r="C232" s="114"/>
      <c r="D232" s="114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81" t="str">
        <f t="shared" si="78"/>
        <v/>
      </c>
      <c r="P232" s="81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10"/>
      <c r="AF232" s="10"/>
      <c r="AG232" s="30" t="str">
        <f t="shared" si="79"/>
        <v/>
      </c>
      <c r="AH232" s="30" t="str">
        <f t="shared" si="80"/>
        <v/>
      </c>
      <c r="AI232" s="30" t="str">
        <f t="shared" si="81"/>
        <v/>
      </c>
      <c r="AJ232" s="30" t="str">
        <f t="shared" si="82"/>
        <v/>
      </c>
      <c r="AK232" s="30" t="str">
        <f t="shared" si="83"/>
        <v/>
      </c>
      <c r="AL232" s="30" t="str">
        <f t="shared" si="84"/>
        <v/>
      </c>
      <c r="AM232" s="30" t="str">
        <f t="shared" si="85"/>
        <v/>
      </c>
      <c r="AN232" s="30" t="str">
        <f t="shared" si="86"/>
        <v/>
      </c>
      <c r="AO232" s="30" t="str">
        <f t="shared" si="87"/>
        <v/>
      </c>
      <c r="AP232" s="30" t="str">
        <f t="shared" si="88"/>
        <v/>
      </c>
      <c r="AQ232" s="9"/>
      <c r="AR232" s="9"/>
      <c r="AS232" s="9"/>
      <c r="AT232" s="9"/>
      <c r="AU232" s="9"/>
      <c r="AV232" s="9"/>
      <c r="AW232" s="9"/>
      <c r="AX232" s="9"/>
      <c r="AY232" s="9"/>
      <c r="AZ232" s="9"/>
      <c r="BA232" s="9"/>
      <c r="BB232" s="10"/>
      <c r="BC232" s="2" t="str">
        <f t="shared" si="68"/>
        <v/>
      </c>
      <c r="BD232" s="2" t="str">
        <f t="shared" si="69"/>
        <v/>
      </c>
      <c r="BE232" s="2" t="str">
        <f t="shared" si="70"/>
        <v/>
      </c>
      <c r="BF232" s="2" t="str">
        <f t="shared" si="71"/>
        <v/>
      </c>
      <c r="BG232" s="2" t="str">
        <f t="shared" si="72"/>
        <v/>
      </c>
      <c r="BH232" s="2" t="str">
        <f t="shared" si="73"/>
        <v/>
      </c>
      <c r="BI232" s="2" t="str">
        <f t="shared" si="74"/>
        <v/>
      </c>
      <c r="BJ232" s="2" t="str">
        <f t="shared" si="75"/>
        <v/>
      </c>
      <c r="BK232" s="2" t="str">
        <f t="shared" si="76"/>
        <v/>
      </c>
      <c r="BL232" s="2" t="str">
        <f t="shared" si="77"/>
        <v/>
      </c>
    </row>
    <row r="233" spans="1:64">
      <c r="A233" s="16"/>
      <c r="B233" s="113"/>
      <c r="C233" s="114"/>
      <c r="D233" s="114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81" t="str">
        <f t="shared" si="78"/>
        <v/>
      </c>
      <c r="P233" s="81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10"/>
      <c r="AF233" s="10"/>
      <c r="AG233" s="30" t="str">
        <f t="shared" si="79"/>
        <v/>
      </c>
      <c r="AH233" s="30" t="str">
        <f t="shared" si="80"/>
        <v/>
      </c>
      <c r="AI233" s="30" t="str">
        <f t="shared" si="81"/>
        <v/>
      </c>
      <c r="AJ233" s="30" t="str">
        <f t="shared" si="82"/>
        <v/>
      </c>
      <c r="AK233" s="30" t="str">
        <f t="shared" si="83"/>
        <v/>
      </c>
      <c r="AL233" s="30" t="str">
        <f t="shared" si="84"/>
        <v/>
      </c>
      <c r="AM233" s="30" t="str">
        <f t="shared" si="85"/>
        <v/>
      </c>
      <c r="AN233" s="30" t="str">
        <f t="shared" si="86"/>
        <v/>
      </c>
      <c r="AO233" s="30" t="str">
        <f t="shared" si="87"/>
        <v/>
      </c>
      <c r="AP233" s="30" t="str">
        <f t="shared" si="88"/>
        <v/>
      </c>
      <c r="AQ233" s="9"/>
      <c r="AR233" s="9"/>
      <c r="AS233" s="9"/>
      <c r="AT233" s="9"/>
      <c r="AU233" s="9"/>
      <c r="AV233" s="9"/>
      <c r="AW233" s="9"/>
      <c r="AX233" s="9"/>
      <c r="AY233" s="9"/>
      <c r="AZ233" s="9"/>
      <c r="BA233" s="9"/>
      <c r="BB233" s="10"/>
      <c r="BC233" s="2" t="str">
        <f t="shared" si="68"/>
        <v/>
      </c>
      <c r="BD233" s="2" t="str">
        <f t="shared" si="69"/>
        <v/>
      </c>
      <c r="BE233" s="2" t="str">
        <f t="shared" si="70"/>
        <v/>
      </c>
      <c r="BF233" s="2" t="str">
        <f t="shared" si="71"/>
        <v/>
      </c>
      <c r="BG233" s="2" t="str">
        <f t="shared" si="72"/>
        <v/>
      </c>
      <c r="BH233" s="2" t="str">
        <f t="shared" si="73"/>
        <v/>
      </c>
      <c r="BI233" s="2" t="str">
        <f t="shared" si="74"/>
        <v/>
      </c>
      <c r="BJ233" s="2" t="str">
        <f t="shared" si="75"/>
        <v/>
      </c>
      <c r="BK233" s="2" t="str">
        <f t="shared" si="76"/>
        <v/>
      </c>
      <c r="BL233" s="2" t="str">
        <f t="shared" si="77"/>
        <v/>
      </c>
    </row>
    <row r="234" spans="1:64">
      <c r="A234" s="16"/>
      <c r="B234" s="113"/>
      <c r="C234" s="114"/>
      <c r="D234" s="114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81" t="str">
        <f t="shared" si="78"/>
        <v/>
      </c>
      <c r="P234" s="81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10"/>
      <c r="AF234" s="10"/>
      <c r="AG234" s="30" t="str">
        <f t="shared" si="79"/>
        <v/>
      </c>
      <c r="AH234" s="30" t="str">
        <f t="shared" si="80"/>
        <v/>
      </c>
      <c r="AI234" s="30" t="str">
        <f t="shared" si="81"/>
        <v/>
      </c>
      <c r="AJ234" s="30" t="str">
        <f t="shared" si="82"/>
        <v/>
      </c>
      <c r="AK234" s="30" t="str">
        <f t="shared" si="83"/>
        <v/>
      </c>
      <c r="AL234" s="30" t="str">
        <f t="shared" si="84"/>
        <v/>
      </c>
      <c r="AM234" s="30" t="str">
        <f t="shared" si="85"/>
        <v/>
      </c>
      <c r="AN234" s="30" t="str">
        <f t="shared" si="86"/>
        <v/>
      </c>
      <c r="AO234" s="30" t="str">
        <f t="shared" si="87"/>
        <v/>
      </c>
      <c r="AP234" s="30" t="str">
        <f t="shared" si="88"/>
        <v/>
      </c>
      <c r="AQ234" s="9"/>
      <c r="AR234" s="9"/>
      <c r="AS234" s="9"/>
      <c r="AT234" s="9"/>
      <c r="AU234" s="9"/>
      <c r="AV234" s="9"/>
      <c r="AW234" s="9"/>
      <c r="AX234" s="9"/>
      <c r="AY234" s="9"/>
      <c r="AZ234" s="9"/>
      <c r="BA234" s="9"/>
      <c r="BB234" s="10"/>
      <c r="BC234" s="2" t="str">
        <f t="shared" si="68"/>
        <v/>
      </c>
      <c r="BD234" s="2" t="str">
        <f t="shared" si="69"/>
        <v/>
      </c>
      <c r="BE234" s="2" t="str">
        <f t="shared" si="70"/>
        <v/>
      </c>
      <c r="BF234" s="2" t="str">
        <f t="shared" si="71"/>
        <v/>
      </c>
      <c r="BG234" s="2" t="str">
        <f t="shared" si="72"/>
        <v/>
      </c>
      <c r="BH234" s="2" t="str">
        <f t="shared" si="73"/>
        <v/>
      </c>
      <c r="BI234" s="2" t="str">
        <f t="shared" si="74"/>
        <v/>
      </c>
      <c r="BJ234" s="2" t="str">
        <f t="shared" si="75"/>
        <v/>
      </c>
      <c r="BK234" s="2" t="str">
        <f t="shared" si="76"/>
        <v/>
      </c>
      <c r="BL234" s="2" t="str">
        <f t="shared" si="77"/>
        <v/>
      </c>
    </row>
    <row r="235" spans="1:64">
      <c r="A235" s="16"/>
      <c r="B235" s="113"/>
      <c r="C235" s="114"/>
      <c r="D235" s="114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81" t="str">
        <f t="shared" si="78"/>
        <v/>
      </c>
      <c r="P235" s="81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10"/>
      <c r="AF235" s="10"/>
      <c r="AG235" s="30" t="str">
        <f t="shared" si="79"/>
        <v/>
      </c>
      <c r="AH235" s="30" t="str">
        <f t="shared" si="80"/>
        <v/>
      </c>
      <c r="AI235" s="30" t="str">
        <f t="shared" si="81"/>
        <v/>
      </c>
      <c r="AJ235" s="30" t="str">
        <f t="shared" si="82"/>
        <v/>
      </c>
      <c r="AK235" s="30" t="str">
        <f t="shared" si="83"/>
        <v/>
      </c>
      <c r="AL235" s="30" t="str">
        <f t="shared" si="84"/>
        <v/>
      </c>
      <c r="AM235" s="30" t="str">
        <f t="shared" si="85"/>
        <v/>
      </c>
      <c r="AN235" s="30" t="str">
        <f t="shared" si="86"/>
        <v/>
      </c>
      <c r="AO235" s="30" t="str">
        <f t="shared" si="87"/>
        <v/>
      </c>
      <c r="AP235" s="30" t="str">
        <f t="shared" si="88"/>
        <v/>
      </c>
      <c r="AQ235" s="9"/>
      <c r="AR235" s="9"/>
      <c r="AS235" s="9"/>
      <c r="AT235" s="9"/>
      <c r="AU235" s="9"/>
      <c r="AV235" s="9"/>
      <c r="AW235" s="9"/>
      <c r="AX235" s="9"/>
      <c r="AY235" s="9"/>
      <c r="AZ235" s="9"/>
      <c r="BA235" s="9"/>
      <c r="BB235" s="10"/>
      <c r="BC235" s="2" t="str">
        <f t="shared" si="68"/>
        <v/>
      </c>
      <c r="BD235" s="2" t="str">
        <f t="shared" si="69"/>
        <v/>
      </c>
      <c r="BE235" s="2" t="str">
        <f t="shared" si="70"/>
        <v/>
      </c>
      <c r="BF235" s="2" t="str">
        <f t="shared" si="71"/>
        <v/>
      </c>
      <c r="BG235" s="2" t="str">
        <f t="shared" si="72"/>
        <v/>
      </c>
      <c r="BH235" s="2" t="str">
        <f t="shared" si="73"/>
        <v/>
      </c>
      <c r="BI235" s="2" t="str">
        <f t="shared" si="74"/>
        <v/>
      </c>
      <c r="BJ235" s="2" t="str">
        <f t="shared" si="75"/>
        <v/>
      </c>
      <c r="BK235" s="2" t="str">
        <f t="shared" si="76"/>
        <v/>
      </c>
      <c r="BL235" s="2" t="str">
        <f t="shared" si="77"/>
        <v/>
      </c>
    </row>
    <row r="236" spans="1:64">
      <c r="A236" s="16"/>
      <c r="B236" s="111"/>
      <c r="C236" s="114"/>
      <c r="D236" s="114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9" t="str">
        <f t="shared" si="78"/>
        <v/>
      </c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10"/>
      <c r="AF236" s="10"/>
      <c r="AG236" s="30" t="str">
        <f t="shared" si="79"/>
        <v/>
      </c>
      <c r="AH236" s="30" t="str">
        <f t="shared" si="80"/>
        <v/>
      </c>
      <c r="AI236" s="30" t="str">
        <f t="shared" si="81"/>
        <v/>
      </c>
      <c r="AJ236" s="30" t="str">
        <f t="shared" si="82"/>
        <v/>
      </c>
      <c r="AK236" s="30" t="str">
        <f t="shared" si="83"/>
        <v/>
      </c>
      <c r="AL236" s="30" t="str">
        <f t="shared" si="84"/>
        <v/>
      </c>
      <c r="AM236" s="30" t="str">
        <f t="shared" si="85"/>
        <v/>
      </c>
      <c r="AN236" s="30" t="str">
        <f t="shared" si="86"/>
        <v/>
      </c>
      <c r="AO236" s="30" t="str">
        <f t="shared" si="87"/>
        <v/>
      </c>
      <c r="AP236" s="30" t="str">
        <f t="shared" si="88"/>
        <v/>
      </c>
      <c r="AQ236" s="9"/>
      <c r="AR236" s="9"/>
      <c r="AS236" s="9"/>
      <c r="AT236" s="9"/>
      <c r="AU236" s="9"/>
      <c r="AV236" s="9"/>
      <c r="AW236" s="9"/>
      <c r="AX236" s="9"/>
      <c r="AY236" s="9"/>
      <c r="AZ236" s="9"/>
      <c r="BA236" s="9"/>
      <c r="BB236" s="10"/>
      <c r="BC236" s="2" t="str">
        <f t="shared" si="68"/>
        <v/>
      </c>
      <c r="BD236" s="2" t="str">
        <f t="shared" si="69"/>
        <v/>
      </c>
      <c r="BE236" s="2" t="str">
        <f t="shared" si="70"/>
        <v/>
      </c>
      <c r="BF236" s="2" t="str">
        <f t="shared" si="71"/>
        <v/>
      </c>
      <c r="BG236" s="2" t="str">
        <f t="shared" si="72"/>
        <v/>
      </c>
      <c r="BH236" s="2" t="str">
        <f t="shared" si="73"/>
        <v/>
      </c>
      <c r="BI236" s="2" t="str">
        <f t="shared" si="74"/>
        <v/>
      </c>
      <c r="BJ236" s="2" t="str">
        <f t="shared" si="75"/>
        <v/>
      </c>
      <c r="BK236" s="2" t="str">
        <f t="shared" si="76"/>
        <v/>
      </c>
      <c r="BL236" s="2" t="str">
        <f t="shared" si="77"/>
        <v/>
      </c>
    </row>
    <row r="237" spans="1:64">
      <c r="A237" s="16"/>
      <c r="B237" s="113"/>
      <c r="C237" s="114"/>
      <c r="D237" s="114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9" t="str">
        <f t="shared" si="78"/>
        <v/>
      </c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10"/>
      <c r="AF237" s="10"/>
      <c r="AG237" s="30" t="str">
        <f t="shared" si="79"/>
        <v/>
      </c>
      <c r="AH237" s="30" t="str">
        <f t="shared" si="80"/>
        <v/>
      </c>
      <c r="AI237" s="30" t="str">
        <f t="shared" si="81"/>
        <v/>
      </c>
      <c r="AJ237" s="30" t="str">
        <f t="shared" si="82"/>
        <v/>
      </c>
      <c r="AK237" s="30" t="str">
        <f t="shared" si="83"/>
        <v/>
      </c>
      <c r="AL237" s="30" t="str">
        <f t="shared" si="84"/>
        <v/>
      </c>
      <c r="AM237" s="30" t="str">
        <f t="shared" si="85"/>
        <v/>
      </c>
      <c r="AN237" s="30" t="str">
        <f t="shared" si="86"/>
        <v/>
      </c>
      <c r="AO237" s="30" t="str">
        <f t="shared" si="87"/>
        <v/>
      </c>
      <c r="AP237" s="30" t="str">
        <f t="shared" si="88"/>
        <v/>
      </c>
      <c r="AQ237" s="9"/>
      <c r="AR237" s="9"/>
      <c r="AS237" s="9"/>
      <c r="AT237" s="9"/>
      <c r="AU237" s="9"/>
      <c r="AV237" s="9"/>
      <c r="AW237" s="9"/>
      <c r="AX237" s="9"/>
      <c r="AY237" s="9"/>
      <c r="AZ237" s="9"/>
      <c r="BA237" s="9"/>
      <c r="BB237" s="10"/>
      <c r="BC237" s="2" t="str">
        <f t="shared" si="68"/>
        <v/>
      </c>
      <c r="BD237" s="2" t="str">
        <f t="shared" si="69"/>
        <v/>
      </c>
      <c r="BE237" s="2" t="str">
        <f t="shared" si="70"/>
        <v/>
      </c>
      <c r="BF237" s="2" t="str">
        <f t="shared" si="71"/>
        <v/>
      </c>
      <c r="BG237" s="2" t="str">
        <f t="shared" si="72"/>
        <v/>
      </c>
      <c r="BH237" s="2" t="str">
        <f t="shared" si="73"/>
        <v/>
      </c>
      <c r="BI237" s="2" t="str">
        <f t="shared" si="74"/>
        <v/>
      </c>
      <c r="BJ237" s="2" t="str">
        <f t="shared" si="75"/>
        <v/>
      </c>
      <c r="BK237" s="2" t="str">
        <f t="shared" si="76"/>
        <v/>
      </c>
      <c r="BL237" s="2" t="str">
        <f t="shared" si="77"/>
        <v/>
      </c>
    </row>
    <row r="238" spans="1:64">
      <c r="A238" s="16"/>
      <c r="B238" s="113"/>
      <c r="C238" s="114"/>
      <c r="D238" s="114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9" t="str">
        <f t="shared" si="78"/>
        <v/>
      </c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10"/>
      <c r="AF238" s="10"/>
      <c r="AG238" s="30" t="str">
        <f t="shared" si="79"/>
        <v/>
      </c>
      <c r="AH238" s="30" t="str">
        <f t="shared" si="80"/>
        <v/>
      </c>
      <c r="AI238" s="30" t="str">
        <f t="shared" si="81"/>
        <v/>
      </c>
      <c r="AJ238" s="30" t="str">
        <f t="shared" si="82"/>
        <v/>
      </c>
      <c r="AK238" s="30" t="str">
        <f t="shared" si="83"/>
        <v/>
      </c>
      <c r="AL238" s="30" t="str">
        <f t="shared" si="84"/>
        <v/>
      </c>
      <c r="AM238" s="30" t="str">
        <f t="shared" si="85"/>
        <v/>
      </c>
      <c r="AN238" s="30" t="str">
        <f t="shared" si="86"/>
        <v/>
      </c>
      <c r="AO238" s="30" t="str">
        <f t="shared" si="87"/>
        <v/>
      </c>
      <c r="AP238" s="30" t="str">
        <f t="shared" si="88"/>
        <v/>
      </c>
      <c r="AQ238" s="9"/>
      <c r="AR238" s="9"/>
      <c r="AS238" s="9"/>
      <c r="AT238" s="9"/>
      <c r="AU238" s="9"/>
      <c r="AV238" s="9"/>
      <c r="AW238" s="9"/>
      <c r="AX238" s="9"/>
      <c r="AY238" s="9"/>
      <c r="AZ238" s="9"/>
      <c r="BA238" s="9"/>
      <c r="BB238" s="10"/>
      <c r="BC238" s="2" t="str">
        <f t="shared" si="68"/>
        <v/>
      </c>
      <c r="BD238" s="2" t="str">
        <f t="shared" si="69"/>
        <v/>
      </c>
      <c r="BE238" s="2" t="str">
        <f t="shared" si="70"/>
        <v/>
      </c>
      <c r="BF238" s="2" t="str">
        <f t="shared" si="71"/>
        <v/>
      </c>
      <c r="BG238" s="2" t="str">
        <f t="shared" si="72"/>
        <v/>
      </c>
      <c r="BH238" s="2" t="str">
        <f t="shared" si="73"/>
        <v/>
      </c>
      <c r="BI238" s="2" t="str">
        <f t="shared" si="74"/>
        <v/>
      </c>
      <c r="BJ238" s="2" t="str">
        <f t="shared" si="75"/>
        <v/>
      </c>
      <c r="BK238" s="2" t="str">
        <f t="shared" si="76"/>
        <v/>
      </c>
      <c r="BL238" s="2" t="str">
        <f t="shared" si="77"/>
        <v/>
      </c>
    </row>
    <row r="239" spans="1:64">
      <c r="A239" s="16"/>
      <c r="B239" s="113"/>
      <c r="C239" s="114"/>
      <c r="D239" s="114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9" t="str">
        <f t="shared" si="78"/>
        <v/>
      </c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10"/>
      <c r="AF239" s="10"/>
      <c r="AG239" s="30" t="str">
        <f t="shared" si="79"/>
        <v/>
      </c>
      <c r="AH239" s="30" t="str">
        <f t="shared" si="80"/>
        <v/>
      </c>
      <c r="AI239" s="30" t="str">
        <f t="shared" si="81"/>
        <v/>
      </c>
      <c r="AJ239" s="30" t="str">
        <f t="shared" si="82"/>
        <v/>
      </c>
      <c r="AK239" s="30" t="str">
        <f t="shared" si="83"/>
        <v/>
      </c>
      <c r="AL239" s="30" t="str">
        <f t="shared" si="84"/>
        <v/>
      </c>
      <c r="AM239" s="30" t="str">
        <f t="shared" si="85"/>
        <v/>
      </c>
      <c r="AN239" s="30" t="str">
        <f t="shared" si="86"/>
        <v/>
      </c>
      <c r="AO239" s="30" t="str">
        <f t="shared" si="87"/>
        <v/>
      </c>
      <c r="AP239" s="30" t="str">
        <f t="shared" si="88"/>
        <v/>
      </c>
      <c r="AQ239" s="9"/>
      <c r="AR239" s="9"/>
      <c r="AS239" s="9"/>
      <c r="AT239" s="9"/>
      <c r="AU239" s="9"/>
      <c r="AV239" s="9"/>
      <c r="AW239" s="9"/>
      <c r="AX239" s="9"/>
      <c r="AY239" s="9"/>
      <c r="AZ239" s="9"/>
      <c r="BA239" s="9"/>
      <c r="BB239" s="10"/>
      <c r="BC239" s="2" t="str">
        <f t="shared" si="68"/>
        <v/>
      </c>
      <c r="BD239" s="2" t="str">
        <f t="shared" si="69"/>
        <v/>
      </c>
      <c r="BE239" s="2" t="str">
        <f t="shared" si="70"/>
        <v/>
      </c>
      <c r="BF239" s="2" t="str">
        <f t="shared" si="71"/>
        <v/>
      </c>
      <c r="BG239" s="2" t="str">
        <f t="shared" si="72"/>
        <v/>
      </c>
      <c r="BH239" s="2" t="str">
        <f t="shared" si="73"/>
        <v/>
      </c>
      <c r="BI239" s="2" t="str">
        <f t="shared" si="74"/>
        <v/>
      </c>
      <c r="BJ239" s="2" t="str">
        <f t="shared" si="75"/>
        <v/>
      </c>
      <c r="BK239" s="2" t="str">
        <f t="shared" si="76"/>
        <v/>
      </c>
      <c r="BL239" s="2" t="str">
        <f t="shared" si="77"/>
        <v/>
      </c>
    </row>
    <row r="240" spans="1:64">
      <c r="A240" s="16"/>
      <c r="B240" s="111"/>
      <c r="C240" s="114"/>
      <c r="D240" s="114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9" t="str">
        <f t="shared" si="78"/>
        <v/>
      </c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10"/>
      <c r="AF240" s="10"/>
      <c r="AG240" s="30" t="str">
        <f t="shared" si="79"/>
        <v/>
      </c>
      <c r="AH240" s="30" t="str">
        <f t="shared" si="80"/>
        <v/>
      </c>
      <c r="AI240" s="30" t="str">
        <f t="shared" si="81"/>
        <v/>
      </c>
      <c r="AJ240" s="30" t="str">
        <f t="shared" si="82"/>
        <v/>
      </c>
      <c r="AK240" s="30" t="str">
        <f t="shared" si="83"/>
        <v/>
      </c>
      <c r="AL240" s="30" t="str">
        <f t="shared" si="84"/>
        <v/>
      </c>
      <c r="AM240" s="30" t="str">
        <f t="shared" si="85"/>
        <v/>
      </c>
      <c r="AN240" s="30" t="str">
        <f t="shared" si="86"/>
        <v/>
      </c>
      <c r="AO240" s="30" t="str">
        <f t="shared" si="87"/>
        <v/>
      </c>
      <c r="AP240" s="30" t="str">
        <f t="shared" si="88"/>
        <v/>
      </c>
      <c r="AQ240" s="9"/>
      <c r="AR240" s="9"/>
      <c r="AS240" s="9"/>
      <c r="AT240" s="9"/>
      <c r="AU240" s="9"/>
      <c r="AV240" s="9"/>
      <c r="AW240" s="9"/>
      <c r="AX240" s="9"/>
      <c r="AY240" s="9"/>
      <c r="AZ240" s="9"/>
      <c r="BA240" s="9"/>
      <c r="BB240" s="10"/>
      <c r="BC240" s="2" t="str">
        <f t="shared" si="68"/>
        <v/>
      </c>
      <c r="BD240" s="2" t="str">
        <f t="shared" si="69"/>
        <v/>
      </c>
      <c r="BE240" s="2" t="str">
        <f t="shared" si="70"/>
        <v/>
      </c>
      <c r="BF240" s="2" t="str">
        <f t="shared" si="71"/>
        <v/>
      </c>
      <c r="BG240" s="2" t="str">
        <f t="shared" si="72"/>
        <v/>
      </c>
      <c r="BH240" s="2" t="str">
        <f t="shared" si="73"/>
        <v/>
      </c>
      <c r="BI240" s="2" t="str">
        <f t="shared" si="74"/>
        <v/>
      </c>
      <c r="BJ240" s="2" t="str">
        <f t="shared" si="75"/>
        <v/>
      </c>
      <c r="BK240" s="2" t="str">
        <f t="shared" si="76"/>
        <v/>
      </c>
      <c r="BL240" s="2" t="str">
        <f t="shared" si="77"/>
        <v/>
      </c>
    </row>
    <row r="241" spans="1:64">
      <c r="A241" s="16"/>
      <c r="B241" s="113"/>
      <c r="C241" s="114"/>
      <c r="D241" s="114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9" t="str">
        <f t="shared" si="78"/>
        <v/>
      </c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10"/>
      <c r="AF241" s="10"/>
      <c r="AG241" s="30" t="str">
        <f t="shared" si="79"/>
        <v/>
      </c>
      <c r="AH241" s="30" t="str">
        <f t="shared" si="80"/>
        <v/>
      </c>
      <c r="AI241" s="30" t="str">
        <f t="shared" si="81"/>
        <v/>
      </c>
      <c r="AJ241" s="30" t="str">
        <f t="shared" si="82"/>
        <v/>
      </c>
      <c r="AK241" s="30" t="str">
        <f t="shared" si="83"/>
        <v/>
      </c>
      <c r="AL241" s="30" t="str">
        <f t="shared" si="84"/>
        <v/>
      </c>
      <c r="AM241" s="30" t="str">
        <f t="shared" si="85"/>
        <v/>
      </c>
      <c r="AN241" s="30" t="str">
        <f t="shared" si="86"/>
        <v/>
      </c>
      <c r="AO241" s="30" t="str">
        <f t="shared" si="87"/>
        <v/>
      </c>
      <c r="AP241" s="30" t="str">
        <f t="shared" si="88"/>
        <v/>
      </c>
      <c r="AQ241" s="9"/>
      <c r="AR241" s="9"/>
      <c r="AS241" s="9"/>
      <c r="AT241" s="9"/>
      <c r="AU241" s="9"/>
      <c r="AV241" s="9"/>
      <c r="AW241" s="9"/>
      <c r="AX241" s="9"/>
      <c r="AY241" s="9"/>
      <c r="AZ241" s="9"/>
      <c r="BA241" s="9"/>
      <c r="BB241" s="10"/>
      <c r="BC241" s="2" t="str">
        <f t="shared" si="68"/>
        <v/>
      </c>
      <c r="BD241" s="2" t="str">
        <f t="shared" si="69"/>
        <v/>
      </c>
      <c r="BE241" s="2" t="str">
        <f t="shared" si="70"/>
        <v/>
      </c>
      <c r="BF241" s="2" t="str">
        <f t="shared" si="71"/>
        <v/>
      </c>
      <c r="BG241" s="2" t="str">
        <f t="shared" si="72"/>
        <v/>
      </c>
      <c r="BH241" s="2" t="str">
        <f t="shared" si="73"/>
        <v/>
      </c>
      <c r="BI241" s="2" t="str">
        <f t="shared" si="74"/>
        <v/>
      </c>
      <c r="BJ241" s="2" t="str">
        <f t="shared" si="75"/>
        <v/>
      </c>
      <c r="BK241" s="2" t="str">
        <f t="shared" si="76"/>
        <v/>
      </c>
      <c r="BL241" s="2" t="str">
        <f t="shared" si="77"/>
        <v/>
      </c>
    </row>
    <row r="242" spans="1:64">
      <c r="A242" s="16"/>
      <c r="B242" s="113"/>
      <c r="C242" s="114"/>
      <c r="D242" s="114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9" t="str">
        <f t="shared" si="78"/>
        <v/>
      </c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10"/>
      <c r="AF242" s="10"/>
      <c r="AG242" s="30" t="str">
        <f t="shared" si="79"/>
        <v/>
      </c>
      <c r="AH242" s="30" t="str">
        <f t="shared" si="80"/>
        <v/>
      </c>
      <c r="AI242" s="30" t="str">
        <f t="shared" si="81"/>
        <v/>
      </c>
      <c r="AJ242" s="30" t="str">
        <f t="shared" si="82"/>
        <v/>
      </c>
      <c r="AK242" s="30" t="str">
        <f t="shared" si="83"/>
        <v/>
      </c>
      <c r="AL242" s="30" t="str">
        <f t="shared" si="84"/>
        <v/>
      </c>
      <c r="AM242" s="30" t="str">
        <f t="shared" si="85"/>
        <v/>
      </c>
      <c r="AN242" s="30" t="str">
        <f t="shared" si="86"/>
        <v/>
      </c>
      <c r="AO242" s="30" t="str">
        <f t="shared" si="87"/>
        <v/>
      </c>
      <c r="AP242" s="30" t="str">
        <f t="shared" si="88"/>
        <v/>
      </c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10"/>
      <c r="BC242" s="2" t="str">
        <f t="shared" si="68"/>
        <v/>
      </c>
      <c r="BD242" s="2" t="str">
        <f t="shared" si="69"/>
        <v/>
      </c>
      <c r="BE242" s="2" t="str">
        <f t="shared" si="70"/>
        <v/>
      </c>
      <c r="BF242" s="2" t="str">
        <f t="shared" si="71"/>
        <v/>
      </c>
      <c r="BG242" s="2" t="str">
        <f t="shared" si="72"/>
        <v/>
      </c>
      <c r="BH242" s="2" t="str">
        <f t="shared" si="73"/>
        <v/>
      </c>
      <c r="BI242" s="2" t="str">
        <f t="shared" si="74"/>
        <v/>
      </c>
      <c r="BJ242" s="2" t="str">
        <f t="shared" si="75"/>
        <v/>
      </c>
      <c r="BK242" s="2" t="str">
        <f t="shared" si="76"/>
        <v/>
      </c>
      <c r="BL242" s="2" t="str">
        <f t="shared" si="77"/>
        <v/>
      </c>
    </row>
    <row r="243" spans="1:64">
      <c r="A243" s="16"/>
      <c r="B243" s="113"/>
      <c r="C243" s="114"/>
      <c r="D243" s="114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9" t="str">
        <f t="shared" si="78"/>
        <v/>
      </c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10"/>
      <c r="AF243" s="10"/>
      <c r="AG243" s="30" t="str">
        <f t="shared" si="79"/>
        <v/>
      </c>
      <c r="AH243" s="30" t="str">
        <f t="shared" si="80"/>
        <v/>
      </c>
      <c r="AI243" s="30" t="str">
        <f t="shared" si="81"/>
        <v/>
      </c>
      <c r="AJ243" s="30" t="str">
        <f t="shared" si="82"/>
        <v/>
      </c>
      <c r="AK243" s="30" t="str">
        <f t="shared" si="83"/>
        <v/>
      </c>
      <c r="AL243" s="30" t="str">
        <f t="shared" si="84"/>
        <v/>
      </c>
      <c r="AM243" s="30" t="str">
        <f t="shared" si="85"/>
        <v/>
      </c>
      <c r="AN243" s="30" t="str">
        <f t="shared" si="86"/>
        <v/>
      </c>
      <c r="AO243" s="30" t="str">
        <f t="shared" si="87"/>
        <v/>
      </c>
      <c r="AP243" s="30" t="str">
        <f t="shared" si="88"/>
        <v/>
      </c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  <c r="BB243" s="10"/>
      <c r="BC243" s="2" t="str">
        <f t="shared" si="68"/>
        <v/>
      </c>
      <c r="BD243" s="2" t="str">
        <f t="shared" si="69"/>
        <v/>
      </c>
      <c r="BE243" s="2" t="str">
        <f t="shared" si="70"/>
        <v/>
      </c>
      <c r="BF243" s="2" t="str">
        <f t="shared" si="71"/>
        <v/>
      </c>
      <c r="BG243" s="2" t="str">
        <f t="shared" si="72"/>
        <v/>
      </c>
      <c r="BH243" s="2" t="str">
        <f t="shared" si="73"/>
        <v/>
      </c>
      <c r="BI243" s="2" t="str">
        <f t="shared" si="74"/>
        <v/>
      </c>
      <c r="BJ243" s="2" t="str">
        <f t="shared" si="75"/>
        <v/>
      </c>
      <c r="BK243" s="2" t="str">
        <f t="shared" si="76"/>
        <v/>
      </c>
      <c r="BL243" s="2" t="str">
        <f t="shared" si="77"/>
        <v/>
      </c>
    </row>
    <row r="244" spans="1:64">
      <c r="A244" s="16"/>
      <c r="B244" s="111"/>
      <c r="C244" s="114"/>
      <c r="D244" s="114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9" t="str">
        <f t="shared" si="78"/>
        <v/>
      </c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10"/>
      <c r="AF244" s="10"/>
      <c r="AG244" s="30" t="str">
        <f t="shared" si="79"/>
        <v/>
      </c>
      <c r="AH244" s="30" t="str">
        <f t="shared" si="80"/>
        <v/>
      </c>
      <c r="AI244" s="30" t="str">
        <f t="shared" si="81"/>
        <v/>
      </c>
      <c r="AJ244" s="30" t="str">
        <f t="shared" si="82"/>
        <v/>
      </c>
      <c r="AK244" s="30" t="str">
        <f t="shared" si="83"/>
        <v/>
      </c>
      <c r="AL244" s="30" t="str">
        <f t="shared" si="84"/>
        <v/>
      </c>
      <c r="AM244" s="30" t="str">
        <f t="shared" si="85"/>
        <v/>
      </c>
      <c r="AN244" s="30" t="str">
        <f t="shared" si="86"/>
        <v/>
      </c>
      <c r="AO244" s="30" t="str">
        <f t="shared" si="87"/>
        <v/>
      </c>
      <c r="AP244" s="30" t="str">
        <f t="shared" si="88"/>
        <v/>
      </c>
      <c r="AQ244" s="9"/>
      <c r="AR244" s="9"/>
      <c r="AS244" s="9"/>
      <c r="AT244" s="9"/>
      <c r="AU244" s="9"/>
      <c r="AV244" s="9"/>
      <c r="AW244" s="9"/>
      <c r="AX244" s="9"/>
      <c r="AY244" s="9"/>
      <c r="AZ244" s="9"/>
      <c r="BA244" s="9"/>
      <c r="BB244" s="10"/>
      <c r="BC244" s="2" t="str">
        <f t="shared" si="68"/>
        <v/>
      </c>
      <c r="BD244" s="2" t="str">
        <f t="shared" si="69"/>
        <v/>
      </c>
      <c r="BE244" s="2" t="str">
        <f t="shared" si="70"/>
        <v/>
      </c>
      <c r="BF244" s="2" t="str">
        <f t="shared" si="71"/>
        <v/>
      </c>
      <c r="BG244" s="2" t="str">
        <f t="shared" si="72"/>
        <v/>
      </c>
      <c r="BH244" s="2" t="str">
        <f t="shared" si="73"/>
        <v/>
      </c>
      <c r="BI244" s="2" t="str">
        <f t="shared" si="74"/>
        <v/>
      </c>
      <c r="BJ244" s="2" t="str">
        <f t="shared" si="75"/>
        <v/>
      </c>
      <c r="BK244" s="2" t="str">
        <f t="shared" si="76"/>
        <v/>
      </c>
      <c r="BL244" s="2" t="str">
        <f t="shared" si="77"/>
        <v/>
      </c>
    </row>
    <row r="245" spans="1:64">
      <c r="A245" s="16"/>
      <c r="B245" s="113"/>
      <c r="C245" s="114"/>
      <c r="D245" s="114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9" t="str">
        <f t="shared" si="78"/>
        <v/>
      </c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10"/>
      <c r="AF245" s="10"/>
      <c r="AG245" s="30" t="str">
        <f t="shared" si="79"/>
        <v/>
      </c>
      <c r="AH245" s="30" t="str">
        <f t="shared" si="80"/>
        <v/>
      </c>
      <c r="AI245" s="30" t="str">
        <f t="shared" si="81"/>
        <v/>
      </c>
      <c r="AJ245" s="30" t="str">
        <f t="shared" si="82"/>
        <v/>
      </c>
      <c r="AK245" s="30" t="str">
        <f t="shared" si="83"/>
        <v/>
      </c>
      <c r="AL245" s="30" t="str">
        <f t="shared" si="84"/>
        <v/>
      </c>
      <c r="AM245" s="30" t="str">
        <f t="shared" si="85"/>
        <v/>
      </c>
      <c r="AN245" s="30" t="str">
        <f t="shared" si="86"/>
        <v/>
      </c>
      <c r="AO245" s="30" t="str">
        <f t="shared" si="87"/>
        <v/>
      </c>
      <c r="AP245" s="30" t="str">
        <f t="shared" si="88"/>
        <v/>
      </c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  <c r="BB245" s="10"/>
      <c r="BC245" s="2" t="str">
        <f t="shared" si="68"/>
        <v/>
      </c>
      <c r="BD245" s="2" t="str">
        <f t="shared" si="69"/>
        <v/>
      </c>
      <c r="BE245" s="2" t="str">
        <f t="shared" si="70"/>
        <v/>
      </c>
      <c r="BF245" s="2" t="str">
        <f t="shared" si="71"/>
        <v/>
      </c>
      <c r="BG245" s="2" t="str">
        <f t="shared" si="72"/>
        <v/>
      </c>
      <c r="BH245" s="2" t="str">
        <f t="shared" si="73"/>
        <v/>
      </c>
      <c r="BI245" s="2" t="str">
        <f t="shared" si="74"/>
        <v/>
      </c>
      <c r="BJ245" s="2" t="str">
        <f t="shared" si="75"/>
        <v/>
      </c>
      <c r="BK245" s="2" t="str">
        <f t="shared" si="76"/>
        <v/>
      </c>
      <c r="BL245" s="2" t="str">
        <f t="shared" si="77"/>
        <v/>
      </c>
    </row>
    <row r="246" spans="1:64">
      <c r="A246" s="16"/>
      <c r="B246" s="113"/>
      <c r="C246" s="114"/>
      <c r="D246" s="114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9" t="str">
        <f t="shared" si="78"/>
        <v/>
      </c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10"/>
      <c r="AF246" s="10"/>
      <c r="AG246" s="30" t="str">
        <f t="shared" si="79"/>
        <v/>
      </c>
      <c r="AH246" s="30" t="str">
        <f t="shared" si="80"/>
        <v/>
      </c>
      <c r="AI246" s="30" t="str">
        <f t="shared" si="81"/>
        <v/>
      </c>
      <c r="AJ246" s="30" t="str">
        <f t="shared" si="82"/>
        <v/>
      </c>
      <c r="AK246" s="30" t="str">
        <f t="shared" si="83"/>
        <v/>
      </c>
      <c r="AL246" s="30" t="str">
        <f t="shared" si="84"/>
        <v/>
      </c>
      <c r="AM246" s="30" t="str">
        <f t="shared" si="85"/>
        <v/>
      </c>
      <c r="AN246" s="30" t="str">
        <f t="shared" si="86"/>
        <v/>
      </c>
      <c r="AO246" s="30" t="str">
        <f t="shared" si="87"/>
        <v/>
      </c>
      <c r="AP246" s="30" t="str">
        <f t="shared" si="88"/>
        <v/>
      </c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  <c r="BB246" s="10"/>
      <c r="BC246" s="2" t="str">
        <f t="shared" si="68"/>
        <v/>
      </c>
      <c r="BD246" s="2" t="str">
        <f t="shared" si="69"/>
        <v/>
      </c>
      <c r="BE246" s="2" t="str">
        <f t="shared" si="70"/>
        <v/>
      </c>
      <c r="BF246" s="2" t="str">
        <f t="shared" si="71"/>
        <v/>
      </c>
      <c r="BG246" s="2" t="str">
        <f t="shared" si="72"/>
        <v/>
      </c>
      <c r="BH246" s="2" t="str">
        <f t="shared" si="73"/>
        <v/>
      </c>
      <c r="BI246" s="2" t="str">
        <f t="shared" si="74"/>
        <v/>
      </c>
      <c r="BJ246" s="2" t="str">
        <f t="shared" si="75"/>
        <v/>
      </c>
      <c r="BK246" s="2" t="str">
        <f t="shared" si="76"/>
        <v/>
      </c>
      <c r="BL246" s="2" t="str">
        <f t="shared" si="77"/>
        <v/>
      </c>
    </row>
    <row r="247" spans="1:64">
      <c r="A247" s="16"/>
      <c r="B247" s="113"/>
      <c r="C247" s="114"/>
      <c r="D247" s="114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9" t="str">
        <f t="shared" si="78"/>
        <v/>
      </c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10"/>
      <c r="AF247" s="10"/>
      <c r="AG247" s="30" t="str">
        <f t="shared" si="79"/>
        <v/>
      </c>
      <c r="AH247" s="30" t="str">
        <f t="shared" si="80"/>
        <v/>
      </c>
      <c r="AI247" s="30" t="str">
        <f t="shared" si="81"/>
        <v/>
      </c>
      <c r="AJ247" s="30" t="str">
        <f t="shared" si="82"/>
        <v/>
      </c>
      <c r="AK247" s="30" t="str">
        <f t="shared" si="83"/>
        <v/>
      </c>
      <c r="AL247" s="30" t="str">
        <f t="shared" si="84"/>
        <v/>
      </c>
      <c r="AM247" s="30" t="str">
        <f t="shared" si="85"/>
        <v/>
      </c>
      <c r="AN247" s="30" t="str">
        <f t="shared" si="86"/>
        <v/>
      </c>
      <c r="AO247" s="30" t="str">
        <f t="shared" si="87"/>
        <v/>
      </c>
      <c r="AP247" s="30" t="str">
        <f t="shared" si="88"/>
        <v/>
      </c>
      <c r="AQ247" s="9"/>
      <c r="AR247" s="9"/>
      <c r="AS247" s="9"/>
      <c r="AT247" s="9"/>
      <c r="AU247" s="9"/>
      <c r="AV247" s="9"/>
      <c r="AW247" s="9"/>
      <c r="AX247" s="9"/>
      <c r="AY247" s="9"/>
      <c r="AZ247" s="9"/>
      <c r="BA247" s="9"/>
      <c r="BB247" s="10"/>
      <c r="BC247" s="2" t="str">
        <f t="shared" si="68"/>
        <v/>
      </c>
      <c r="BD247" s="2" t="str">
        <f t="shared" si="69"/>
        <v/>
      </c>
      <c r="BE247" s="2" t="str">
        <f t="shared" si="70"/>
        <v/>
      </c>
      <c r="BF247" s="2" t="str">
        <f t="shared" si="71"/>
        <v/>
      </c>
      <c r="BG247" s="2" t="str">
        <f t="shared" si="72"/>
        <v/>
      </c>
      <c r="BH247" s="2" t="str">
        <f t="shared" si="73"/>
        <v/>
      </c>
      <c r="BI247" s="2" t="str">
        <f t="shared" si="74"/>
        <v/>
      </c>
      <c r="BJ247" s="2" t="str">
        <f t="shared" si="75"/>
        <v/>
      </c>
      <c r="BK247" s="2" t="str">
        <f t="shared" si="76"/>
        <v/>
      </c>
      <c r="BL247" s="2" t="str">
        <f t="shared" si="77"/>
        <v/>
      </c>
    </row>
    <row r="248" spans="1:64">
      <c r="A248" s="16"/>
      <c r="B248" s="111"/>
      <c r="C248" s="114"/>
      <c r="D248" s="114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9" t="str">
        <f t="shared" si="78"/>
        <v/>
      </c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10"/>
      <c r="AF248" s="10"/>
      <c r="AG248" s="30" t="str">
        <f t="shared" si="79"/>
        <v/>
      </c>
      <c r="AH248" s="30" t="str">
        <f t="shared" si="80"/>
        <v/>
      </c>
      <c r="AI248" s="30" t="str">
        <f t="shared" si="81"/>
        <v/>
      </c>
      <c r="AJ248" s="30" t="str">
        <f t="shared" si="82"/>
        <v/>
      </c>
      <c r="AK248" s="30" t="str">
        <f t="shared" si="83"/>
        <v/>
      </c>
      <c r="AL248" s="30" t="str">
        <f t="shared" si="84"/>
        <v/>
      </c>
      <c r="AM248" s="30" t="str">
        <f t="shared" si="85"/>
        <v/>
      </c>
      <c r="AN248" s="30" t="str">
        <f t="shared" si="86"/>
        <v/>
      </c>
      <c r="AO248" s="30" t="str">
        <f t="shared" si="87"/>
        <v/>
      </c>
      <c r="AP248" s="30" t="str">
        <f t="shared" si="88"/>
        <v/>
      </c>
      <c r="AQ248" s="9"/>
      <c r="AR248" s="9"/>
      <c r="AS248" s="9"/>
      <c r="AT248" s="9"/>
      <c r="AU248" s="9"/>
      <c r="AV248" s="9"/>
      <c r="AW248" s="9"/>
      <c r="AX248" s="9"/>
      <c r="AY248" s="9"/>
      <c r="AZ248" s="9"/>
      <c r="BA248" s="9"/>
      <c r="BB248" s="10"/>
      <c r="BC248" s="2" t="str">
        <f t="shared" si="68"/>
        <v/>
      </c>
      <c r="BD248" s="2" t="str">
        <f t="shared" si="69"/>
        <v/>
      </c>
      <c r="BE248" s="2" t="str">
        <f t="shared" si="70"/>
        <v/>
      </c>
      <c r="BF248" s="2" t="str">
        <f t="shared" si="71"/>
        <v/>
      </c>
      <c r="BG248" s="2" t="str">
        <f t="shared" si="72"/>
        <v/>
      </c>
      <c r="BH248" s="2" t="str">
        <f t="shared" si="73"/>
        <v/>
      </c>
      <c r="BI248" s="2" t="str">
        <f t="shared" si="74"/>
        <v/>
      </c>
      <c r="BJ248" s="2" t="str">
        <f t="shared" si="75"/>
        <v/>
      </c>
      <c r="BK248" s="2" t="str">
        <f t="shared" si="76"/>
        <v/>
      </c>
      <c r="BL248" s="2" t="str">
        <f t="shared" si="77"/>
        <v/>
      </c>
    </row>
    <row r="249" spans="1:64">
      <c r="A249" s="16"/>
      <c r="B249" s="113"/>
      <c r="C249" s="114"/>
      <c r="D249" s="114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9" t="str">
        <f t="shared" si="78"/>
        <v/>
      </c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10"/>
      <c r="AF249" s="10"/>
      <c r="AG249" s="30" t="str">
        <f t="shared" si="79"/>
        <v/>
      </c>
      <c r="AH249" s="30" t="str">
        <f t="shared" si="80"/>
        <v/>
      </c>
      <c r="AI249" s="30" t="str">
        <f t="shared" si="81"/>
        <v/>
      </c>
      <c r="AJ249" s="30" t="str">
        <f t="shared" si="82"/>
        <v/>
      </c>
      <c r="AK249" s="30" t="str">
        <f t="shared" si="83"/>
        <v/>
      </c>
      <c r="AL249" s="30" t="str">
        <f t="shared" si="84"/>
        <v/>
      </c>
      <c r="AM249" s="30" t="str">
        <f t="shared" si="85"/>
        <v/>
      </c>
      <c r="AN249" s="30" t="str">
        <f t="shared" si="86"/>
        <v/>
      </c>
      <c r="AO249" s="30" t="str">
        <f t="shared" si="87"/>
        <v/>
      </c>
      <c r="AP249" s="30" t="str">
        <f t="shared" si="88"/>
        <v/>
      </c>
      <c r="AQ249" s="9"/>
      <c r="AR249" s="9"/>
      <c r="AS249" s="9"/>
      <c r="AT249" s="9"/>
      <c r="AU249" s="9"/>
      <c r="AV249" s="9"/>
      <c r="AW249" s="9"/>
      <c r="AX249" s="9"/>
      <c r="AY249" s="9"/>
      <c r="AZ249" s="9"/>
      <c r="BA249" s="9"/>
      <c r="BB249" s="10"/>
      <c r="BC249" s="2" t="str">
        <f t="shared" si="68"/>
        <v/>
      </c>
      <c r="BD249" s="2" t="str">
        <f t="shared" si="69"/>
        <v/>
      </c>
      <c r="BE249" s="2" t="str">
        <f t="shared" si="70"/>
        <v/>
      </c>
      <c r="BF249" s="2" t="str">
        <f t="shared" si="71"/>
        <v/>
      </c>
      <c r="BG249" s="2" t="str">
        <f t="shared" si="72"/>
        <v/>
      </c>
      <c r="BH249" s="2" t="str">
        <f t="shared" si="73"/>
        <v/>
      </c>
      <c r="BI249" s="2" t="str">
        <f t="shared" si="74"/>
        <v/>
      </c>
      <c r="BJ249" s="2" t="str">
        <f t="shared" si="75"/>
        <v/>
      </c>
      <c r="BK249" s="2" t="str">
        <f t="shared" si="76"/>
        <v/>
      </c>
      <c r="BL249" s="2" t="str">
        <f t="shared" si="77"/>
        <v/>
      </c>
    </row>
    <row r="250" spans="1:64">
      <c r="A250" s="16"/>
      <c r="B250" s="113"/>
      <c r="C250" s="114"/>
      <c r="D250" s="114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9" t="str">
        <f t="shared" si="78"/>
        <v/>
      </c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10"/>
      <c r="AF250" s="10"/>
      <c r="AG250" s="30" t="str">
        <f t="shared" si="79"/>
        <v/>
      </c>
      <c r="AH250" s="30" t="str">
        <f t="shared" si="80"/>
        <v/>
      </c>
      <c r="AI250" s="30" t="str">
        <f t="shared" si="81"/>
        <v/>
      </c>
      <c r="AJ250" s="30" t="str">
        <f t="shared" si="82"/>
        <v/>
      </c>
      <c r="AK250" s="30" t="str">
        <f t="shared" si="83"/>
        <v/>
      </c>
      <c r="AL250" s="30" t="str">
        <f t="shared" si="84"/>
        <v/>
      </c>
      <c r="AM250" s="30" t="str">
        <f t="shared" si="85"/>
        <v/>
      </c>
      <c r="AN250" s="30" t="str">
        <f t="shared" si="86"/>
        <v/>
      </c>
      <c r="AO250" s="30" t="str">
        <f t="shared" si="87"/>
        <v/>
      </c>
      <c r="AP250" s="30" t="str">
        <f t="shared" si="88"/>
        <v/>
      </c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  <c r="BB250" s="10"/>
      <c r="BC250" s="2" t="str">
        <f t="shared" si="68"/>
        <v/>
      </c>
      <c r="BD250" s="2" t="str">
        <f t="shared" si="69"/>
        <v/>
      </c>
      <c r="BE250" s="2" t="str">
        <f t="shared" si="70"/>
        <v/>
      </c>
      <c r="BF250" s="2" t="str">
        <f t="shared" si="71"/>
        <v/>
      </c>
      <c r="BG250" s="2" t="str">
        <f t="shared" si="72"/>
        <v/>
      </c>
      <c r="BH250" s="2" t="str">
        <f t="shared" si="73"/>
        <v/>
      </c>
      <c r="BI250" s="2" t="str">
        <f t="shared" si="74"/>
        <v/>
      </c>
      <c r="BJ250" s="2" t="str">
        <f t="shared" si="75"/>
        <v/>
      </c>
      <c r="BK250" s="2" t="str">
        <f t="shared" si="76"/>
        <v/>
      </c>
      <c r="BL250" s="2" t="str">
        <f t="shared" si="77"/>
        <v/>
      </c>
    </row>
    <row r="251" spans="1:64">
      <c r="A251" s="16"/>
      <c r="B251" s="113"/>
      <c r="C251" s="114"/>
      <c r="D251" s="114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9" t="str">
        <f t="shared" si="78"/>
        <v/>
      </c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10"/>
      <c r="AF251" s="10"/>
      <c r="AG251" s="30" t="str">
        <f t="shared" si="79"/>
        <v/>
      </c>
      <c r="AH251" s="30" t="str">
        <f t="shared" si="80"/>
        <v/>
      </c>
      <c r="AI251" s="30" t="str">
        <f t="shared" si="81"/>
        <v/>
      </c>
      <c r="AJ251" s="30" t="str">
        <f t="shared" si="82"/>
        <v/>
      </c>
      <c r="AK251" s="30" t="str">
        <f t="shared" si="83"/>
        <v/>
      </c>
      <c r="AL251" s="30" t="str">
        <f t="shared" si="84"/>
        <v/>
      </c>
      <c r="AM251" s="30" t="str">
        <f t="shared" si="85"/>
        <v/>
      </c>
      <c r="AN251" s="30" t="str">
        <f t="shared" si="86"/>
        <v/>
      </c>
      <c r="AO251" s="30" t="str">
        <f t="shared" si="87"/>
        <v/>
      </c>
      <c r="AP251" s="30" t="str">
        <f t="shared" si="88"/>
        <v/>
      </c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  <c r="BB251" s="10"/>
      <c r="BC251" s="2" t="str">
        <f t="shared" si="68"/>
        <v/>
      </c>
      <c r="BD251" s="2" t="str">
        <f t="shared" si="69"/>
        <v/>
      </c>
      <c r="BE251" s="2" t="str">
        <f t="shared" si="70"/>
        <v/>
      </c>
      <c r="BF251" s="2" t="str">
        <f t="shared" si="71"/>
        <v/>
      </c>
      <c r="BG251" s="2" t="str">
        <f t="shared" si="72"/>
        <v/>
      </c>
      <c r="BH251" s="2" t="str">
        <f t="shared" si="73"/>
        <v/>
      </c>
      <c r="BI251" s="2" t="str">
        <f t="shared" si="74"/>
        <v/>
      </c>
      <c r="BJ251" s="2" t="str">
        <f t="shared" si="75"/>
        <v/>
      </c>
      <c r="BK251" s="2" t="str">
        <f t="shared" si="76"/>
        <v/>
      </c>
      <c r="BL251" s="2" t="str">
        <f t="shared" si="77"/>
        <v/>
      </c>
    </row>
    <row r="252" spans="1:64">
      <c r="A252" s="16"/>
      <c r="B252" s="111"/>
      <c r="C252" s="114"/>
      <c r="D252" s="114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9" t="str">
        <f t="shared" si="78"/>
        <v/>
      </c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10"/>
      <c r="AF252" s="10"/>
      <c r="AG252" s="30" t="str">
        <f t="shared" si="79"/>
        <v/>
      </c>
      <c r="AH252" s="30" t="str">
        <f t="shared" si="80"/>
        <v/>
      </c>
      <c r="AI252" s="30" t="str">
        <f t="shared" si="81"/>
        <v/>
      </c>
      <c r="AJ252" s="30" t="str">
        <f t="shared" si="82"/>
        <v/>
      </c>
      <c r="AK252" s="30" t="str">
        <f t="shared" si="83"/>
        <v/>
      </c>
      <c r="AL252" s="30" t="str">
        <f t="shared" si="84"/>
        <v/>
      </c>
      <c r="AM252" s="30" t="str">
        <f t="shared" si="85"/>
        <v/>
      </c>
      <c r="AN252" s="30" t="str">
        <f t="shared" si="86"/>
        <v/>
      </c>
      <c r="AO252" s="30" t="str">
        <f t="shared" si="87"/>
        <v/>
      </c>
      <c r="AP252" s="30" t="str">
        <f t="shared" si="88"/>
        <v/>
      </c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  <c r="BB252" s="10"/>
      <c r="BC252" s="2" t="str">
        <f t="shared" si="68"/>
        <v/>
      </c>
      <c r="BD252" s="2" t="str">
        <f t="shared" si="69"/>
        <v/>
      </c>
      <c r="BE252" s="2" t="str">
        <f t="shared" si="70"/>
        <v/>
      </c>
      <c r="BF252" s="2" t="str">
        <f t="shared" si="71"/>
        <v/>
      </c>
      <c r="BG252" s="2" t="str">
        <f t="shared" si="72"/>
        <v/>
      </c>
      <c r="BH252" s="2" t="str">
        <f t="shared" si="73"/>
        <v/>
      </c>
      <c r="BI252" s="2" t="str">
        <f t="shared" si="74"/>
        <v/>
      </c>
      <c r="BJ252" s="2" t="str">
        <f t="shared" si="75"/>
        <v/>
      </c>
      <c r="BK252" s="2" t="str">
        <f t="shared" si="76"/>
        <v/>
      </c>
      <c r="BL252" s="2" t="str">
        <f t="shared" si="77"/>
        <v/>
      </c>
    </row>
    <row r="253" spans="1:64">
      <c r="A253" s="16"/>
      <c r="B253" s="113"/>
      <c r="C253" s="114"/>
      <c r="D253" s="114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9" t="str">
        <f t="shared" si="78"/>
        <v/>
      </c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10"/>
      <c r="AF253" s="10"/>
      <c r="AG253" s="30" t="str">
        <f t="shared" si="79"/>
        <v/>
      </c>
      <c r="AH253" s="30" t="str">
        <f t="shared" si="80"/>
        <v/>
      </c>
      <c r="AI253" s="30" t="str">
        <f t="shared" si="81"/>
        <v/>
      </c>
      <c r="AJ253" s="30" t="str">
        <f t="shared" si="82"/>
        <v/>
      </c>
      <c r="AK253" s="30" t="str">
        <f t="shared" si="83"/>
        <v/>
      </c>
      <c r="AL253" s="30" t="str">
        <f t="shared" si="84"/>
        <v/>
      </c>
      <c r="AM253" s="30" t="str">
        <f t="shared" si="85"/>
        <v/>
      </c>
      <c r="AN253" s="30" t="str">
        <f t="shared" si="86"/>
        <v/>
      </c>
      <c r="AO253" s="30" t="str">
        <f t="shared" si="87"/>
        <v/>
      </c>
      <c r="AP253" s="30" t="str">
        <f t="shared" si="88"/>
        <v/>
      </c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  <c r="BB253" s="10"/>
      <c r="BC253" s="2" t="str">
        <f t="shared" si="68"/>
        <v/>
      </c>
      <c r="BD253" s="2" t="str">
        <f t="shared" si="69"/>
        <v/>
      </c>
      <c r="BE253" s="2" t="str">
        <f t="shared" si="70"/>
        <v/>
      </c>
      <c r="BF253" s="2" t="str">
        <f t="shared" si="71"/>
        <v/>
      </c>
      <c r="BG253" s="2" t="str">
        <f t="shared" si="72"/>
        <v/>
      </c>
      <c r="BH253" s="2" t="str">
        <f t="shared" si="73"/>
        <v/>
      </c>
      <c r="BI253" s="2" t="str">
        <f t="shared" si="74"/>
        <v/>
      </c>
      <c r="BJ253" s="2" t="str">
        <f t="shared" si="75"/>
        <v/>
      </c>
      <c r="BK253" s="2" t="str">
        <f t="shared" si="76"/>
        <v/>
      </c>
      <c r="BL253" s="2" t="str">
        <f t="shared" si="77"/>
        <v/>
      </c>
    </row>
    <row r="254" spans="1:64">
      <c r="A254" s="16"/>
      <c r="B254" s="113"/>
      <c r="C254" s="114"/>
      <c r="D254" s="114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9" t="str">
        <f t="shared" si="78"/>
        <v/>
      </c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10"/>
      <c r="AF254" s="10"/>
      <c r="AG254" s="30" t="str">
        <f t="shared" si="79"/>
        <v/>
      </c>
      <c r="AH254" s="30" t="str">
        <f t="shared" si="80"/>
        <v/>
      </c>
      <c r="AI254" s="30" t="str">
        <f t="shared" si="81"/>
        <v/>
      </c>
      <c r="AJ254" s="30" t="str">
        <f t="shared" si="82"/>
        <v/>
      </c>
      <c r="AK254" s="30" t="str">
        <f t="shared" si="83"/>
        <v/>
      </c>
      <c r="AL254" s="30" t="str">
        <f t="shared" si="84"/>
        <v/>
      </c>
      <c r="AM254" s="30" t="str">
        <f t="shared" si="85"/>
        <v/>
      </c>
      <c r="AN254" s="30" t="str">
        <f t="shared" si="86"/>
        <v/>
      </c>
      <c r="AO254" s="30" t="str">
        <f t="shared" si="87"/>
        <v/>
      </c>
      <c r="AP254" s="30" t="str">
        <f t="shared" si="88"/>
        <v/>
      </c>
      <c r="AQ254" s="9"/>
      <c r="AR254" s="9"/>
      <c r="AS254" s="9"/>
      <c r="AT254" s="9"/>
      <c r="AU254" s="9"/>
      <c r="AV254" s="9"/>
      <c r="AW254" s="9"/>
      <c r="AX254" s="9"/>
      <c r="AY254" s="9"/>
      <c r="AZ254" s="9"/>
      <c r="BA254" s="9"/>
      <c r="BB254" s="10"/>
      <c r="BC254" s="2" t="str">
        <f t="shared" si="68"/>
        <v/>
      </c>
      <c r="BD254" s="2" t="str">
        <f t="shared" si="69"/>
        <v/>
      </c>
      <c r="BE254" s="2" t="str">
        <f t="shared" si="70"/>
        <v/>
      </c>
      <c r="BF254" s="2" t="str">
        <f t="shared" si="71"/>
        <v/>
      </c>
      <c r="BG254" s="2" t="str">
        <f t="shared" si="72"/>
        <v/>
      </c>
      <c r="BH254" s="2" t="str">
        <f t="shared" si="73"/>
        <v/>
      </c>
      <c r="BI254" s="2" t="str">
        <f t="shared" si="74"/>
        <v/>
      </c>
      <c r="BJ254" s="2" t="str">
        <f t="shared" si="75"/>
        <v/>
      </c>
      <c r="BK254" s="2" t="str">
        <f t="shared" si="76"/>
        <v/>
      </c>
      <c r="BL254" s="2" t="str">
        <f t="shared" si="77"/>
        <v/>
      </c>
    </row>
    <row r="255" spans="1:64">
      <c r="A255" s="16"/>
      <c r="B255" s="113"/>
      <c r="C255" s="114"/>
      <c r="D255" s="114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9" t="str">
        <f t="shared" si="78"/>
        <v/>
      </c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10"/>
      <c r="AF255" s="10"/>
      <c r="AG255" s="30" t="str">
        <f t="shared" si="79"/>
        <v/>
      </c>
      <c r="AH255" s="30" t="str">
        <f t="shared" si="80"/>
        <v/>
      </c>
      <c r="AI255" s="30" t="str">
        <f t="shared" si="81"/>
        <v/>
      </c>
      <c r="AJ255" s="30" t="str">
        <f t="shared" si="82"/>
        <v/>
      </c>
      <c r="AK255" s="30" t="str">
        <f t="shared" si="83"/>
        <v/>
      </c>
      <c r="AL255" s="30" t="str">
        <f t="shared" si="84"/>
        <v/>
      </c>
      <c r="AM255" s="30" t="str">
        <f t="shared" si="85"/>
        <v/>
      </c>
      <c r="AN255" s="30" t="str">
        <f t="shared" si="86"/>
        <v/>
      </c>
      <c r="AO255" s="30" t="str">
        <f t="shared" si="87"/>
        <v/>
      </c>
      <c r="AP255" s="30" t="str">
        <f t="shared" si="88"/>
        <v/>
      </c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  <c r="BB255" s="10"/>
      <c r="BC255" s="2" t="str">
        <f t="shared" si="68"/>
        <v/>
      </c>
      <c r="BD255" s="2" t="str">
        <f t="shared" si="69"/>
        <v/>
      </c>
      <c r="BE255" s="2" t="str">
        <f t="shared" si="70"/>
        <v/>
      </c>
      <c r="BF255" s="2" t="str">
        <f t="shared" si="71"/>
        <v/>
      </c>
      <c r="BG255" s="2" t="str">
        <f t="shared" si="72"/>
        <v/>
      </c>
      <c r="BH255" s="2" t="str">
        <f t="shared" si="73"/>
        <v/>
      </c>
      <c r="BI255" s="2" t="str">
        <f t="shared" si="74"/>
        <v/>
      </c>
      <c r="BJ255" s="2" t="str">
        <f t="shared" si="75"/>
        <v/>
      </c>
      <c r="BK255" s="2" t="str">
        <f t="shared" si="76"/>
        <v/>
      </c>
      <c r="BL255" s="2" t="str">
        <f t="shared" si="77"/>
        <v/>
      </c>
    </row>
    <row r="256" spans="1:64">
      <c r="A256" s="16"/>
      <c r="B256" s="111"/>
      <c r="C256" s="114"/>
      <c r="D256" s="114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9" t="str">
        <f t="shared" si="78"/>
        <v/>
      </c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10"/>
      <c r="AF256" s="10"/>
      <c r="AG256" s="30" t="str">
        <f t="shared" si="79"/>
        <v/>
      </c>
      <c r="AH256" s="30" t="str">
        <f t="shared" si="80"/>
        <v/>
      </c>
      <c r="AI256" s="30" t="str">
        <f t="shared" si="81"/>
        <v/>
      </c>
      <c r="AJ256" s="30" t="str">
        <f t="shared" si="82"/>
        <v/>
      </c>
      <c r="AK256" s="30" t="str">
        <f t="shared" si="83"/>
        <v/>
      </c>
      <c r="AL256" s="30" t="str">
        <f t="shared" si="84"/>
        <v/>
      </c>
      <c r="AM256" s="30" t="str">
        <f t="shared" si="85"/>
        <v/>
      </c>
      <c r="AN256" s="30" t="str">
        <f t="shared" si="86"/>
        <v/>
      </c>
      <c r="AO256" s="30" t="str">
        <f t="shared" si="87"/>
        <v/>
      </c>
      <c r="AP256" s="30" t="str">
        <f t="shared" si="88"/>
        <v/>
      </c>
      <c r="AQ256" s="9"/>
      <c r="AR256" s="9"/>
      <c r="AS256" s="9"/>
      <c r="AT256" s="9"/>
      <c r="AU256" s="9"/>
      <c r="AV256" s="9"/>
      <c r="AW256" s="9"/>
      <c r="AX256" s="9"/>
      <c r="AY256" s="9"/>
      <c r="AZ256" s="9"/>
      <c r="BA256" s="9"/>
      <c r="BB256" s="10"/>
      <c r="BC256" s="2" t="str">
        <f t="shared" si="68"/>
        <v/>
      </c>
      <c r="BD256" s="2" t="str">
        <f t="shared" si="69"/>
        <v/>
      </c>
      <c r="BE256" s="2" t="str">
        <f t="shared" si="70"/>
        <v/>
      </c>
      <c r="BF256" s="2" t="str">
        <f t="shared" si="71"/>
        <v/>
      </c>
      <c r="BG256" s="2" t="str">
        <f t="shared" si="72"/>
        <v/>
      </c>
      <c r="BH256" s="2" t="str">
        <f t="shared" si="73"/>
        <v/>
      </c>
      <c r="BI256" s="2" t="str">
        <f t="shared" si="74"/>
        <v/>
      </c>
      <c r="BJ256" s="2" t="str">
        <f t="shared" si="75"/>
        <v/>
      </c>
      <c r="BK256" s="2" t="str">
        <f t="shared" si="76"/>
        <v/>
      </c>
      <c r="BL256" s="2" t="str">
        <f t="shared" si="77"/>
        <v/>
      </c>
    </row>
    <row r="257" spans="1:64">
      <c r="A257" s="16"/>
      <c r="B257" s="113"/>
      <c r="C257" s="114"/>
      <c r="D257" s="114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9" t="str">
        <f t="shared" si="78"/>
        <v/>
      </c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10"/>
      <c r="AF257" s="10"/>
      <c r="AG257" s="30" t="str">
        <f t="shared" si="79"/>
        <v/>
      </c>
      <c r="AH257" s="30" t="str">
        <f t="shared" si="80"/>
        <v/>
      </c>
      <c r="AI257" s="30" t="str">
        <f t="shared" si="81"/>
        <v/>
      </c>
      <c r="AJ257" s="30" t="str">
        <f t="shared" si="82"/>
        <v/>
      </c>
      <c r="AK257" s="30" t="str">
        <f t="shared" si="83"/>
        <v/>
      </c>
      <c r="AL257" s="30" t="str">
        <f t="shared" si="84"/>
        <v/>
      </c>
      <c r="AM257" s="30" t="str">
        <f t="shared" si="85"/>
        <v/>
      </c>
      <c r="AN257" s="30" t="str">
        <f t="shared" si="86"/>
        <v/>
      </c>
      <c r="AO257" s="30" t="str">
        <f t="shared" si="87"/>
        <v/>
      </c>
      <c r="AP257" s="30" t="str">
        <f t="shared" si="88"/>
        <v/>
      </c>
      <c r="AQ257" s="9"/>
      <c r="AR257" s="9"/>
      <c r="AS257" s="9"/>
      <c r="AT257" s="9"/>
      <c r="AU257" s="9"/>
      <c r="AV257" s="9"/>
      <c r="AW257" s="9"/>
      <c r="AX257" s="9"/>
      <c r="AY257" s="9"/>
      <c r="AZ257" s="9"/>
      <c r="BA257" s="9"/>
      <c r="BB257" s="10"/>
      <c r="BC257" s="2" t="str">
        <f t="shared" si="68"/>
        <v/>
      </c>
      <c r="BD257" s="2" t="str">
        <f t="shared" si="69"/>
        <v/>
      </c>
      <c r="BE257" s="2" t="str">
        <f t="shared" si="70"/>
        <v/>
      </c>
      <c r="BF257" s="2" t="str">
        <f t="shared" si="71"/>
        <v/>
      </c>
      <c r="BG257" s="2" t="str">
        <f t="shared" si="72"/>
        <v/>
      </c>
      <c r="BH257" s="2" t="str">
        <f t="shared" si="73"/>
        <v/>
      </c>
      <c r="BI257" s="2" t="str">
        <f t="shared" si="74"/>
        <v/>
      </c>
      <c r="BJ257" s="2" t="str">
        <f t="shared" si="75"/>
        <v/>
      </c>
      <c r="BK257" s="2" t="str">
        <f t="shared" si="76"/>
        <v/>
      </c>
      <c r="BL257" s="2" t="str">
        <f t="shared" si="77"/>
        <v/>
      </c>
    </row>
    <row r="258" spans="1:64">
      <c r="A258" s="16"/>
      <c r="B258" s="113"/>
      <c r="C258" s="114"/>
      <c r="D258" s="114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9" t="str">
        <f t="shared" si="78"/>
        <v/>
      </c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10"/>
      <c r="AF258" s="10"/>
      <c r="AG258" s="30" t="str">
        <f t="shared" si="79"/>
        <v/>
      </c>
      <c r="AH258" s="30" t="str">
        <f t="shared" si="80"/>
        <v/>
      </c>
      <c r="AI258" s="30" t="str">
        <f t="shared" si="81"/>
        <v/>
      </c>
      <c r="AJ258" s="30" t="str">
        <f t="shared" si="82"/>
        <v/>
      </c>
      <c r="AK258" s="30" t="str">
        <f t="shared" si="83"/>
        <v/>
      </c>
      <c r="AL258" s="30" t="str">
        <f t="shared" si="84"/>
        <v/>
      </c>
      <c r="AM258" s="30" t="str">
        <f t="shared" si="85"/>
        <v/>
      </c>
      <c r="AN258" s="30" t="str">
        <f t="shared" si="86"/>
        <v/>
      </c>
      <c r="AO258" s="30" t="str">
        <f t="shared" si="87"/>
        <v/>
      </c>
      <c r="AP258" s="30" t="str">
        <f t="shared" si="88"/>
        <v/>
      </c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  <c r="BB258" s="10"/>
      <c r="BC258" s="2" t="str">
        <f t="shared" si="68"/>
        <v/>
      </c>
      <c r="BD258" s="2" t="str">
        <f t="shared" si="69"/>
        <v/>
      </c>
      <c r="BE258" s="2" t="str">
        <f t="shared" si="70"/>
        <v/>
      </c>
      <c r="BF258" s="2" t="str">
        <f t="shared" si="71"/>
        <v/>
      </c>
      <c r="BG258" s="2" t="str">
        <f t="shared" si="72"/>
        <v/>
      </c>
      <c r="BH258" s="2" t="str">
        <f t="shared" si="73"/>
        <v/>
      </c>
      <c r="BI258" s="2" t="str">
        <f t="shared" si="74"/>
        <v/>
      </c>
      <c r="BJ258" s="2" t="str">
        <f t="shared" si="75"/>
        <v/>
      </c>
      <c r="BK258" s="2" t="str">
        <f t="shared" si="76"/>
        <v/>
      </c>
      <c r="BL258" s="2" t="str">
        <f t="shared" si="77"/>
        <v/>
      </c>
    </row>
    <row r="259" spans="1:64">
      <c r="A259" s="16"/>
      <c r="B259" s="113"/>
      <c r="C259" s="114"/>
      <c r="D259" s="114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9" t="str">
        <f t="shared" si="78"/>
        <v/>
      </c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10"/>
      <c r="AF259" s="10"/>
      <c r="AG259" s="30" t="str">
        <f t="shared" si="79"/>
        <v/>
      </c>
      <c r="AH259" s="30" t="str">
        <f t="shared" si="80"/>
        <v/>
      </c>
      <c r="AI259" s="30" t="str">
        <f t="shared" si="81"/>
        <v/>
      </c>
      <c r="AJ259" s="30" t="str">
        <f t="shared" si="82"/>
        <v/>
      </c>
      <c r="AK259" s="30" t="str">
        <f t="shared" si="83"/>
        <v/>
      </c>
      <c r="AL259" s="30" t="str">
        <f t="shared" si="84"/>
        <v/>
      </c>
      <c r="AM259" s="30" t="str">
        <f t="shared" si="85"/>
        <v/>
      </c>
      <c r="AN259" s="30" t="str">
        <f t="shared" si="86"/>
        <v/>
      </c>
      <c r="AO259" s="30" t="str">
        <f t="shared" si="87"/>
        <v/>
      </c>
      <c r="AP259" s="30" t="str">
        <f t="shared" si="88"/>
        <v/>
      </c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  <c r="BB259" s="10"/>
      <c r="BC259" s="2" t="str">
        <f t="shared" si="68"/>
        <v/>
      </c>
      <c r="BD259" s="2" t="str">
        <f t="shared" si="69"/>
        <v/>
      </c>
      <c r="BE259" s="2" t="str">
        <f t="shared" si="70"/>
        <v/>
      </c>
      <c r="BF259" s="2" t="str">
        <f t="shared" si="71"/>
        <v/>
      </c>
      <c r="BG259" s="2" t="str">
        <f t="shared" si="72"/>
        <v/>
      </c>
      <c r="BH259" s="2" t="str">
        <f t="shared" si="73"/>
        <v/>
      </c>
      <c r="BI259" s="2" t="str">
        <f t="shared" si="74"/>
        <v/>
      </c>
      <c r="BJ259" s="2" t="str">
        <f t="shared" si="75"/>
        <v/>
      </c>
      <c r="BK259" s="2" t="str">
        <f t="shared" si="76"/>
        <v/>
      </c>
      <c r="BL259" s="2" t="str">
        <f t="shared" si="77"/>
        <v/>
      </c>
    </row>
    <row r="260" spans="1:64">
      <c r="A260" s="16"/>
      <c r="B260" s="111"/>
      <c r="C260" s="114"/>
      <c r="D260" s="114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9" t="str">
        <f t="shared" si="78"/>
        <v/>
      </c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10"/>
      <c r="AF260" s="10"/>
      <c r="AG260" s="30" t="str">
        <f t="shared" si="79"/>
        <v/>
      </c>
      <c r="AH260" s="30" t="str">
        <f t="shared" si="80"/>
        <v/>
      </c>
      <c r="AI260" s="30" t="str">
        <f t="shared" si="81"/>
        <v/>
      </c>
      <c r="AJ260" s="30" t="str">
        <f t="shared" si="82"/>
        <v/>
      </c>
      <c r="AK260" s="30" t="str">
        <f t="shared" si="83"/>
        <v/>
      </c>
      <c r="AL260" s="30" t="str">
        <f t="shared" si="84"/>
        <v/>
      </c>
      <c r="AM260" s="30" t="str">
        <f t="shared" si="85"/>
        <v/>
      </c>
      <c r="AN260" s="30" t="str">
        <f t="shared" si="86"/>
        <v/>
      </c>
      <c r="AO260" s="30" t="str">
        <f t="shared" si="87"/>
        <v/>
      </c>
      <c r="AP260" s="30" t="str">
        <f t="shared" si="88"/>
        <v/>
      </c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  <c r="BB260" s="10"/>
      <c r="BC260" s="2" t="str">
        <f t="shared" ref="BC260:BC323" si="89">IF(ISBLANK(E260),"",IF((E260*100/S$7)&lt;50,"",1))</f>
        <v/>
      </c>
      <c r="BD260" s="2" t="str">
        <f t="shared" ref="BD260:BD323" si="90">IF(ISBLANK(F260),"",IF((F260*100/T$7)&lt;50,"",1))</f>
        <v/>
      </c>
      <c r="BE260" s="2" t="str">
        <f t="shared" ref="BE260:BE323" si="91">IF(ISBLANK(G260),"",IF((G260*100/U$7)&lt;50,"",1))</f>
        <v/>
      </c>
      <c r="BF260" s="2" t="str">
        <f t="shared" ref="BF260:BF323" si="92">IF(ISBLANK(H260),"",IF((H260*100/V$7)&lt;50,"",1))</f>
        <v/>
      </c>
      <c r="BG260" s="2" t="str">
        <f t="shared" ref="BG260:BG323" si="93">IF(ISBLANK(I260),"",IF((I260*100/W$7)&lt;50,"",1))</f>
        <v/>
      </c>
      <c r="BH260" s="2" t="str">
        <f t="shared" ref="BH260:BH323" si="94">IF(ISBLANK(J260),"",IF((J260*100/X$7)&lt;50,"",1))</f>
        <v/>
      </c>
      <c r="BI260" s="2" t="str">
        <f t="shared" ref="BI260:BI323" si="95">IF(ISBLANK(K260),"",IF((K260*100/Y$7)&lt;50,"",1))</f>
        <v/>
      </c>
      <c r="BJ260" s="2" t="str">
        <f t="shared" ref="BJ260:BJ323" si="96">IF(ISBLANK(L260),"",IF((L260*100/Z$7)&lt;50,"",1))</f>
        <v/>
      </c>
      <c r="BK260" s="2" t="str">
        <f t="shared" ref="BK260:BK323" si="97">IF(ISBLANK(M260),"",IF((M260*100/AA$7)&lt;50,"",1))</f>
        <v/>
      </c>
      <c r="BL260" s="2" t="str">
        <f t="shared" ref="BL260:BL323" si="98">IF(ISBLANK(N260),"",IF((N260*100/AB$7)&lt;50,"",1))</f>
        <v/>
      </c>
    </row>
    <row r="261" spans="1:64">
      <c r="A261" s="16"/>
      <c r="B261" s="113"/>
      <c r="C261" s="114"/>
      <c r="D261" s="114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9" t="str">
        <f t="shared" ref="O261:O324" si="99">IF(ISBLANK($C261),"",IF(COUNT(E261:N261)&gt;0,SUM(E261:N261),"AB"))</f>
        <v/>
      </c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10"/>
      <c r="AF261" s="10"/>
      <c r="AG261" s="30" t="str">
        <f t="shared" ref="AG261:AG324" si="100">IF(ISBLANK($C261),"",IF($AG$3&gt;0,IF(ISTEXT($O261),"",(SUMIF($S$8:$AB$8,"Y",$E261:$N261))*100/(SUMIF($S$8:$AB$8,"Y",$S$7:$AB$7))),""))</f>
        <v/>
      </c>
      <c r="AH261" s="30" t="str">
        <f t="shared" ref="AH261:AH324" si="101">IF(ISBLANK($C261),"",IF($AH$3&gt;0,IF(ISTEXT($O261),"",(SUMIF($S$9:$AB$9,"Y",$E261:$N261))*100/(SUMIF($S$9:$AB$9,"Y",$S$7:$AB$7))),""))</f>
        <v/>
      </c>
      <c r="AI261" s="30" t="str">
        <f t="shared" ref="AI261:AI324" si="102">IF(ISBLANK($C261),"",IF($AI$3&gt;0,IF(ISTEXT($O261),"",(SUMIF($S$10:$AB$10,"Y",$E261:$N261))*100/(SUMIF($S$10:$AB$10,"Y",$S$7:$AB$7))),""))</f>
        <v/>
      </c>
      <c r="AJ261" s="30" t="str">
        <f t="shared" ref="AJ261:AJ324" si="103">IF(ISBLANK($C261),"",IF($AJ$3&gt;0,IF(ISTEXT($O261),"",(SUMIF($S$11:$AB$11,"Y",$E261:$N261))*100/(SUMIF($S$11:$AB$11,"Y",$S$7:$AB$7))),""))</f>
        <v/>
      </c>
      <c r="AK261" s="30" t="str">
        <f t="shared" ref="AK261:AK324" si="104">IF(ISBLANK($C261),"",IF($AK$3&gt;0,IF(ISTEXT($O261),"",(SUMIF($S$12:$AB$12,"Y",$E261:$N261))*100/(SUMIF($S$12:$AB$12,"Y",$S$7:$AB$7))),""))</f>
        <v/>
      </c>
      <c r="AL261" s="30" t="str">
        <f t="shared" ref="AL261:AL324" si="105">IF(ISBLANK($C261),"",IF($AL$3&gt;0,IF(ISTEXT($O261),"",(SUMIF($S$13:$AB$13,"Y",$E261:$N261))*100/(SUMIF($S$13:$AB$13,"Y",$S$7:$AB$7))),""))</f>
        <v/>
      </c>
      <c r="AM261" s="30" t="str">
        <f t="shared" ref="AM261:AM324" si="106">IF(ISBLANK($C261),"",IF($AM$3&gt;0,IF(ISTEXT($O261),"",(SUMIF($S$14:$AB$14,"Y",$E261:$N261))*100/(SUMIF($S$14:$AB$14,"Y",$S$7:$AB$7))),""))</f>
        <v/>
      </c>
      <c r="AN261" s="30" t="str">
        <f t="shared" ref="AN261:AN324" si="107">IF(ISBLANK($C261),"",IF($AN$3&gt;0,IF(ISTEXT($O261),"",(SUMIF($S$15:$AB$15,"Y",$E261:$N261))*100/(SUMIF($S$15:$AB$15,"Y",$S$7:$AB$7))),""))</f>
        <v/>
      </c>
      <c r="AO261" s="30" t="str">
        <f t="shared" ref="AO261:AO324" si="108">IF(ISBLANK($C261),"",IF($AO$3&gt;0,IF(ISTEXT($O261),"",(SUMIF($S$16:$AB$16,"Y",$E261:$N261))*100/(SUMIF($S$16:$AB$16,"Y",$S$7:$AB$7))),""))</f>
        <v/>
      </c>
      <c r="AP261" s="30" t="str">
        <f t="shared" ref="AP261:AP324" si="109">IF(ISBLANK($C261),"",IF($AP$3&gt;0,IF(ISTEXT($O261),"",(SUMIF($S$17:$AB$17,"Y",$E261:$N261))*100/(SUMIF($S$17:$AB$17,"Y",$S$7:$AB$7))),""))</f>
        <v/>
      </c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  <c r="BB261" s="10"/>
      <c r="BC261" s="2" t="str">
        <f t="shared" si="89"/>
        <v/>
      </c>
      <c r="BD261" s="2" t="str">
        <f t="shared" si="90"/>
        <v/>
      </c>
      <c r="BE261" s="2" t="str">
        <f t="shared" si="91"/>
        <v/>
      </c>
      <c r="BF261" s="2" t="str">
        <f t="shared" si="92"/>
        <v/>
      </c>
      <c r="BG261" s="2" t="str">
        <f t="shared" si="93"/>
        <v/>
      </c>
      <c r="BH261" s="2" t="str">
        <f t="shared" si="94"/>
        <v/>
      </c>
      <c r="BI261" s="2" t="str">
        <f t="shared" si="95"/>
        <v/>
      </c>
      <c r="BJ261" s="2" t="str">
        <f t="shared" si="96"/>
        <v/>
      </c>
      <c r="BK261" s="2" t="str">
        <f t="shared" si="97"/>
        <v/>
      </c>
      <c r="BL261" s="2" t="str">
        <f t="shared" si="98"/>
        <v/>
      </c>
    </row>
    <row r="262" spans="1:64">
      <c r="A262" s="16"/>
      <c r="B262" s="113"/>
      <c r="C262" s="114"/>
      <c r="D262" s="114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9" t="str">
        <f t="shared" si="99"/>
        <v/>
      </c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10"/>
      <c r="AF262" s="10"/>
      <c r="AG262" s="30" t="str">
        <f t="shared" si="100"/>
        <v/>
      </c>
      <c r="AH262" s="30" t="str">
        <f t="shared" si="101"/>
        <v/>
      </c>
      <c r="AI262" s="30" t="str">
        <f t="shared" si="102"/>
        <v/>
      </c>
      <c r="AJ262" s="30" t="str">
        <f t="shared" si="103"/>
        <v/>
      </c>
      <c r="AK262" s="30" t="str">
        <f t="shared" si="104"/>
        <v/>
      </c>
      <c r="AL262" s="30" t="str">
        <f t="shared" si="105"/>
        <v/>
      </c>
      <c r="AM262" s="30" t="str">
        <f t="shared" si="106"/>
        <v/>
      </c>
      <c r="AN262" s="30" t="str">
        <f t="shared" si="107"/>
        <v/>
      </c>
      <c r="AO262" s="30" t="str">
        <f t="shared" si="108"/>
        <v/>
      </c>
      <c r="AP262" s="30" t="str">
        <f t="shared" si="109"/>
        <v/>
      </c>
      <c r="AQ262" s="9"/>
      <c r="AR262" s="9"/>
      <c r="AS262" s="9"/>
      <c r="AT262" s="9"/>
      <c r="AU262" s="9"/>
      <c r="AV262" s="9"/>
      <c r="AW262" s="9"/>
      <c r="AX262" s="9"/>
      <c r="AY262" s="9"/>
      <c r="AZ262" s="9"/>
      <c r="BA262" s="9"/>
      <c r="BB262" s="10"/>
      <c r="BC262" s="2" t="str">
        <f t="shared" si="89"/>
        <v/>
      </c>
      <c r="BD262" s="2" t="str">
        <f t="shared" si="90"/>
        <v/>
      </c>
      <c r="BE262" s="2" t="str">
        <f t="shared" si="91"/>
        <v/>
      </c>
      <c r="BF262" s="2" t="str">
        <f t="shared" si="92"/>
        <v/>
      </c>
      <c r="BG262" s="2" t="str">
        <f t="shared" si="93"/>
        <v/>
      </c>
      <c r="BH262" s="2" t="str">
        <f t="shared" si="94"/>
        <v/>
      </c>
      <c r="BI262" s="2" t="str">
        <f t="shared" si="95"/>
        <v/>
      </c>
      <c r="BJ262" s="2" t="str">
        <f t="shared" si="96"/>
        <v/>
      </c>
      <c r="BK262" s="2" t="str">
        <f t="shared" si="97"/>
        <v/>
      </c>
      <c r="BL262" s="2" t="str">
        <f t="shared" si="98"/>
        <v/>
      </c>
    </row>
    <row r="263" spans="1:64">
      <c r="A263" s="16"/>
      <c r="B263" s="113"/>
      <c r="C263" s="114"/>
      <c r="D263" s="114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9" t="str">
        <f t="shared" si="99"/>
        <v/>
      </c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10"/>
      <c r="AF263" s="10"/>
      <c r="AG263" s="30" t="str">
        <f t="shared" si="100"/>
        <v/>
      </c>
      <c r="AH263" s="30" t="str">
        <f t="shared" si="101"/>
        <v/>
      </c>
      <c r="AI263" s="30" t="str">
        <f t="shared" si="102"/>
        <v/>
      </c>
      <c r="AJ263" s="30" t="str">
        <f t="shared" si="103"/>
        <v/>
      </c>
      <c r="AK263" s="30" t="str">
        <f t="shared" si="104"/>
        <v/>
      </c>
      <c r="AL263" s="30" t="str">
        <f t="shared" si="105"/>
        <v/>
      </c>
      <c r="AM263" s="30" t="str">
        <f t="shared" si="106"/>
        <v/>
      </c>
      <c r="AN263" s="30" t="str">
        <f t="shared" si="107"/>
        <v/>
      </c>
      <c r="AO263" s="30" t="str">
        <f t="shared" si="108"/>
        <v/>
      </c>
      <c r="AP263" s="30" t="str">
        <f t="shared" si="109"/>
        <v/>
      </c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  <c r="BB263" s="10"/>
      <c r="BC263" s="2" t="str">
        <f t="shared" si="89"/>
        <v/>
      </c>
      <c r="BD263" s="2" t="str">
        <f t="shared" si="90"/>
        <v/>
      </c>
      <c r="BE263" s="2" t="str">
        <f t="shared" si="91"/>
        <v/>
      </c>
      <c r="BF263" s="2" t="str">
        <f t="shared" si="92"/>
        <v/>
      </c>
      <c r="BG263" s="2" t="str">
        <f t="shared" si="93"/>
        <v/>
      </c>
      <c r="BH263" s="2" t="str">
        <f t="shared" si="94"/>
        <v/>
      </c>
      <c r="BI263" s="2" t="str">
        <f t="shared" si="95"/>
        <v/>
      </c>
      <c r="BJ263" s="2" t="str">
        <f t="shared" si="96"/>
        <v/>
      </c>
      <c r="BK263" s="2" t="str">
        <f t="shared" si="97"/>
        <v/>
      </c>
      <c r="BL263" s="2" t="str">
        <f t="shared" si="98"/>
        <v/>
      </c>
    </row>
    <row r="264" spans="1:64">
      <c r="A264" s="16"/>
      <c r="B264" s="111"/>
      <c r="C264" s="114"/>
      <c r="D264" s="114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9" t="str">
        <f t="shared" si="99"/>
        <v/>
      </c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10"/>
      <c r="AF264" s="10"/>
      <c r="AG264" s="30" t="str">
        <f t="shared" si="100"/>
        <v/>
      </c>
      <c r="AH264" s="30" t="str">
        <f t="shared" si="101"/>
        <v/>
      </c>
      <c r="AI264" s="30" t="str">
        <f t="shared" si="102"/>
        <v/>
      </c>
      <c r="AJ264" s="30" t="str">
        <f t="shared" si="103"/>
        <v/>
      </c>
      <c r="AK264" s="30" t="str">
        <f t="shared" si="104"/>
        <v/>
      </c>
      <c r="AL264" s="30" t="str">
        <f t="shared" si="105"/>
        <v/>
      </c>
      <c r="AM264" s="30" t="str">
        <f t="shared" si="106"/>
        <v/>
      </c>
      <c r="AN264" s="30" t="str">
        <f t="shared" si="107"/>
        <v/>
      </c>
      <c r="AO264" s="30" t="str">
        <f t="shared" si="108"/>
        <v/>
      </c>
      <c r="AP264" s="30" t="str">
        <f t="shared" si="109"/>
        <v/>
      </c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  <c r="BB264" s="10"/>
      <c r="BC264" s="2" t="str">
        <f t="shared" si="89"/>
        <v/>
      </c>
      <c r="BD264" s="2" t="str">
        <f t="shared" si="90"/>
        <v/>
      </c>
      <c r="BE264" s="2" t="str">
        <f t="shared" si="91"/>
        <v/>
      </c>
      <c r="BF264" s="2" t="str">
        <f t="shared" si="92"/>
        <v/>
      </c>
      <c r="BG264" s="2" t="str">
        <f t="shared" si="93"/>
        <v/>
      </c>
      <c r="BH264" s="2" t="str">
        <f t="shared" si="94"/>
        <v/>
      </c>
      <c r="BI264" s="2" t="str">
        <f t="shared" si="95"/>
        <v/>
      </c>
      <c r="BJ264" s="2" t="str">
        <f t="shared" si="96"/>
        <v/>
      </c>
      <c r="BK264" s="2" t="str">
        <f t="shared" si="97"/>
        <v/>
      </c>
      <c r="BL264" s="2" t="str">
        <f t="shared" si="98"/>
        <v/>
      </c>
    </row>
    <row r="265" spans="1:64">
      <c r="A265" s="16"/>
      <c r="B265" s="113"/>
      <c r="C265" s="114"/>
      <c r="D265" s="114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9" t="str">
        <f t="shared" si="99"/>
        <v/>
      </c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10"/>
      <c r="AF265" s="10"/>
      <c r="AG265" s="30" t="str">
        <f t="shared" si="100"/>
        <v/>
      </c>
      <c r="AH265" s="30" t="str">
        <f t="shared" si="101"/>
        <v/>
      </c>
      <c r="AI265" s="30" t="str">
        <f t="shared" si="102"/>
        <v/>
      </c>
      <c r="AJ265" s="30" t="str">
        <f t="shared" si="103"/>
        <v/>
      </c>
      <c r="AK265" s="30" t="str">
        <f t="shared" si="104"/>
        <v/>
      </c>
      <c r="AL265" s="30" t="str">
        <f t="shared" si="105"/>
        <v/>
      </c>
      <c r="AM265" s="30" t="str">
        <f t="shared" si="106"/>
        <v/>
      </c>
      <c r="AN265" s="30" t="str">
        <f t="shared" si="107"/>
        <v/>
      </c>
      <c r="AO265" s="30" t="str">
        <f t="shared" si="108"/>
        <v/>
      </c>
      <c r="AP265" s="30" t="str">
        <f t="shared" si="109"/>
        <v/>
      </c>
      <c r="AQ265" s="9"/>
      <c r="AR265" s="9"/>
      <c r="AS265" s="9"/>
      <c r="AT265" s="9"/>
      <c r="AU265" s="9"/>
      <c r="AV265" s="9"/>
      <c r="AW265" s="9"/>
      <c r="AX265" s="9"/>
      <c r="AY265" s="9"/>
      <c r="AZ265" s="9"/>
      <c r="BA265" s="9"/>
      <c r="BB265" s="10"/>
      <c r="BC265" s="2" t="str">
        <f t="shared" si="89"/>
        <v/>
      </c>
      <c r="BD265" s="2" t="str">
        <f t="shared" si="90"/>
        <v/>
      </c>
      <c r="BE265" s="2" t="str">
        <f t="shared" si="91"/>
        <v/>
      </c>
      <c r="BF265" s="2" t="str">
        <f t="shared" si="92"/>
        <v/>
      </c>
      <c r="BG265" s="2" t="str">
        <f t="shared" si="93"/>
        <v/>
      </c>
      <c r="BH265" s="2" t="str">
        <f t="shared" si="94"/>
        <v/>
      </c>
      <c r="BI265" s="2" t="str">
        <f t="shared" si="95"/>
        <v/>
      </c>
      <c r="BJ265" s="2" t="str">
        <f t="shared" si="96"/>
        <v/>
      </c>
      <c r="BK265" s="2" t="str">
        <f t="shared" si="97"/>
        <v/>
      </c>
      <c r="BL265" s="2" t="str">
        <f t="shared" si="98"/>
        <v/>
      </c>
    </row>
    <row r="266" spans="1:64">
      <c r="A266" s="16"/>
      <c r="B266" s="113"/>
      <c r="C266" s="114"/>
      <c r="D266" s="114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9" t="str">
        <f t="shared" si="99"/>
        <v/>
      </c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10"/>
      <c r="AF266" s="10"/>
      <c r="AG266" s="30" t="str">
        <f t="shared" si="100"/>
        <v/>
      </c>
      <c r="AH266" s="30" t="str">
        <f t="shared" si="101"/>
        <v/>
      </c>
      <c r="AI266" s="30" t="str">
        <f t="shared" si="102"/>
        <v/>
      </c>
      <c r="AJ266" s="30" t="str">
        <f t="shared" si="103"/>
        <v/>
      </c>
      <c r="AK266" s="30" t="str">
        <f t="shared" si="104"/>
        <v/>
      </c>
      <c r="AL266" s="30" t="str">
        <f t="shared" si="105"/>
        <v/>
      </c>
      <c r="AM266" s="30" t="str">
        <f t="shared" si="106"/>
        <v/>
      </c>
      <c r="AN266" s="30" t="str">
        <f t="shared" si="107"/>
        <v/>
      </c>
      <c r="AO266" s="30" t="str">
        <f t="shared" si="108"/>
        <v/>
      </c>
      <c r="AP266" s="30" t="str">
        <f t="shared" si="109"/>
        <v/>
      </c>
      <c r="AQ266" s="9"/>
      <c r="AR266" s="9"/>
      <c r="AS266" s="9"/>
      <c r="AT266" s="9"/>
      <c r="AU266" s="9"/>
      <c r="AV266" s="9"/>
      <c r="AW266" s="9"/>
      <c r="AX266" s="9"/>
      <c r="AY266" s="9"/>
      <c r="AZ266" s="9"/>
      <c r="BA266" s="9"/>
      <c r="BB266" s="10"/>
      <c r="BC266" s="2" t="str">
        <f t="shared" si="89"/>
        <v/>
      </c>
      <c r="BD266" s="2" t="str">
        <f t="shared" si="90"/>
        <v/>
      </c>
      <c r="BE266" s="2" t="str">
        <f t="shared" si="91"/>
        <v/>
      </c>
      <c r="BF266" s="2" t="str">
        <f t="shared" si="92"/>
        <v/>
      </c>
      <c r="BG266" s="2" t="str">
        <f t="shared" si="93"/>
        <v/>
      </c>
      <c r="BH266" s="2" t="str">
        <f t="shared" si="94"/>
        <v/>
      </c>
      <c r="BI266" s="2" t="str">
        <f t="shared" si="95"/>
        <v/>
      </c>
      <c r="BJ266" s="2" t="str">
        <f t="shared" si="96"/>
        <v/>
      </c>
      <c r="BK266" s="2" t="str">
        <f t="shared" si="97"/>
        <v/>
      </c>
      <c r="BL266" s="2" t="str">
        <f t="shared" si="98"/>
        <v/>
      </c>
    </row>
    <row r="267" spans="1:64">
      <c r="A267" s="16"/>
      <c r="B267" s="113"/>
      <c r="C267" s="25"/>
      <c r="D267" s="25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9" t="str">
        <f t="shared" si="99"/>
        <v/>
      </c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10"/>
      <c r="AF267" s="10"/>
      <c r="AG267" s="30" t="str">
        <f t="shared" si="100"/>
        <v/>
      </c>
      <c r="AH267" s="30" t="str">
        <f t="shared" si="101"/>
        <v/>
      </c>
      <c r="AI267" s="30" t="str">
        <f t="shared" si="102"/>
        <v/>
      </c>
      <c r="AJ267" s="30" t="str">
        <f t="shared" si="103"/>
        <v/>
      </c>
      <c r="AK267" s="30" t="str">
        <f t="shared" si="104"/>
        <v/>
      </c>
      <c r="AL267" s="30" t="str">
        <f t="shared" si="105"/>
        <v/>
      </c>
      <c r="AM267" s="30" t="str">
        <f t="shared" si="106"/>
        <v/>
      </c>
      <c r="AN267" s="30" t="str">
        <f t="shared" si="107"/>
        <v/>
      </c>
      <c r="AO267" s="30" t="str">
        <f t="shared" si="108"/>
        <v/>
      </c>
      <c r="AP267" s="30" t="str">
        <f t="shared" si="109"/>
        <v/>
      </c>
      <c r="AQ267" s="9"/>
      <c r="AR267" s="9"/>
      <c r="AS267" s="9"/>
      <c r="AT267" s="9"/>
      <c r="AU267" s="9"/>
      <c r="AV267" s="9"/>
      <c r="AW267" s="9"/>
      <c r="AX267" s="9"/>
      <c r="AY267" s="9"/>
      <c r="AZ267" s="9"/>
      <c r="BA267" s="9"/>
      <c r="BB267" s="10"/>
      <c r="BC267" s="2" t="str">
        <f t="shared" si="89"/>
        <v/>
      </c>
      <c r="BD267" s="2" t="str">
        <f t="shared" si="90"/>
        <v/>
      </c>
      <c r="BE267" s="2" t="str">
        <f t="shared" si="91"/>
        <v/>
      </c>
      <c r="BF267" s="2" t="str">
        <f t="shared" si="92"/>
        <v/>
      </c>
      <c r="BG267" s="2" t="str">
        <f t="shared" si="93"/>
        <v/>
      </c>
      <c r="BH267" s="2" t="str">
        <f t="shared" si="94"/>
        <v/>
      </c>
      <c r="BI267" s="2" t="str">
        <f t="shared" si="95"/>
        <v/>
      </c>
      <c r="BJ267" s="2" t="str">
        <f t="shared" si="96"/>
        <v/>
      </c>
      <c r="BK267" s="2" t="str">
        <f t="shared" si="97"/>
        <v/>
      </c>
      <c r="BL267" s="2" t="str">
        <f t="shared" si="98"/>
        <v/>
      </c>
    </row>
    <row r="268" spans="1:64">
      <c r="A268" s="16"/>
      <c r="B268" s="111"/>
      <c r="C268" s="25"/>
      <c r="D268" s="25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9" t="str">
        <f t="shared" si="99"/>
        <v/>
      </c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10"/>
      <c r="AF268" s="10"/>
      <c r="AG268" s="30" t="str">
        <f t="shared" si="100"/>
        <v/>
      </c>
      <c r="AH268" s="30" t="str">
        <f t="shared" si="101"/>
        <v/>
      </c>
      <c r="AI268" s="30" t="str">
        <f t="shared" si="102"/>
        <v/>
      </c>
      <c r="AJ268" s="30" t="str">
        <f t="shared" si="103"/>
        <v/>
      </c>
      <c r="AK268" s="30" t="str">
        <f t="shared" si="104"/>
        <v/>
      </c>
      <c r="AL268" s="30" t="str">
        <f t="shared" si="105"/>
        <v/>
      </c>
      <c r="AM268" s="30" t="str">
        <f t="shared" si="106"/>
        <v/>
      </c>
      <c r="AN268" s="30" t="str">
        <f t="shared" si="107"/>
        <v/>
      </c>
      <c r="AO268" s="30" t="str">
        <f t="shared" si="108"/>
        <v/>
      </c>
      <c r="AP268" s="30" t="str">
        <f t="shared" si="109"/>
        <v/>
      </c>
      <c r="AQ268" s="9"/>
      <c r="AR268" s="9"/>
      <c r="AS268" s="9"/>
      <c r="AT268" s="9"/>
      <c r="AU268" s="9"/>
      <c r="AV268" s="9"/>
      <c r="AW268" s="9"/>
      <c r="AX268" s="9"/>
      <c r="AY268" s="9"/>
      <c r="AZ268" s="9"/>
      <c r="BA268" s="9"/>
      <c r="BB268" s="10"/>
      <c r="BC268" s="2" t="str">
        <f t="shared" si="89"/>
        <v/>
      </c>
      <c r="BD268" s="2" t="str">
        <f t="shared" si="90"/>
        <v/>
      </c>
      <c r="BE268" s="2" t="str">
        <f t="shared" si="91"/>
        <v/>
      </c>
      <c r="BF268" s="2" t="str">
        <f t="shared" si="92"/>
        <v/>
      </c>
      <c r="BG268" s="2" t="str">
        <f t="shared" si="93"/>
        <v/>
      </c>
      <c r="BH268" s="2" t="str">
        <f t="shared" si="94"/>
        <v/>
      </c>
      <c r="BI268" s="2" t="str">
        <f t="shared" si="95"/>
        <v/>
      </c>
      <c r="BJ268" s="2" t="str">
        <f t="shared" si="96"/>
        <v/>
      </c>
      <c r="BK268" s="2" t="str">
        <f t="shared" si="97"/>
        <v/>
      </c>
      <c r="BL268" s="2" t="str">
        <f t="shared" si="98"/>
        <v/>
      </c>
    </row>
    <row r="269" spans="1:64">
      <c r="A269" s="16"/>
      <c r="B269" s="113"/>
      <c r="C269" s="25"/>
      <c r="D269" s="25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9" t="str">
        <f t="shared" si="99"/>
        <v/>
      </c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10"/>
      <c r="AF269" s="10"/>
      <c r="AG269" s="30" t="str">
        <f t="shared" si="100"/>
        <v/>
      </c>
      <c r="AH269" s="30" t="str">
        <f t="shared" si="101"/>
        <v/>
      </c>
      <c r="AI269" s="30" t="str">
        <f t="shared" si="102"/>
        <v/>
      </c>
      <c r="AJ269" s="30" t="str">
        <f t="shared" si="103"/>
        <v/>
      </c>
      <c r="AK269" s="30" t="str">
        <f t="shared" si="104"/>
        <v/>
      </c>
      <c r="AL269" s="30" t="str">
        <f t="shared" si="105"/>
        <v/>
      </c>
      <c r="AM269" s="30" t="str">
        <f t="shared" si="106"/>
        <v/>
      </c>
      <c r="AN269" s="30" t="str">
        <f t="shared" si="107"/>
        <v/>
      </c>
      <c r="AO269" s="30" t="str">
        <f t="shared" si="108"/>
        <v/>
      </c>
      <c r="AP269" s="30" t="str">
        <f t="shared" si="109"/>
        <v/>
      </c>
      <c r="AQ269" s="9"/>
      <c r="AR269" s="9"/>
      <c r="AS269" s="9"/>
      <c r="AT269" s="9"/>
      <c r="AU269" s="9"/>
      <c r="AV269" s="9"/>
      <c r="AW269" s="9"/>
      <c r="AX269" s="9"/>
      <c r="AY269" s="9"/>
      <c r="AZ269" s="9"/>
      <c r="BA269" s="9"/>
      <c r="BB269" s="10"/>
      <c r="BC269" s="2" t="str">
        <f t="shared" si="89"/>
        <v/>
      </c>
      <c r="BD269" s="2" t="str">
        <f t="shared" si="90"/>
        <v/>
      </c>
      <c r="BE269" s="2" t="str">
        <f t="shared" si="91"/>
        <v/>
      </c>
      <c r="BF269" s="2" t="str">
        <f t="shared" si="92"/>
        <v/>
      </c>
      <c r="BG269" s="2" t="str">
        <f t="shared" si="93"/>
        <v/>
      </c>
      <c r="BH269" s="2" t="str">
        <f t="shared" si="94"/>
        <v/>
      </c>
      <c r="BI269" s="2" t="str">
        <f t="shared" si="95"/>
        <v/>
      </c>
      <c r="BJ269" s="2" t="str">
        <f t="shared" si="96"/>
        <v/>
      </c>
      <c r="BK269" s="2" t="str">
        <f t="shared" si="97"/>
        <v/>
      </c>
      <c r="BL269" s="2" t="str">
        <f t="shared" si="98"/>
        <v/>
      </c>
    </row>
    <row r="270" spans="1:64">
      <c r="A270" s="16"/>
      <c r="B270" s="113"/>
      <c r="C270" s="25"/>
      <c r="D270" s="25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9" t="str">
        <f t="shared" si="99"/>
        <v/>
      </c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10"/>
      <c r="AF270" s="10"/>
      <c r="AG270" s="30" t="str">
        <f t="shared" si="100"/>
        <v/>
      </c>
      <c r="AH270" s="30" t="str">
        <f t="shared" si="101"/>
        <v/>
      </c>
      <c r="AI270" s="30" t="str">
        <f t="shared" si="102"/>
        <v/>
      </c>
      <c r="AJ270" s="30" t="str">
        <f t="shared" si="103"/>
        <v/>
      </c>
      <c r="AK270" s="30" t="str">
        <f t="shared" si="104"/>
        <v/>
      </c>
      <c r="AL270" s="30" t="str">
        <f t="shared" si="105"/>
        <v/>
      </c>
      <c r="AM270" s="30" t="str">
        <f t="shared" si="106"/>
        <v/>
      </c>
      <c r="AN270" s="30" t="str">
        <f t="shared" si="107"/>
        <v/>
      </c>
      <c r="AO270" s="30" t="str">
        <f t="shared" si="108"/>
        <v/>
      </c>
      <c r="AP270" s="30" t="str">
        <f t="shared" si="109"/>
        <v/>
      </c>
      <c r="AQ270" s="9"/>
      <c r="AR270" s="9"/>
      <c r="AS270" s="9"/>
      <c r="AT270" s="9"/>
      <c r="AU270" s="9"/>
      <c r="AV270" s="9"/>
      <c r="AW270" s="9"/>
      <c r="AX270" s="9"/>
      <c r="AY270" s="9"/>
      <c r="AZ270" s="9"/>
      <c r="BA270" s="9"/>
      <c r="BB270" s="10"/>
      <c r="BC270" s="2" t="str">
        <f t="shared" si="89"/>
        <v/>
      </c>
      <c r="BD270" s="2" t="str">
        <f t="shared" si="90"/>
        <v/>
      </c>
      <c r="BE270" s="2" t="str">
        <f t="shared" si="91"/>
        <v/>
      </c>
      <c r="BF270" s="2" t="str">
        <f t="shared" si="92"/>
        <v/>
      </c>
      <c r="BG270" s="2" t="str">
        <f t="shared" si="93"/>
        <v/>
      </c>
      <c r="BH270" s="2" t="str">
        <f t="shared" si="94"/>
        <v/>
      </c>
      <c r="BI270" s="2" t="str">
        <f t="shared" si="95"/>
        <v/>
      </c>
      <c r="BJ270" s="2" t="str">
        <f t="shared" si="96"/>
        <v/>
      </c>
      <c r="BK270" s="2" t="str">
        <f t="shared" si="97"/>
        <v/>
      </c>
      <c r="BL270" s="2" t="str">
        <f t="shared" si="98"/>
        <v/>
      </c>
    </row>
    <row r="271" spans="1:64">
      <c r="A271" s="16"/>
      <c r="B271" s="113"/>
      <c r="C271" s="25"/>
      <c r="D271" s="25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9" t="str">
        <f t="shared" si="99"/>
        <v/>
      </c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10"/>
      <c r="AF271" s="10"/>
      <c r="AG271" s="30" t="str">
        <f t="shared" si="100"/>
        <v/>
      </c>
      <c r="AH271" s="30" t="str">
        <f t="shared" si="101"/>
        <v/>
      </c>
      <c r="AI271" s="30" t="str">
        <f t="shared" si="102"/>
        <v/>
      </c>
      <c r="AJ271" s="30" t="str">
        <f t="shared" si="103"/>
        <v/>
      </c>
      <c r="AK271" s="30" t="str">
        <f t="shared" si="104"/>
        <v/>
      </c>
      <c r="AL271" s="30" t="str">
        <f t="shared" si="105"/>
        <v/>
      </c>
      <c r="AM271" s="30" t="str">
        <f t="shared" si="106"/>
        <v/>
      </c>
      <c r="AN271" s="30" t="str">
        <f t="shared" si="107"/>
        <v/>
      </c>
      <c r="AO271" s="30" t="str">
        <f t="shared" si="108"/>
        <v/>
      </c>
      <c r="AP271" s="30" t="str">
        <f t="shared" si="109"/>
        <v/>
      </c>
      <c r="AQ271" s="9"/>
      <c r="AR271" s="9"/>
      <c r="AS271" s="9"/>
      <c r="AT271" s="9"/>
      <c r="AU271" s="9"/>
      <c r="AV271" s="9"/>
      <c r="AW271" s="9"/>
      <c r="AX271" s="9"/>
      <c r="AY271" s="9"/>
      <c r="AZ271" s="9"/>
      <c r="BA271" s="9"/>
      <c r="BB271" s="10"/>
      <c r="BC271" s="2" t="str">
        <f t="shared" si="89"/>
        <v/>
      </c>
      <c r="BD271" s="2" t="str">
        <f t="shared" si="90"/>
        <v/>
      </c>
      <c r="BE271" s="2" t="str">
        <f t="shared" si="91"/>
        <v/>
      </c>
      <c r="BF271" s="2" t="str">
        <f t="shared" si="92"/>
        <v/>
      </c>
      <c r="BG271" s="2" t="str">
        <f t="shared" si="93"/>
        <v/>
      </c>
      <c r="BH271" s="2" t="str">
        <f t="shared" si="94"/>
        <v/>
      </c>
      <c r="BI271" s="2" t="str">
        <f t="shared" si="95"/>
        <v/>
      </c>
      <c r="BJ271" s="2" t="str">
        <f t="shared" si="96"/>
        <v/>
      </c>
      <c r="BK271" s="2" t="str">
        <f t="shared" si="97"/>
        <v/>
      </c>
      <c r="BL271" s="2" t="str">
        <f t="shared" si="98"/>
        <v/>
      </c>
    </row>
    <row r="272" spans="1:64">
      <c r="A272" s="16"/>
      <c r="B272" s="111"/>
      <c r="C272" s="25"/>
      <c r="D272" s="25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9" t="str">
        <f t="shared" si="99"/>
        <v/>
      </c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10"/>
      <c r="AF272" s="10"/>
      <c r="AG272" s="30" t="str">
        <f t="shared" si="100"/>
        <v/>
      </c>
      <c r="AH272" s="30" t="str">
        <f t="shared" si="101"/>
        <v/>
      </c>
      <c r="AI272" s="30" t="str">
        <f t="shared" si="102"/>
        <v/>
      </c>
      <c r="AJ272" s="30" t="str">
        <f t="shared" si="103"/>
        <v/>
      </c>
      <c r="AK272" s="30" t="str">
        <f t="shared" si="104"/>
        <v/>
      </c>
      <c r="AL272" s="30" t="str">
        <f t="shared" si="105"/>
        <v/>
      </c>
      <c r="AM272" s="30" t="str">
        <f t="shared" si="106"/>
        <v/>
      </c>
      <c r="AN272" s="30" t="str">
        <f t="shared" si="107"/>
        <v/>
      </c>
      <c r="AO272" s="30" t="str">
        <f t="shared" si="108"/>
        <v/>
      </c>
      <c r="AP272" s="30" t="str">
        <f t="shared" si="109"/>
        <v/>
      </c>
      <c r="AQ272" s="9"/>
      <c r="AR272" s="9"/>
      <c r="AS272" s="9"/>
      <c r="AT272" s="9"/>
      <c r="AU272" s="9"/>
      <c r="AV272" s="9"/>
      <c r="AW272" s="9"/>
      <c r="AX272" s="9"/>
      <c r="AY272" s="9"/>
      <c r="AZ272" s="9"/>
      <c r="BA272" s="9"/>
      <c r="BB272" s="10"/>
      <c r="BC272" s="2" t="str">
        <f t="shared" si="89"/>
        <v/>
      </c>
      <c r="BD272" s="2" t="str">
        <f t="shared" si="90"/>
        <v/>
      </c>
      <c r="BE272" s="2" t="str">
        <f t="shared" si="91"/>
        <v/>
      </c>
      <c r="BF272" s="2" t="str">
        <f t="shared" si="92"/>
        <v/>
      </c>
      <c r="BG272" s="2" t="str">
        <f t="shared" si="93"/>
        <v/>
      </c>
      <c r="BH272" s="2" t="str">
        <f t="shared" si="94"/>
        <v/>
      </c>
      <c r="BI272" s="2" t="str">
        <f t="shared" si="95"/>
        <v/>
      </c>
      <c r="BJ272" s="2" t="str">
        <f t="shared" si="96"/>
        <v/>
      </c>
      <c r="BK272" s="2" t="str">
        <f t="shared" si="97"/>
        <v/>
      </c>
      <c r="BL272" s="2" t="str">
        <f t="shared" si="98"/>
        <v/>
      </c>
    </row>
    <row r="273" spans="1:64">
      <c r="A273" s="16"/>
      <c r="B273" s="113"/>
      <c r="C273" s="25"/>
      <c r="D273" s="25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9" t="str">
        <f t="shared" si="99"/>
        <v/>
      </c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10"/>
      <c r="AF273" s="10"/>
      <c r="AG273" s="30" t="str">
        <f t="shared" si="100"/>
        <v/>
      </c>
      <c r="AH273" s="30" t="str">
        <f t="shared" si="101"/>
        <v/>
      </c>
      <c r="AI273" s="30" t="str">
        <f t="shared" si="102"/>
        <v/>
      </c>
      <c r="AJ273" s="30" t="str">
        <f t="shared" si="103"/>
        <v/>
      </c>
      <c r="AK273" s="30" t="str">
        <f t="shared" si="104"/>
        <v/>
      </c>
      <c r="AL273" s="30" t="str">
        <f t="shared" si="105"/>
        <v/>
      </c>
      <c r="AM273" s="30" t="str">
        <f t="shared" si="106"/>
        <v/>
      </c>
      <c r="AN273" s="30" t="str">
        <f t="shared" si="107"/>
        <v/>
      </c>
      <c r="AO273" s="30" t="str">
        <f t="shared" si="108"/>
        <v/>
      </c>
      <c r="AP273" s="30" t="str">
        <f t="shared" si="109"/>
        <v/>
      </c>
      <c r="AQ273" s="9"/>
      <c r="AR273" s="9"/>
      <c r="AS273" s="9"/>
      <c r="AT273" s="9"/>
      <c r="AU273" s="9"/>
      <c r="AV273" s="9"/>
      <c r="AW273" s="9"/>
      <c r="AX273" s="9"/>
      <c r="AY273" s="9"/>
      <c r="AZ273" s="9"/>
      <c r="BA273" s="9"/>
      <c r="BB273" s="10"/>
      <c r="BC273" s="2" t="str">
        <f t="shared" si="89"/>
        <v/>
      </c>
      <c r="BD273" s="2" t="str">
        <f t="shared" si="90"/>
        <v/>
      </c>
      <c r="BE273" s="2" t="str">
        <f t="shared" si="91"/>
        <v/>
      </c>
      <c r="BF273" s="2" t="str">
        <f t="shared" si="92"/>
        <v/>
      </c>
      <c r="BG273" s="2" t="str">
        <f t="shared" si="93"/>
        <v/>
      </c>
      <c r="BH273" s="2" t="str">
        <f t="shared" si="94"/>
        <v/>
      </c>
      <c r="BI273" s="2" t="str">
        <f t="shared" si="95"/>
        <v/>
      </c>
      <c r="BJ273" s="2" t="str">
        <f t="shared" si="96"/>
        <v/>
      </c>
      <c r="BK273" s="2" t="str">
        <f t="shared" si="97"/>
        <v/>
      </c>
      <c r="BL273" s="2" t="str">
        <f t="shared" si="98"/>
        <v/>
      </c>
    </row>
    <row r="274" spans="1:64">
      <c r="A274" s="16"/>
      <c r="B274" s="113"/>
      <c r="C274" s="25"/>
      <c r="D274" s="25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9" t="str">
        <f t="shared" si="99"/>
        <v/>
      </c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10"/>
      <c r="AF274" s="10"/>
      <c r="AG274" s="30" t="str">
        <f t="shared" si="100"/>
        <v/>
      </c>
      <c r="AH274" s="30" t="str">
        <f t="shared" si="101"/>
        <v/>
      </c>
      <c r="AI274" s="30" t="str">
        <f t="shared" si="102"/>
        <v/>
      </c>
      <c r="AJ274" s="30" t="str">
        <f t="shared" si="103"/>
        <v/>
      </c>
      <c r="AK274" s="30" t="str">
        <f t="shared" si="104"/>
        <v/>
      </c>
      <c r="AL274" s="30" t="str">
        <f t="shared" si="105"/>
        <v/>
      </c>
      <c r="AM274" s="30" t="str">
        <f t="shared" si="106"/>
        <v/>
      </c>
      <c r="AN274" s="30" t="str">
        <f t="shared" si="107"/>
        <v/>
      </c>
      <c r="AO274" s="30" t="str">
        <f t="shared" si="108"/>
        <v/>
      </c>
      <c r="AP274" s="30" t="str">
        <f t="shared" si="109"/>
        <v/>
      </c>
      <c r="AQ274" s="9"/>
      <c r="AR274" s="9"/>
      <c r="AS274" s="9"/>
      <c r="AT274" s="9"/>
      <c r="AU274" s="9"/>
      <c r="AV274" s="9"/>
      <c r="AW274" s="9"/>
      <c r="AX274" s="9"/>
      <c r="AY274" s="9"/>
      <c r="AZ274" s="9"/>
      <c r="BA274" s="9"/>
      <c r="BB274" s="10"/>
      <c r="BC274" s="2" t="str">
        <f t="shared" si="89"/>
        <v/>
      </c>
      <c r="BD274" s="2" t="str">
        <f t="shared" si="90"/>
        <v/>
      </c>
      <c r="BE274" s="2" t="str">
        <f t="shared" si="91"/>
        <v/>
      </c>
      <c r="BF274" s="2" t="str">
        <f t="shared" si="92"/>
        <v/>
      </c>
      <c r="BG274" s="2" t="str">
        <f t="shared" si="93"/>
        <v/>
      </c>
      <c r="BH274" s="2" t="str">
        <f t="shared" si="94"/>
        <v/>
      </c>
      <c r="BI274" s="2" t="str">
        <f t="shared" si="95"/>
        <v/>
      </c>
      <c r="BJ274" s="2" t="str">
        <f t="shared" si="96"/>
        <v/>
      </c>
      <c r="BK274" s="2" t="str">
        <f t="shared" si="97"/>
        <v/>
      </c>
      <c r="BL274" s="2" t="str">
        <f t="shared" si="98"/>
        <v/>
      </c>
    </row>
    <row r="275" spans="1:64">
      <c r="A275" s="16"/>
      <c r="B275" s="113"/>
      <c r="C275" s="25"/>
      <c r="D275" s="25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9" t="str">
        <f t="shared" si="99"/>
        <v/>
      </c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10"/>
      <c r="AF275" s="10"/>
      <c r="AG275" s="30" t="str">
        <f t="shared" si="100"/>
        <v/>
      </c>
      <c r="AH275" s="30" t="str">
        <f t="shared" si="101"/>
        <v/>
      </c>
      <c r="AI275" s="30" t="str">
        <f t="shared" si="102"/>
        <v/>
      </c>
      <c r="AJ275" s="30" t="str">
        <f t="shared" si="103"/>
        <v/>
      </c>
      <c r="AK275" s="30" t="str">
        <f t="shared" si="104"/>
        <v/>
      </c>
      <c r="AL275" s="30" t="str">
        <f t="shared" si="105"/>
        <v/>
      </c>
      <c r="AM275" s="30" t="str">
        <f t="shared" si="106"/>
        <v/>
      </c>
      <c r="AN275" s="30" t="str">
        <f t="shared" si="107"/>
        <v/>
      </c>
      <c r="AO275" s="30" t="str">
        <f t="shared" si="108"/>
        <v/>
      </c>
      <c r="AP275" s="30" t="str">
        <f t="shared" si="109"/>
        <v/>
      </c>
      <c r="AQ275" s="9"/>
      <c r="AR275" s="9"/>
      <c r="AS275" s="9"/>
      <c r="AT275" s="9"/>
      <c r="AU275" s="9"/>
      <c r="AV275" s="9"/>
      <c r="AW275" s="9"/>
      <c r="AX275" s="9"/>
      <c r="AY275" s="9"/>
      <c r="AZ275" s="9"/>
      <c r="BA275" s="9"/>
      <c r="BB275" s="10"/>
      <c r="BC275" s="2" t="str">
        <f t="shared" si="89"/>
        <v/>
      </c>
      <c r="BD275" s="2" t="str">
        <f t="shared" si="90"/>
        <v/>
      </c>
      <c r="BE275" s="2" t="str">
        <f t="shared" si="91"/>
        <v/>
      </c>
      <c r="BF275" s="2" t="str">
        <f t="shared" si="92"/>
        <v/>
      </c>
      <c r="BG275" s="2" t="str">
        <f t="shared" si="93"/>
        <v/>
      </c>
      <c r="BH275" s="2" t="str">
        <f t="shared" si="94"/>
        <v/>
      </c>
      <c r="BI275" s="2" t="str">
        <f t="shared" si="95"/>
        <v/>
      </c>
      <c r="BJ275" s="2" t="str">
        <f t="shared" si="96"/>
        <v/>
      </c>
      <c r="BK275" s="2" t="str">
        <f t="shared" si="97"/>
        <v/>
      </c>
      <c r="BL275" s="2" t="str">
        <f t="shared" si="98"/>
        <v/>
      </c>
    </row>
    <row r="276" spans="1:64">
      <c r="A276" s="16"/>
      <c r="B276" s="111"/>
      <c r="C276" s="25"/>
      <c r="D276" s="25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9" t="str">
        <f t="shared" si="99"/>
        <v/>
      </c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10"/>
      <c r="AF276" s="10"/>
      <c r="AG276" s="30" t="str">
        <f t="shared" si="100"/>
        <v/>
      </c>
      <c r="AH276" s="30" t="str">
        <f t="shared" si="101"/>
        <v/>
      </c>
      <c r="AI276" s="30" t="str">
        <f t="shared" si="102"/>
        <v/>
      </c>
      <c r="AJ276" s="30" t="str">
        <f t="shared" si="103"/>
        <v/>
      </c>
      <c r="AK276" s="30" t="str">
        <f t="shared" si="104"/>
        <v/>
      </c>
      <c r="AL276" s="30" t="str">
        <f t="shared" si="105"/>
        <v/>
      </c>
      <c r="AM276" s="30" t="str">
        <f t="shared" si="106"/>
        <v/>
      </c>
      <c r="AN276" s="30" t="str">
        <f t="shared" si="107"/>
        <v/>
      </c>
      <c r="AO276" s="30" t="str">
        <f t="shared" si="108"/>
        <v/>
      </c>
      <c r="AP276" s="30" t="str">
        <f t="shared" si="109"/>
        <v/>
      </c>
      <c r="AQ276" s="9"/>
      <c r="AR276" s="9"/>
      <c r="AS276" s="9"/>
      <c r="AT276" s="9"/>
      <c r="AU276" s="9"/>
      <c r="AV276" s="9"/>
      <c r="AW276" s="9"/>
      <c r="AX276" s="9"/>
      <c r="AY276" s="9"/>
      <c r="AZ276" s="9"/>
      <c r="BA276" s="9"/>
      <c r="BB276" s="10"/>
      <c r="BC276" s="2" t="str">
        <f t="shared" si="89"/>
        <v/>
      </c>
      <c r="BD276" s="2" t="str">
        <f t="shared" si="90"/>
        <v/>
      </c>
      <c r="BE276" s="2" t="str">
        <f t="shared" si="91"/>
        <v/>
      </c>
      <c r="BF276" s="2" t="str">
        <f t="shared" si="92"/>
        <v/>
      </c>
      <c r="BG276" s="2" t="str">
        <f t="shared" si="93"/>
        <v/>
      </c>
      <c r="BH276" s="2" t="str">
        <f t="shared" si="94"/>
        <v/>
      </c>
      <c r="BI276" s="2" t="str">
        <f t="shared" si="95"/>
        <v/>
      </c>
      <c r="BJ276" s="2" t="str">
        <f t="shared" si="96"/>
        <v/>
      </c>
      <c r="BK276" s="2" t="str">
        <f t="shared" si="97"/>
        <v/>
      </c>
      <c r="BL276" s="2" t="str">
        <f t="shared" si="98"/>
        <v/>
      </c>
    </row>
    <row r="277" spans="1:64">
      <c r="A277" s="16"/>
      <c r="B277" s="113"/>
      <c r="C277" s="25"/>
      <c r="D277" s="25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9" t="str">
        <f t="shared" si="99"/>
        <v/>
      </c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10"/>
      <c r="AF277" s="10"/>
      <c r="AG277" s="30" t="str">
        <f t="shared" si="100"/>
        <v/>
      </c>
      <c r="AH277" s="30" t="str">
        <f t="shared" si="101"/>
        <v/>
      </c>
      <c r="AI277" s="30" t="str">
        <f t="shared" si="102"/>
        <v/>
      </c>
      <c r="AJ277" s="30" t="str">
        <f t="shared" si="103"/>
        <v/>
      </c>
      <c r="AK277" s="30" t="str">
        <f t="shared" si="104"/>
        <v/>
      </c>
      <c r="AL277" s="30" t="str">
        <f t="shared" si="105"/>
        <v/>
      </c>
      <c r="AM277" s="30" t="str">
        <f t="shared" si="106"/>
        <v/>
      </c>
      <c r="AN277" s="30" t="str">
        <f t="shared" si="107"/>
        <v/>
      </c>
      <c r="AO277" s="30" t="str">
        <f t="shared" si="108"/>
        <v/>
      </c>
      <c r="AP277" s="30" t="str">
        <f t="shared" si="109"/>
        <v/>
      </c>
      <c r="AQ277" s="9"/>
      <c r="AR277" s="9"/>
      <c r="AS277" s="9"/>
      <c r="AT277" s="9"/>
      <c r="AU277" s="9"/>
      <c r="AV277" s="9"/>
      <c r="AW277" s="9"/>
      <c r="AX277" s="9"/>
      <c r="AY277" s="9"/>
      <c r="AZ277" s="9"/>
      <c r="BA277" s="9"/>
      <c r="BB277" s="10"/>
      <c r="BC277" s="2" t="str">
        <f t="shared" si="89"/>
        <v/>
      </c>
      <c r="BD277" s="2" t="str">
        <f t="shared" si="90"/>
        <v/>
      </c>
      <c r="BE277" s="2" t="str">
        <f t="shared" si="91"/>
        <v/>
      </c>
      <c r="BF277" s="2" t="str">
        <f t="shared" si="92"/>
        <v/>
      </c>
      <c r="BG277" s="2" t="str">
        <f t="shared" si="93"/>
        <v/>
      </c>
      <c r="BH277" s="2" t="str">
        <f t="shared" si="94"/>
        <v/>
      </c>
      <c r="BI277" s="2" t="str">
        <f t="shared" si="95"/>
        <v/>
      </c>
      <c r="BJ277" s="2" t="str">
        <f t="shared" si="96"/>
        <v/>
      </c>
      <c r="BK277" s="2" t="str">
        <f t="shared" si="97"/>
        <v/>
      </c>
      <c r="BL277" s="2" t="str">
        <f t="shared" si="98"/>
        <v/>
      </c>
    </row>
    <row r="278" spans="1:64">
      <c r="A278" s="16"/>
      <c r="B278" s="113"/>
      <c r="C278" s="25"/>
      <c r="D278" s="25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9" t="str">
        <f t="shared" si="99"/>
        <v/>
      </c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10"/>
      <c r="AF278" s="10"/>
      <c r="AG278" s="30" t="str">
        <f t="shared" si="100"/>
        <v/>
      </c>
      <c r="AH278" s="30" t="str">
        <f t="shared" si="101"/>
        <v/>
      </c>
      <c r="AI278" s="30" t="str">
        <f t="shared" si="102"/>
        <v/>
      </c>
      <c r="AJ278" s="30" t="str">
        <f t="shared" si="103"/>
        <v/>
      </c>
      <c r="AK278" s="30" t="str">
        <f t="shared" si="104"/>
        <v/>
      </c>
      <c r="AL278" s="30" t="str">
        <f t="shared" si="105"/>
        <v/>
      </c>
      <c r="AM278" s="30" t="str">
        <f t="shared" si="106"/>
        <v/>
      </c>
      <c r="AN278" s="30" t="str">
        <f t="shared" si="107"/>
        <v/>
      </c>
      <c r="AO278" s="30" t="str">
        <f t="shared" si="108"/>
        <v/>
      </c>
      <c r="AP278" s="30" t="str">
        <f t="shared" si="109"/>
        <v/>
      </c>
      <c r="AQ278" s="9"/>
      <c r="AR278" s="9"/>
      <c r="AS278" s="9"/>
      <c r="AT278" s="9"/>
      <c r="AU278" s="9"/>
      <c r="AV278" s="9"/>
      <c r="AW278" s="9"/>
      <c r="AX278" s="9"/>
      <c r="AY278" s="9"/>
      <c r="AZ278" s="9"/>
      <c r="BA278" s="9"/>
      <c r="BB278" s="10"/>
      <c r="BC278" s="2" t="str">
        <f t="shared" si="89"/>
        <v/>
      </c>
      <c r="BD278" s="2" t="str">
        <f t="shared" si="90"/>
        <v/>
      </c>
      <c r="BE278" s="2" t="str">
        <f t="shared" si="91"/>
        <v/>
      </c>
      <c r="BF278" s="2" t="str">
        <f t="shared" si="92"/>
        <v/>
      </c>
      <c r="BG278" s="2" t="str">
        <f t="shared" si="93"/>
        <v/>
      </c>
      <c r="BH278" s="2" t="str">
        <f t="shared" si="94"/>
        <v/>
      </c>
      <c r="BI278" s="2" t="str">
        <f t="shared" si="95"/>
        <v/>
      </c>
      <c r="BJ278" s="2" t="str">
        <f t="shared" si="96"/>
        <v/>
      </c>
      <c r="BK278" s="2" t="str">
        <f t="shared" si="97"/>
        <v/>
      </c>
      <c r="BL278" s="2" t="str">
        <f t="shared" si="98"/>
        <v/>
      </c>
    </row>
    <row r="279" spans="1:64">
      <c r="A279" s="16"/>
      <c r="B279" s="113"/>
      <c r="C279" s="25"/>
      <c r="D279" s="25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9" t="str">
        <f t="shared" si="99"/>
        <v/>
      </c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10"/>
      <c r="AF279" s="10"/>
      <c r="AG279" s="30" t="str">
        <f t="shared" si="100"/>
        <v/>
      </c>
      <c r="AH279" s="30" t="str">
        <f t="shared" si="101"/>
        <v/>
      </c>
      <c r="AI279" s="30" t="str">
        <f t="shared" si="102"/>
        <v/>
      </c>
      <c r="AJ279" s="30" t="str">
        <f t="shared" si="103"/>
        <v/>
      </c>
      <c r="AK279" s="30" t="str">
        <f t="shared" si="104"/>
        <v/>
      </c>
      <c r="AL279" s="30" t="str">
        <f t="shared" si="105"/>
        <v/>
      </c>
      <c r="AM279" s="30" t="str">
        <f t="shared" si="106"/>
        <v/>
      </c>
      <c r="AN279" s="30" t="str">
        <f t="shared" si="107"/>
        <v/>
      </c>
      <c r="AO279" s="30" t="str">
        <f t="shared" si="108"/>
        <v/>
      </c>
      <c r="AP279" s="30" t="str">
        <f t="shared" si="109"/>
        <v/>
      </c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  <c r="BB279" s="10"/>
      <c r="BC279" s="2" t="str">
        <f t="shared" si="89"/>
        <v/>
      </c>
      <c r="BD279" s="2" t="str">
        <f t="shared" si="90"/>
        <v/>
      </c>
      <c r="BE279" s="2" t="str">
        <f t="shared" si="91"/>
        <v/>
      </c>
      <c r="BF279" s="2" t="str">
        <f t="shared" si="92"/>
        <v/>
      </c>
      <c r="BG279" s="2" t="str">
        <f t="shared" si="93"/>
        <v/>
      </c>
      <c r="BH279" s="2" t="str">
        <f t="shared" si="94"/>
        <v/>
      </c>
      <c r="BI279" s="2" t="str">
        <f t="shared" si="95"/>
        <v/>
      </c>
      <c r="BJ279" s="2" t="str">
        <f t="shared" si="96"/>
        <v/>
      </c>
      <c r="BK279" s="2" t="str">
        <f t="shared" si="97"/>
        <v/>
      </c>
      <c r="BL279" s="2" t="str">
        <f t="shared" si="98"/>
        <v/>
      </c>
    </row>
    <row r="280" spans="1:64">
      <c r="A280" s="16"/>
      <c r="B280" s="111"/>
      <c r="C280" s="25"/>
      <c r="D280" s="25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9" t="str">
        <f t="shared" si="99"/>
        <v/>
      </c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10"/>
      <c r="AF280" s="10"/>
      <c r="AG280" s="30" t="str">
        <f t="shared" si="100"/>
        <v/>
      </c>
      <c r="AH280" s="30" t="str">
        <f t="shared" si="101"/>
        <v/>
      </c>
      <c r="AI280" s="30" t="str">
        <f t="shared" si="102"/>
        <v/>
      </c>
      <c r="AJ280" s="30" t="str">
        <f t="shared" si="103"/>
        <v/>
      </c>
      <c r="AK280" s="30" t="str">
        <f t="shared" si="104"/>
        <v/>
      </c>
      <c r="AL280" s="30" t="str">
        <f t="shared" si="105"/>
        <v/>
      </c>
      <c r="AM280" s="30" t="str">
        <f t="shared" si="106"/>
        <v/>
      </c>
      <c r="AN280" s="30" t="str">
        <f t="shared" si="107"/>
        <v/>
      </c>
      <c r="AO280" s="30" t="str">
        <f t="shared" si="108"/>
        <v/>
      </c>
      <c r="AP280" s="30" t="str">
        <f t="shared" si="109"/>
        <v/>
      </c>
      <c r="AQ280" s="9"/>
      <c r="AR280" s="9"/>
      <c r="AS280" s="9"/>
      <c r="AT280" s="9"/>
      <c r="AU280" s="9"/>
      <c r="AV280" s="9"/>
      <c r="AW280" s="9"/>
      <c r="AX280" s="9"/>
      <c r="AY280" s="9"/>
      <c r="AZ280" s="9"/>
      <c r="BA280" s="9"/>
      <c r="BB280" s="10"/>
      <c r="BC280" s="2" t="str">
        <f t="shared" si="89"/>
        <v/>
      </c>
      <c r="BD280" s="2" t="str">
        <f t="shared" si="90"/>
        <v/>
      </c>
      <c r="BE280" s="2" t="str">
        <f t="shared" si="91"/>
        <v/>
      </c>
      <c r="BF280" s="2" t="str">
        <f t="shared" si="92"/>
        <v/>
      </c>
      <c r="BG280" s="2" t="str">
        <f t="shared" si="93"/>
        <v/>
      </c>
      <c r="BH280" s="2" t="str">
        <f t="shared" si="94"/>
        <v/>
      </c>
      <c r="BI280" s="2" t="str">
        <f t="shared" si="95"/>
        <v/>
      </c>
      <c r="BJ280" s="2" t="str">
        <f t="shared" si="96"/>
        <v/>
      </c>
      <c r="BK280" s="2" t="str">
        <f t="shared" si="97"/>
        <v/>
      </c>
      <c r="BL280" s="2" t="str">
        <f t="shared" si="98"/>
        <v/>
      </c>
    </row>
    <row r="281" spans="1:64">
      <c r="A281" s="16"/>
      <c r="B281" s="113"/>
      <c r="C281" s="25"/>
      <c r="D281" s="25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9" t="str">
        <f t="shared" si="99"/>
        <v/>
      </c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10"/>
      <c r="AF281" s="10"/>
      <c r="AG281" s="30" t="str">
        <f t="shared" si="100"/>
        <v/>
      </c>
      <c r="AH281" s="30" t="str">
        <f t="shared" si="101"/>
        <v/>
      </c>
      <c r="AI281" s="30" t="str">
        <f t="shared" si="102"/>
        <v/>
      </c>
      <c r="AJ281" s="30" t="str">
        <f t="shared" si="103"/>
        <v/>
      </c>
      <c r="AK281" s="30" t="str">
        <f t="shared" si="104"/>
        <v/>
      </c>
      <c r="AL281" s="30" t="str">
        <f t="shared" si="105"/>
        <v/>
      </c>
      <c r="AM281" s="30" t="str">
        <f t="shared" si="106"/>
        <v/>
      </c>
      <c r="AN281" s="30" t="str">
        <f t="shared" si="107"/>
        <v/>
      </c>
      <c r="AO281" s="30" t="str">
        <f t="shared" si="108"/>
        <v/>
      </c>
      <c r="AP281" s="30" t="str">
        <f t="shared" si="109"/>
        <v/>
      </c>
      <c r="AQ281" s="9"/>
      <c r="AR281" s="9"/>
      <c r="AS281" s="9"/>
      <c r="AT281" s="9"/>
      <c r="AU281" s="9"/>
      <c r="AV281" s="9"/>
      <c r="AW281" s="9"/>
      <c r="AX281" s="9"/>
      <c r="AY281" s="9"/>
      <c r="AZ281" s="9"/>
      <c r="BA281" s="9"/>
      <c r="BB281" s="10"/>
      <c r="BC281" s="2" t="str">
        <f t="shared" si="89"/>
        <v/>
      </c>
      <c r="BD281" s="2" t="str">
        <f t="shared" si="90"/>
        <v/>
      </c>
      <c r="BE281" s="2" t="str">
        <f t="shared" si="91"/>
        <v/>
      </c>
      <c r="BF281" s="2" t="str">
        <f t="shared" si="92"/>
        <v/>
      </c>
      <c r="BG281" s="2" t="str">
        <f t="shared" si="93"/>
        <v/>
      </c>
      <c r="BH281" s="2" t="str">
        <f t="shared" si="94"/>
        <v/>
      </c>
      <c r="BI281" s="2" t="str">
        <f t="shared" si="95"/>
        <v/>
      </c>
      <c r="BJ281" s="2" t="str">
        <f t="shared" si="96"/>
        <v/>
      </c>
      <c r="BK281" s="2" t="str">
        <f t="shared" si="97"/>
        <v/>
      </c>
      <c r="BL281" s="2" t="str">
        <f t="shared" si="98"/>
        <v/>
      </c>
    </row>
    <row r="282" spans="1:64">
      <c r="A282" s="16"/>
      <c r="B282" s="113"/>
      <c r="C282" s="25"/>
      <c r="D282" s="25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9" t="str">
        <f t="shared" si="99"/>
        <v/>
      </c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10"/>
      <c r="AF282" s="10"/>
      <c r="AG282" s="30" t="str">
        <f t="shared" si="100"/>
        <v/>
      </c>
      <c r="AH282" s="30" t="str">
        <f t="shared" si="101"/>
        <v/>
      </c>
      <c r="AI282" s="30" t="str">
        <f t="shared" si="102"/>
        <v/>
      </c>
      <c r="AJ282" s="30" t="str">
        <f t="shared" si="103"/>
        <v/>
      </c>
      <c r="AK282" s="30" t="str">
        <f t="shared" si="104"/>
        <v/>
      </c>
      <c r="AL282" s="30" t="str">
        <f t="shared" si="105"/>
        <v/>
      </c>
      <c r="AM282" s="30" t="str">
        <f t="shared" si="106"/>
        <v/>
      </c>
      <c r="AN282" s="30" t="str">
        <f t="shared" si="107"/>
        <v/>
      </c>
      <c r="AO282" s="30" t="str">
        <f t="shared" si="108"/>
        <v/>
      </c>
      <c r="AP282" s="30" t="str">
        <f t="shared" si="109"/>
        <v/>
      </c>
      <c r="AQ282" s="9"/>
      <c r="AR282" s="9"/>
      <c r="AS282" s="9"/>
      <c r="AT282" s="9"/>
      <c r="AU282" s="9"/>
      <c r="AV282" s="9"/>
      <c r="AW282" s="9"/>
      <c r="AX282" s="9"/>
      <c r="AY282" s="9"/>
      <c r="AZ282" s="9"/>
      <c r="BA282" s="9"/>
      <c r="BB282" s="10"/>
      <c r="BC282" s="2" t="str">
        <f t="shared" si="89"/>
        <v/>
      </c>
      <c r="BD282" s="2" t="str">
        <f t="shared" si="90"/>
        <v/>
      </c>
      <c r="BE282" s="2" t="str">
        <f t="shared" si="91"/>
        <v/>
      </c>
      <c r="BF282" s="2" t="str">
        <f t="shared" si="92"/>
        <v/>
      </c>
      <c r="BG282" s="2" t="str">
        <f t="shared" si="93"/>
        <v/>
      </c>
      <c r="BH282" s="2" t="str">
        <f t="shared" si="94"/>
        <v/>
      </c>
      <c r="BI282" s="2" t="str">
        <f t="shared" si="95"/>
        <v/>
      </c>
      <c r="BJ282" s="2" t="str">
        <f t="shared" si="96"/>
        <v/>
      </c>
      <c r="BK282" s="2" t="str">
        <f t="shared" si="97"/>
        <v/>
      </c>
      <c r="BL282" s="2" t="str">
        <f t="shared" si="98"/>
        <v/>
      </c>
    </row>
    <row r="283" spans="1:64">
      <c r="A283" s="16"/>
      <c r="B283" s="113"/>
      <c r="C283" s="25"/>
      <c r="D283" s="25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9" t="str">
        <f t="shared" si="99"/>
        <v/>
      </c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10"/>
      <c r="AF283" s="10"/>
      <c r="AG283" s="30" t="str">
        <f t="shared" si="100"/>
        <v/>
      </c>
      <c r="AH283" s="30" t="str">
        <f t="shared" si="101"/>
        <v/>
      </c>
      <c r="AI283" s="30" t="str">
        <f t="shared" si="102"/>
        <v/>
      </c>
      <c r="AJ283" s="30" t="str">
        <f t="shared" si="103"/>
        <v/>
      </c>
      <c r="AK283" s="30" t="str">
        <f t="shared" si="104"/>
        <v/>
      </c>
      <c r="AL283" s="30" t="str">
        <f t="shared" si="105"/>
        <v/>
      </c>
      <c r="AM283" s="30" t="str">
        <f t="shared" si="106"/>
        <v/>
      </c>
      <c r="AN283" s="30" t="str">
        <f t="shared" si="107"/>
        <v/>
      </c>
      <c r="AO283" s="30" t="str">
        <f t="shared" si="108"/>
        <v/>
      </c>
      <c r="AP283" s="30" t="str">
        <f t="shared" si="109"/>
        <v/>
      </c>
      <c r="AQ283" s="9"/>
      <c r="AR283" s="9"/>
      <c r="AS283" s="9"/>
      <c r="AT283" s="9"/>
      <c r="AU283" s="9"/>
      <c r="AV283" s="9"/>
      <c r="AW283" s="9"/>
      <c r="AX283" s="9"/>
      <c r="AY283" s="9"/>
      <c r="AZ283" s="9"/>
      <c r="BA283" s="9"/>
      <c r="BB283" s="10"/>
      <c r="BC283" s="2" t="str">
        <f t="shared" si="89"/>
        <v/>
      </c>
      <c r="BD283" s="2" t="str">
        <f t="shared" si="90"/>
        <v/>
      </c>
      <c r="BE283" s="2" t="str">
        <f t="shared" si="91"/>
        <v/>
      </c>
      <c r="BF283" s="2" t="str">
        <f t="shared" si="92"/>
        <v/>
      </c>
      <c r="BG283" s="2" t="str">
        <f t="shared" si="93"/>
        <v/>
      </c>
      <c r="BH283" s="2" t="str">
        <f t="shared" si="94"/>
        <v/>
      </c>
      <c r="BI283" s="2" t="str">
        <f t="shared" si="95"/>
        <v/>
      </c>
      <c r="BJ283" s="2" t="str">
        <f t="shared" si="96"/>
        <v/>
      </c>
      <c r="BK283" s="2" t="str">
        <f t="shared" si="97"/>
        <v/>
      </c>
      <c r="BL283" s="2" t="str">
        <f t="shared" si="98"/>
        <v/>
      </c>
    </row>
    <row r="284" spans="1:64">
      <c r="A284" s="16"/>
      <c r="B284" s="111"/>
      <c r="C284" s="25"/>
      <c r="D284" s="25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9" t="str">
        <f t="shared" si="99"/>
        <v/>
      </c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10"/>
      <c r="AF284" s="10"/>
      <c r="AG284" s="30" t="str">
        <f t="shared" si="100"/>
        <v/>
      </c>
      <c r="AH284" s="30" t="str">
        <f t="shared" si="101"/>
        <v/>
      </c>
      <c r="AI284" s="30" t="str">
        <f t="shared" si="102"/>
        <v/>
      </c>
      <c r="AJ284" s="30" t="str">
        <f t="shared" si="103"/>
        <v/>
      </c>
      <c r="AK284" s="30" t="str">
        <f t="shared" si="104"/>
        <v/>
      </c>
      <c r="AL284" s="30" t="str">
        <f t="shared" si="105"/>
        <v/>
      </c>
      <c r="AM284" s="30" t="str">
        <f t="shared" si="106"/>
        <v/>
      </c>
      <c r="AN284" s="30" t="str">
        <f t="shared" si="107"/>
        <v/>
      </c>
      <c r="AO284" s="30" t="str">
        <f t="shared" si="108"/>
        <v/>
      </c>
      <c r="AP284" s="30" t="str">
        <f t="shared" si="109"/>
        <v/>
      </c>
      <c r="AQ284" s="9"/>
      <c r="AR284" s="9"/>
      <c r="AS284" s="9"/>
      <c r="AT284" s="9"/>
      <c r="AU284" s="9"/>
      <c r="AV284" s="9"/>
      <c r="AW284" s="9"/>
      <c r="AX284" s="9"/>
      <c r="AY284" s="9"/>
      <c r="AZ284" s="9"/>
      <c r="BA284" s="9"/>
      <c r="BB284" s="10"/>
      <c r="BC284" s="2" t="str">
        <f t="shared" si="89"/>
        <v/>
      </c>
      <c r="BD284" s="2" t="str">
        <f t="shared" si="90"/>
        <v/>
      </c>
      <c r="BE284" s="2" t="str">
        <f t="shared" si="91"/>
        <v/>
      </c>
      <c r="BF284" s="2" t="str">
        <f t="shared" si="92"/>
        <v/>
      </c>
      <c r="BG284" s="2" t="str">
        <f t="shared" si="93"/>
        <v/>
      </c>
      <c r="BH284" s="2" t="str">
        <f t="shared" si="94"/>
        <v/>
      </c>
      <c r="BI284" s="2" t="str">
        <f t="shared" si="95"/>
        <v/>
      </c>
      <c r="BJ284" s="2" t="str">
        <f t="shared" si="96"/>
        <v/>
      </c>
      <c r="BK284" s="2" t="str">
        <f t="shared" si="97"/>
        <v/>
      </c>
      <c r="BL284" s="2" t="str">
        <f t="shared" si="98"/>
        <v/>
      </c>
    </row>
    <row r="285" spans="1:64">
      <c r="A285" s="16"/>
      <c r="B285" s="113"/>
      <c r="C285" s="25"/>
      <c r="D285" s="25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9" t="str">
        <f t="shared" si="99"/>
        <v/>
      </c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10"/>
      <c r="AF285" s="10"/>
      <c r="AG285" s="30" t="str">
        <f t="shared" si="100"/>
        <v/>
      </c>
      <c r="AH285" s="30" t="str">
        <f t="shared" si="101"/>
        <v/>
      </c>
      <c r="AI285" s="30" t="str">
        <f t="shared" si="102"/>
        <v/>
      </c>
      <c r="AJ285" s="30" t="str">
        <f t="shared" si="103"/>
        <v/>
      </c>
      <c r="AK285" s="30" t="str">
        <f t="shared" si="104"/>
        <v/>
      </c>
      <c r="AL285" s="30" t="str">
        <f t="shared" si="105"/>
        <v/>
      </c>
      <c r="AM285" s="30" t="str">
        <f t="shared" si="106"/>
        <v/>
      </c>
      <c r="AN285" s="30" t="str">
        <f t="shared" si="107"/>
        <v/>
      </c>
      <c r="AO285" s="30" t="str">
        <f t="shared" si="108"/>
        <v/>
      </c>
      <c r="AP285" s="30" t="str">
        <f t="shared" si="109"/>
        <v/>
      </c>
      <c r="AQ285" s="9"/>
      <c r="AR285" s="9"/>
      <c r="AS285" s="9"/>
      <c r="AT285" s="9"/>
      <c r="AU285" s="9"/>
      <c r="AV285" s="9"/>
      <c r="AW285" s="9"/>
      <c r="AX285" s="9"/>
      <c r="AY285" s="9"/>
      <c r="AZ285" s="9"/>
      <c r="BA285" s="9"/>
      <c r="BB285" s="10"/>
      <c r="BC285" s="2" t="str">
        <f t="shared" si="89"/>
        <v/>
      </c>
      <c r="BD285" s="2" t="str">
        <f t="shared" si="90"/>
        <v/>
      </c>
      <c r="BE285" s="2" t="str">
        <f t="shared" si="91"/>
        <v/>
      </c>
      <c r="BF285" s="2" t="str">
        <f t="shared" si="92"/>
        <v/>
      </c>
      <c r="BG285" s="2" t="str">
        <f t="shared" si="93"/>
        <v/>
      </c>
      <c r="BH285" s="2" t="str">
        <f t="shared" si="94"/>
        <v/>
      </c>
      <c r="BI285" s="2" t="str">
        <f t="shared" si="95"/>
        <v/>
      </c>
      <c r="BJ285" s="2" t="str">
        <f t="shared" si="96"/>
        <v/>
      </c>
      <c r="BK285" s="2" t="str">
        <f t="shared" si="97"/>
        <v/>
      </c>
      <c r="BL285" s="2" t="str">
        <f t="shared" si="98"/>
        <v/>
      </c>
    </row>
    <row r="286" spans="1:64">
      <c r="A286" s="16"/>
      <c r="B286" s="113"/>
      <c r="C286" s="25"/>
      <c r="D286" s="25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9" t="str">
        <f t="shared" si="99"/>
        <v/>
      </c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10"/>
      <c r="AF286" s="10"/>
      <c r="AG286" s="30" t="str">
        <f t="shared" si="100"/>
        <v/>
      </c>
      <c r="AH286" s="30" t="str">
        <f t="shared" si="101"/>
        <v/>
      </c>
      <c r="AI286" s="30" t="str">
        <f t="shared" si="102"/>
        <v/>
      </c>
      <c r="AJ286" s="30" t="str">
        <f t="shared" si="103"/>
        <v/>
      </c>
      <c r="AK286" s="30" t="str">
        <f t="shared" si="104"/>
        <v/>
      </c>
      <c r="AL286" s="30" t="str">
        <f t="shared" si="105"/>
        <v/>
      </c>
      <c r="AM286" s="30" t="str">
        <f t="shared" si="106"/>
        <v/>
      </c>
      <c r="AN286" s="30" t="str">
        <f t="shared" si="107"/>
        <v/>
      </c>
      <c r="AO286" s="30" t="str">
        <f t="shared" si="108"/>
        <v/>
      </c>
      <c r="AP286" s="30" t="str">
        <f t="shared" si="109"/>
        <v/>
      </c>
      <c r="AQ286" s="9"/>
      <c r="AR286" s="9"/>
      <c r="AS286" s="9"/>
      <c r="AT286" s="9"/>
      <c r="AU286" s="9"/>
      <c r="AV286" s="9"/>
      <c r="AW286" s="9"/>
      <c r="AX286" s="9"/>
      <c r="AY286" s="9"/>
      <c r="AZ286" s="9"/>
      <c r="BA286" s="9"/>
      <c r="BB286" s="10"/>
      <c r="BC286" s="2" t="str">
        <f t="shared" si="89"/>
        <v/>
      </c>
      <c r="BD286" s="2" t="str">
        <f t="shared" si="90"/>
        <v/>
      </c>
      <c r="BE286" s="2" t="str">
        <f t="shared" si="91"/>
        <v/>
      </c>
      <c r="BF286" s="2" t="str">
        <f t="shared" si="92"/>
        <v/>
      </c>
      <c r="BG286" s="2" t="str">
        <f t="shared" si="93"/>
        <v/>
      </c>
      <c r="BH286" s="2" t="str">
        <f t="shared" si="94"/>
        <v/>
      </c>
      <c r="BI286" s="2" t="str">
        <f t="shared" si="95"/>
        <v/>
      </c>
      <c r="BJ286" s="2" t="str">
        <f t="shared" si="96"/>
        <v/>
      </c>
      <c r="BK286" s="2" t="str">
        <f t="shared" si="97"/>
        <v/>
      </c>
      <c r="BL286" s="2" t="str">
        <f t="shared" si="98"/>
        <v/>
      </c>
    </row>
    <row r="287" spans="1:64">
      <c r="A287" s="16"/>
      <c r="B287" s="113"/>
      <c r="C287" s="25"/>
      <c r="D287" s="25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9" t="str">
        <f t="shared" si="99"/>
        <v/>
      </c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10"/>
      <c r="AF287" s="10"/>
      <c r="AG287" s="30" t="str">
        <f t="shared" si="100"/>
        <v/>
      </c>
      <c r="AH287" s="30" t="str">
        <f t="shared" si="101"/>
        <v/>
      </c>
      <c r="AI287" s="30" t="str">
        <f t="shared" si="102"/>
        <v/>
      </c>
      <c r="AJ287" s="30" t="str">
        <f t="shared" si="103"/>
        <v/>
      </c>
      <c r="AK287" s="30" t="str">
        <f t="shared" si="104"/>
        <v/>
      </c>
      <c r="AL287" s="30" t="str">
        <f t="shared" si="105"/>
        <v/>
      </c>
      <c r="AM287" s="30" t="str">
        <f t="shared" si="106"/>
        <v/>
      </c>
      <c r="AN287" s="30" t="str">
        <f t="shared" si="107"/>
        <v/>
      </c>
      <c r="AO287" s="30" t="str">
        <f t="shared" si="108"/>
        <v/>
      </c>
      <c r="AP287" s="30" t="str">
        <f t="shared" si="109"/>
        <v/>
      </c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  <c r="BB287" s="10"/>
      <c r="BC287" s="2" t="str">
        <f t="shared" si="89"/>
        <v/>
      </c>
      <c r="BD287" s="2" t="str">
        <f t="shared" si="90"/>
        <v/>
      </c>
      <c r="BE287" s="2" t="str">
        <f t="shared" si="91"/>
        <v/>
      </c>
      <c r="BF287" s="2" t="str">
        <f t="shared" si="92"/>
        <v/>
      </c>
      <c r="BG287" s="2" t="str">
        <f t="shared" si="93"/>
        <v/>
      </c>
      <c r="BH287" s="2" t="str">
        <f t="shared" si="94"/>
        <v/>
      </c>
      <c r="BI287" s="2" t="str">
        <f t="shared" si="95"/>
        <v/>
      </c>
      <c r="BJ287" s="2" t="str">
        <f t="shared" si="96"/>
        <v/>
      </c>
      <c r="BK287" s="2" t="str">
        <f t="shared" si="97"/>
        <v/>
      </c>
      <c r="BL287" s="2" t="str">
        <f t="shared" si="98"/>
        <v/>
      </c>
    </row>
    <row r="288" spans="1:64">
      <c r="A288" s="16"/>
      <c r="B288" s="111"/>
      <c r="C288" s="25"/>
      <c r="D288" s="25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9" t="str">
        <f t="shared" si="99"/>
        <v/>
      </c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10"/>
      <c r="AF288" s="10"/>
      <c r="AG288" s="30" t="str">
        <f t="shared" si="100"/>
        <v/>
      </c>
      <c r="AH288" s="30" t="str">
        <f t="shared" si="101"/>
        <v/>
      </c>
      <c r="AI288" s="30" t="str">
        <f t="shared" si="102"/>
        <v/>
      </c>
      <c r="AJ288" s="30" t="str">
        <f t="shared" si="103"/>
        <v/>
      </c>
      <c r="AK288" s="30" t="str">
        <f t="shared" si="104"/>
        <v/>
      </c>
      <c r="AL288" s="30" t="str">
        <f t="shared" si="105"/>
        <v/>
      </c>
      <c r="AM288" s="30" t="str">
        <f t="shared" si="106"/>
        <v/>
      </c>
      <c r="AN288" s="30" t="str">
        <f t="shared" si="107"/>
        <v/>
      </c>
      <c r="AO288" s="30" t="str">
        <f t="shared" si="108"/>
        <v/>
      </c>
      <c r="AP288" s="30" t="str">
        <f t="shared" si="109"/>
        <v/>
      </c>
      <c r="AQ288" s="9"/>
      <c r="AR288" s="9"/>
      <c r="AS288" s="9"/>
      <c r="AT288" s="9"/>
      <c r="AU288" s="9"/>
      <c r="AV288" s="9"/>
      <c r="AW288" s="9"/>
      <c r="AX288" s="9"/>
      <c r="AY288" s="9"/>
      <c r="AZ288" s="9"/>
      <c r="BA288" s="9"/>
      <c r="BB288" s="10"/>
      <c r="BC288" s="2" t="str">
        <f t="shared" si="89"/>
        <v/>
      </c>
      <c r="BD288" s="2" t="str">
        <f t="shared" si="90"/>
        <v/>
      </c>
      <c r="BE288" s="2" t="str">
        <f t="shared" si="91"/>
        <v/>
      </c>
      <c r="BF288" s="2" t="str">
        <f t="shared" si="92"/>
        <v/>
      </c>
      <c r="BG288" s="2" t="str">
        <f t="shared" si="93"/>
        <v/>
      </c>
      <c r="BH288" s="2" t="str">
        <f t="shared" si="94"/>
        <v/>
      </c>
      <c r="BI288" s="2" t="str">
        <f t="shared" si="95"/>
        <v/>
      </c>
      <c r="BJ288" s="2" t="str">
        <f t="shared" si="96"/>
        <v/>
      </c>
      <c r="BK288" s="2" t="str">
        <f t="shared" si="97"/>
        <v/>
      </c>
      <c r="BL288" s="2" t="str">
        <f t="shared" si="98"/>
        <v/>
      </c>
    </row>
    <row r="289" spans="1:64">
      <c r="A289" s="16"/>
      <c r="B289" s="113"/>
      <c r="C289" s="25"/>
      <c r="D289" s="25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9" t="str">
        <f t="shared" si="99"/>
        <v/>
      </c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10"/>
      <c r="AF289" s="10"/>
      <c r="AG289" s="30" t="str">
        <f t="shared" si="100"/>
        <v/>
      </c>
      <c r="AH289" s="30" t="str">
        <f t="shared" si="101"/>
        <v/>
      </c>
      <c r="AI289" s="30" t="str">
        <f t="shared" si="102"/>
        <v/>
      </c>
      <c r="AJ289" s="30" t="str">
        <f t="shared" si="103"/>
        <v/>
      </c>
      <c r="AK289" s="30" t="str">
        <f t="shared" si="104"/>
        <v/>
      </c>
      <c r="AL289" s="30" t="str">
        <f t="shared" si="105"/>
        <v/>
      </c>
      <c r="AM289" s="30" t="str">
        <f t="shared" si="106"/>
        <v/>
      </c>
      <c r="AN289" s="30" t="str">
        <f t="shared" si="107"/>
        <v/>
      </c>
      <c r="AO289" s="30" t="str">
        <f t="shared" si="108"/>
        <v/>
      </c>
      <c r="AP289" s="30" t="str">
        <f t="shared" si="109"/>
        <v/>
      </c>
      <c r="AQ289" s="9"/>
      <c r="AR289" s="9"/>
      <c r="AS289" s="9"/>
      <c r="AT289" s="9"/>
      <c r="AU289" s="9"/>
      <c r="AV289" s="9"/>
      <c r="AW289" s="9"/>
      <c r="AX289" s="9"/>
      <c r="AY289" s="9"/>
      <c r="AZ289" s="9"/>
      <c r="BA289" s="9"/>
      <c r="BB289" s="10"/>
      <c r="BC289" s="2" t="str">
        <f t="shared" si="89"/>
        <v/>
      </c>
      <c r="BD289" s="2" t="str">
        <f t="shared" si="90"/>
        <v/>
      </c>
      <c r="BE289" s="2" t="str">
        <f t="shared" si="91"/>
        <v/>
      </c>
      <c r="BF289" s="2" t="str">
        <f t="shared" si="92"/>
        <v/>
      </c>
      <c r="BG289" s="2" t="str">
        <f t="shared" si="93"/>
        <v/>
      </c>
      <c r="BH289" s="2" t="str">
        <f t="shared" si="94"/>
        <v/>
      </c>
      <c r="BI289" s="2" t="str">
        <f t="shared" si="95"/>
        <v/>
      </c>
      <c r="BJ289" s="2" t="str">
        <f t="shared" si="96"/>
        <v/>
      </c>
      <c r="BK289" s="2" t="str">
        <f t="shared" si="97"/>
        <v/>
      </c>
      <c r="BL289" s="2" t="str">
        <f t="shared" si="98"/>
        <v/>
      </c>
    </row>
    <row r="290" spans="1:64">
      <c r="A290" s="16"/>
      <c r="B290" s="113"/>
      <c r="C290" s="25"/>
      <c r="D290" s="25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9" t="str">
        <f t="shared" si="99"/>
        <v/>
      </c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10"/>
      <c r="AF290" s="10"/>
      <c r="AG290" s="30" t="str">
        <f t="shared" si="100"/>
        <v/>
      </c>
      <c r="AH290" s="30" t="str">
        <f t="shared" si="101"/>
        <v/>
      </c>
      <c r="AI290" s="30" t="str">
        <f t="shared" si="102"/>
        <v/>
      </c>
      <c r="AJ290" s="30" t="str">
        <f t="shared" si="103"/>
        <v/>
      </c>
      <c r="AK290" s="30" t="str">
        <f t="shared" si="104"/>
        <v/>
      </c>
      <c r="AL290" s="30" t="str">
        <f t="shared" si="105"/>
        <v/>
      </c>
      <c r="AM290" s="30" t="str">
        <f t="shared" si="106"/>
        <v/>
      </c>
      <c r="AN290" s="30" t="str">
        <f t="shared" si="107"/>
        <v/>
      </c>
      <c r="AO290" s="30" t="str">
        <f t="shared" si="108"/>
        <v/>
      </c>
      <c r="AP290" s="30" t="str">
        <f t="shared" si="109"/>
        <v/>
      </c>
      <c r="AQ290" s="9"/>
      <c r="AR290" s="9"/>
      <c r="AS290" s="9"/>
      <c r="AT290" s="9"/>
      <c r="AU290" s="9"/>
      <c r="AV290" s="9"/>
      <c r="AW290" s="9"/>
      <c r="AX290" s="9"/>
      <c r="AY290" s="9"/>
      <c r="AZ290" s="9"/>
      <c r="BA290" s="9"/>
      <c r="BB290" s="10"/>
      <c r="BC290" s="2" t="str">
        <f t="shared" si="89"/>
        <v/>
      </c>
      <c r="BD290" s="2" t="str">
        <f t="shared" si="90"/>
        <v/>
      </c>
      <c r="BE290" s="2" t="str">
        <f t="shared" si="91"/>
        <v/>
      </c>
      <c r="BF290" s="2" t="str">
        <f t="shared" si="92"/>
        <v/>
      </c>
      <c r="BG290" s="2" t="str">
        <f t="shared" si="93"/>
        <v/>
      </c>
      <c r="BH290" s="2" t="str">
        <f t="shared" si="94"/>
        <v/>
      </c>
      <c r="BI290" s="2" t="str">
        <f t="shared" si="95"/>
        <v/>
      </c>
      <c r="BJ290" s="2" t="str">
        <f t="shared" si="96"/>
        <v/>
      </c>
      <c r="BK290" s="2" t="str">
        <f t="shared" si="97"/>
        <v/>
      </c>
      <c r="BL290" s="2" t="str">
        <f t="shared" si="98"/>
        <v/>
      </c>
    </row>
    <row r="291" spans="1:64">
      <c r="A291" s="16"/>
      <c r="B291" s="113"/>
      <c r="C291" s="25"/>
      <c r="D291" s="25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9" t="str">
        <f t="shared" si="99"/>
        <v/>
      </c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10"/>
      <c r="AF291" s="10"/>
      <c r="AG291" s="30" t="str">
        <f t="shared" si="100"/>
        <v/>
      </c>
      <c r="AH291" s="30" t="str">
        <f t="shared" si="101"/>
        <v/>
      </c>
      <c r="AI291" s="30" t="str">
        <f t="shared" si="102"/>
        <v/>
      </c>
      <c r="AJ291" s="30" t="str">
        <f t="shared" si="103"/>
        <v/>
      </c>
      <c r="AK291" s="30" t="str">
        <f t="shared" si="104"/>
        <v/>
      </c>
      <c r="AL291" s="30" t="str">
        <f t="shared" si="105"/>
        <v/>
      </c>
      <c r="AM291" s="30" t="str">
        <f t="shared" si="106"/>
        <v/>
      </c>
      <c r="AN291" s="30" t="str">
        <f t="shared" si="107"/>
        <v/>
      </c>
      <c r="AO291" s="30" t="str">
        <f t="shared" si="108"/>
        <v/>
      </c>
      <c r="AP291" s="30" t="str">
        <f t="shared" si="109"/>
        <v/>
      </c>
      <c r="AQ291" s="9"/>
      <c r="AR291" s="9"/>
      <c r="AS291" s="9"/>
      <c r="AT291" s="9"/>
      <c r="AU291" s="9"/>
      <c r="AV291" s="9"/>
      <c r="AW291" s="9"/>
      <c r="AX291" s="9"/>
      <c r="AY291" s="9"/>
      <c r="AZ291" s="9"/>
      <c r="BA291" s="9"/>
      <c r="BB291" s="10"/>
      <c r="BC291" s="2" t="str">
        <f t="shared" si="89"/>
        <v/>
      </c>
      <c r="BD291" s="2" t="str">
        <f t="shared" si="90"/>
        <v/>
      </c>
      <c r="BE291" s="2" t="str">
        <f t="shared" si="91"/>
        <v/>
      </c>
      <c r="BF291" s="2" t="str">
        <f t="shared" si="92"/>
        <v/>
      </c>
      <c r="BG291" s="2" t="str">
        <f t="shared" si="93"/>
        <v/>
      </c>
      <c r="BH291" s="2" t="str">
        <f t="shared" si="94"/>
        <v/>
      </c>
      <c r="BI291" s="2" t="str">
        <f t="shared" si="95"/>
        <v/>
      </c>
      <c r="BJ291" s="2" t="str">
        <f t="shared" si="96"/>
        <v/>
      </c>
      <c r="BK291" s="2" t="str">
        <f t="shared" si="97"/>
        <v/>
      </c>
      <c r="BL291" s="2" t="str">
        <f t="shared" si="98"/>
        <v/>
      </c>
    </row>
    <row r="292" spans="1:64">
      <c r="A292" s="16"/>
      <c r="B292" s="111"/>
      <c r="C292" s="25"/>
      <c r="D292" s="25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9" t="str">
        <f t="shared" si="99"/>
        <v/>
      </c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10"/>
      <c r="AF292" s="10"/>
      <c r="AG292" s="30" t="str">
        <f t="shared" si="100"/>
        <v/>
      </c>
      <c r="AH292" s="30" t="str">
        <f t="shared" si="101"/>
        <v/>
      </c>
      <c r="AI292" s="30" t="str">
        <f t="shared" si="102"/>
        <v/>
      </c>
      <c r="AJ292" s="30" t="str">
        <f t="shared" si="103"/>
        <v/>
      </c>
      <c r="AK292" s="30" t="str">
        <f t="shared" si="104"/>
        <v/>
      </c>
      <c r="AL292" s="30" t="str">
        <f t="shared" si="105"/>
        <v/>
      </c>
      <c r="AM292" s="30" t="str">
        <f t="shared" si="106"/>
        <v/>
      </c>
      <c r="AN292" s="30" t="str">
        <f t="shared" si="107"/>
        <v/>
      </c>
      <c r="AO292" s="30" t="str">
        <f t="shared" si="108"/>
        <v/>
      </c>
      <c r="AP292" s="30" t="str">
        <f t="shared" si="109"/>
        <v/>
      </c>
      <c r="AQ292" s="9"/>
      <c r="AR292" s="9"/>
      <c r="AS292" s="9"/>
      <c r="AT292" s="9"/>
      <c r="AU292" s="9"/>
      <c r="AV292" s="9"/>
      <c r="AW292" s="9"/>
      <c r="AX292" s="9"/>
      <c r="AY292" s="9"/>
      <c r="AZ292" s="9"/>
      <c r="BA292" s="9"/>
      <c r="BB292" s="10"/>
      <c r="BC292" s="2" t="str">
        <f t="shared" si="89"/>
        <v/>
      </c>
      <c r="BD292" s="2" t="str">
        <f t="shared" si="90"/>
        <v/>
      </c>
      <c r="BE292" s="2" t="str">
        <f t="shared" si="91"/>
        <v/>
      </c>
      <c r="BF292" s="2" t="str">
        <f t="shared" si="92"/>
        <v/>
      </c>
      <c r="BG292" s="2" t="str">
        <f t="shared" si="93"/>
        <v/>
      </c>
      <c r="BH292" s="2" t="str">
        <f t="shared" si="94"/>
        <v/>
      </c>
      <c r="BI292" s="2" t="str">
        <f t="shared" si="95"/>
        <v/>
      </c>
      <c r="BJ292" s="2" t="str">
        <f t="shared" si="96"/>
        <v/>
      </c>
      <c r="BK292" s="2" t="str">
        <f t="shared" si="97"/>
        <v/>
      </c>
      <c r="BL292" s="2" t="str">
        <f t="shared" si="98"/>
        <v/>
      </c>
    </row>
    <row r="293" spans="1:64">
      <c r="A293" s="16"/>
      <c r="B293" s="113"/>
      <c r="C293" s="25"/>
      <c r="D293" s="25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9" t="str">
        <f t="shared" si="99"/>
        <v/>
      </c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10"/>
      <c r="AF293" s="10"/>
      <c r="AG293" s="30" t="str">
        <f t="shared" si="100"/>
        <v/>
      </c>
      <c r="AH293" s="30" t="str">
        <f t="shared" si="101"/>
        <v/>
      </c>
      <c r="AI293" s="30" t="str">
        <f t="shared" si="102"/>
        <v/>
      </c>
      <c r="AJ293" s="30" t="str">
        <f t="shared" si="103"/>
        <v/>
      </c>
      <c r="AK293" s="30" t="str">
        <f t="shared" si="104"/>
        <v/>
      </c>
      <c r="AL293" s="30" t="str">
        <f t="shared" si="105"/>
        <v/>
      </c>
      <c r="AM293" s="30" t="str">
        <f t="shared" si="106"/>
        <v/>
      </c>
      <c r="AN293" s="30" t="str">
        <f t="shared" si="107"/>
        <v/>
      </c>
      <c r="AO293" s="30" t="str">
        <f t="shared" si="108"/>
        <v/>
      </c>
      <c r="AP293" s="30" t="str">
        <f t="shared" si="109"/>
        <v/>
      </c>
      <c r="AQ293" s="9"/>
      <c r="AR293" s="9"/>
      <c r="AS293" s="9"/>
      <c r="AT293" s="9"/>
      <c r="AU293" s="9"/>
      <c r="AV293" s="9"/>
      <c r="AW293" s="9"/>
      <c r="AX293" s="9"/>
      <c r="AY293" s="9"/>
      <c r="AZ293" s="9"/>
      <c r="BA293" s="9"/>
      <c r="BB293" s="10"/>
      <c r="BC293" s="2" t="str">
        <f t="shared" si="89"/>
        <v/>
      </c>
      <c r="BD293" s="2" t="str">
        <f t="shared" si="90"/>
        <v/>
      </c>
      <c r="BE293" s="2" t="str">
        <f t="shared" si="91"/>
        <v/>
      </c>
      <c r="BF293" s="2" t="str">
        <f t="shared" si="92"/>
        <v/>
      </c>
      <c r="BG293" s="2" t="str">
        <f t="shared" si="93"/>
        <v/>
      </c>
      <c r="BH293" s="2" t="str">
        <f t="shared" si="94"/>
        <v/>
      </c>
      <c r="BI293" s="2" t="str">
        <f t="shared" si="95"/>
        <v/>
      </c>
      <c r="BJ293" s="2" t="str">
        <f t="shared" si="96"/>
        <v/>
      </c>
      <c r="BK293" s="2" t="str">
        <f t="shared" si="97"/>
        <v/>
      </c>
      <c r="BL293" s="2" t="str">
        <f t="shared" si="98"/>
        <v/>
      </c>
    </row>
    <row r="294" spans="1:64">
      <c r="A294" s="16"/>
      <c r="B294" s="113"/>
      <c r="C294" s="25"/>
      <c r="D294" s="25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9" t="str">
        <f t="shared" si="99"/>
        <v/>
      </c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10"/>
      <c r="AF294" s="10"/>
      <c r="AG294" s="30" t="str">
        <f t="shared" si="100"/>
        <v/>
      </c>
      <c r="AH294" s="30" t="str">
        <f t="shared" si="101"/>
        <v/>
      </c>
      <c r="AI294" s="30" t="str">
        <f t="shared" si="102"/>
        <v/>
      </c>
      <c r="AJ294" s="30" t="str">
        <f t="shared" si="103"/>
        <v/>
      </c>
      <c r="AK294" s="30" t="str">
        <f t="shared" si="104"/>
        <v/>
      </c>
      <c r="AL294" s="30" t="str">
        <f t="shared" si="105"/>
        <v/>
      </c>
      <c r="AM294" s="30" t="str">
        <f t="shared" si="106"/>
        <v/>
      </c>
      <c r="AN294" s="30" t="str">
        <f t="shared" si="107"/>
        <v/>
      </c>
      <c r="AO294" s="30" t="str">
        <f t="shared" si="108"/>
        <v/>
      </c>
      <c r="AP294" s="30" t="str">
        <f t="shared" si="109"/>
        <v/>
      </c>
      <c r="AQ294" s="9"/>
      <c r="AR294" s="9"/>
      <c r="AS294" s="9"/>
      <c r="AT294" s="9"/>
      <c r="AU294" s="9"/>
      <c r="AV294" s="9"/>
      <c r="AW294" s="9"/>
      <c r="AX294" s="9"/>
      <c r="AY294" s="9"/>
      <c r="AZ294" s="9"/>
      <c r="BA294" s="9"/>
      <c r="BB294" s="10"/>
      <c r="BC294" s="2" t="str">
        <f t="shared" si="89"/>
        <v/>
      </c>
      <c r="BD294" s="2" t="str">
        <f t="shared" si="90"/>
        <v/>
      </c>
      <c r="BE294" s="2" t="str">
        <f t="shared" si="91"/>
        <v/>
      </c>
      <c r="BF294" s="2" t="str">
        <f t="shared" si="92"/>
        <v/>
      </c>
      <c r="BG294" s="2" t="str">
        <f t="shared" si="93"/>
        <v/>
      </c>
      <c r="BH294" s="2" t="str">
        <f t="shared" si="94"/>
        <v/>
      </c>
      <c r="BI294" s="2" t="str">
        <f t="shared" si="95"/>
        <v/>
      </c>
      <c r="BJ294" s="2" t="str">
        <f t="shared" si="96"/>
        <v/>
      </c>
      <c r="BK294" s="2" t="str">
        <f t="shared" si="97"/>
        <v/>
      </c>
      <c r="BL294" s="2" t="str">
        <f t="shared" si="98"/>
        <v/>
      </c>
    </row>
    <row r="295" spans="1:64">
      <c r="A295" s="16"/>
      <c r="B295" s="113"/>
      <c r="C295" s="25"/>
      <c r="D295" s="25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9" t="str">
        <f t="shared" si="99"/>
        <v/>
      </c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10"/>
      <c r="AF295" s="10"/>
      <c r="AG295" s="30" t="str">
        <f t="shared" si="100"/>
        <v/>
      </c>
      <c r="AH295" s="30" t="str">
        <f t="shared" si="101"/>
        <v/>
      </c>
      <c r="AI295" s="30" t="str">
        <f t="shared" si="102"/>
        <v/>
      </c>
      <c r="AJ295" s="30" t="str">
        <f t="shared" si="103"/>
        <v/>
      </c>
      <c r="AK295" s="30" t="str">
        <f t="shared" si="104"/>
        <v/>
      </c>
      <c r="AL295" s="30" t="str">
        <f t="shared" si="105"/>
        <v/>
      </c>
      <c r="AM295" s="30" t="str">
        <f t="shared" si="106"/>
        <v/>
      </c>
      <c r="AN295" s="30" t="str">
        <f t="shared" si="107"/>
        <v/>
      </c>
      <c r="AO295" s="30" t="str">
        <f t="shared" si="108"/>
        <v/>
      </c>
      <c r="AP295" s="30" t="str">
        <f t="shared" si="109"/>
        <v/>
      </c>
      <c r="AQ295" s="9"/>
      <c r="AR295" s="9"/>
      <c r="AS295" s="9"/>
      <c r="AT295" s="9"/>
      <c r="AU295" s="9"/>
      <c r="AV295" s="9"/>
      <c r="AW295" s="9"/>
      <c r="AX295" s="9"/>
      <c r="AY295" s="9"/>
      <c r="AZ295" s="9"/>
      <c r="BA295" s="9"/>
      <c r="BB295" s="10"/>
      <c r="BC295" s="2" t="str">
        <f t="shared" si="89"/>
        <v/>
      </c>
      <c r="BD295" s="2" t="str">
        <f t="shared" si="90"/>
        <v/>
      </c>
      <c r="BE295" s="2" t="str">
        <f t="shared" si="91"/>
        <v/>
      </c>
      <c r="BF295" s="2" t="str">
        <f t="shared" si="92"/>
        <v/>
      </c>
      <c r="BG295" s="2" t="str">
        <f t="shared" si="93"/>
        <v/>
      </c>
      <c r="BH295" s="2" t="str">
        <f t="shared" si="94"/>
        <v/>
      </c>
      <c r="BI295" s="2" t="str">
        <f t="shared" si="95"/>
        <v/>
      </c>
      <c r="BJ295" s="2" t="str">
        <f t="shared" si="96"/>
        <v/>
      </c>
      <c r="BK295" s="2" t="str">
        <f t="shared" si="97"/>
        <v/>
      </c>
      <c r="BL295" s="2" t="str">
        <f t="shared" si="98"/>
        <v/>
      </c>
    </row>
    <row r="296" spans="1:64">
      <c r="A296" s="16"/>
      <c r="B296" s="111"/>
      <c r="C296" s="25"/>
      <c r="D296" s="25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9" t="str">
        <f t="shared" si="99"/>
        <v/>
      </c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10"/>
      <c r="AF296" s="10"/>
      <c r="AG296" s="30" t="str">
        <f t="shared" si="100"/>
        <v/>
      </c>
      <c r="AH296" s="30" t="str">
        <f t="shared" si="101"/>
        <v/>
      </c>
      <c r="AI296" s="30" t="str">
        <f t="shared" si="102"/>
        <v/>
      </c>
      <c r="AJ296" s="30" t="str">
        <f t="shared" si="103"/>
        <v/>
      </c>
      <c r="AK296" s="30" t="str">
        <f t="shared" si="104"/>
        <v/>
      </c>
      <c r="AL296" s="30" t="str">
        <f t="shared" si="105"/>
        <v/>
      </c>
      <c r="AM296" s="30" t="str">
        <f t="shared" si="106"/>
        <v/>
      </c>
      <c r="AN296" s="30" t="str">
        <f t="shared" si="107"/>
        <v/>
      </c>
      <c r="AO296" s="30" t="str">
        <f t="shared" si="108"/>
        <v/>
      </c>
      <c r="AP296" s="30" t="str">
        <f t="shared" si="109"/>
        <v/>
      </c>
      <c r="AQ296" s="9"/>
      <c r="AR296" s="9"/>
      <c r="AS296" s="9"/>
      <c r="AT296" s="9"/>
      <c r="AU296" s="9"/>
      <c r="AV296" s="9"/>
      <c r="AW296" s="9"/>
      <c r="AX296" s="9"/>
      <c r="AY296" s="9"/>
      <c r="AZ296" s="9"/>
      <c r="BA296" s="9"/>
      <c r="BB296" s="10"/>
      <c r="BC296" s="2" t="str">
        <f t="shared" si="89"/>
        <v/>
      </c>
      <c r="BD296" s="2" t="str">
        <f t="shared" si="90"/>
        <v/>
      </c>
      <c r="BE296" s="2" t="str">
        <f t="shared" si="91"/>
        <v/>
      </c>
      <c r="BF296" s="2" t="str">
        <f t="shared" si="92"/>
        <v/>
      </c>
      <c r="BG296" s="2" t="str">
        <f t="shared" si="93"/>
        <v/>
      </c>
      <c r="BH296" s="2" t="str">
        <f t="shared" si="94"/>
        <v/>
      </c>
      <c r="BI296" s="2" t="str">
        <f t="shared" si="95"/>
        <v/>
      </c>
      <c r="BJ296" s="2" t="str">
        <f t="shared" si="96"/>
        <v/>
      </c>
      <c r="BK296" s="2" t="str">
        <f t="shared" si="97"/>
        <v/>
      </c>
      <c r="BL296" s="2" t="str">
        <f t="shared" si="98"/>
        <v/>
      </c>
    </row>
    <row r="297" spans="1:64">
      <c r="A297" s="16"/>
      <c r="B297" s="113"/>
      <c r="C297" s="25"/>
      <c r="D297" s="25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9" t="str">
        <f t="shared" si="99"/>
        <v/>
      </c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10"/>
      <c r="AF297" s="10"/>
      <c r="AG297" s="30" t="str">
        <f t="shared" si="100"/>
        <v/>
      </c>
      <c r="AH297" s="30" t="str">
        <f t="shared" si="101"/>
        <v/>
      </c>
      <c r="AI297" s="30" t="str">
        <f t="shared" si="102"/>
        <v/>
      </c>
      <c r="AJ297" s="30" t="str">
        <f t="shared" si="103"/>
        <v/>
      </c>
      <c r="AK297" s="30" t="str">
        <f t="shared" si="104"/>
        <v/>
      </c>
      <c r="AL297" s="30" t="str">
        <f t="shared" si="105"/>
        <v/>
      </c>
      <c r="AM297" s="30" t="str">
        <f t="shared" si="106"/>
        <v/>
      </c>
      <c r="AN297" s="30" t="str">
        <f t="shared" si="107"/>
        <v/>
      </c>
      <c r="AO297" s="30" t="str">
        <f t="shared" si="108"/>
        <v/>
      </c>
      <c r="AP297" s="30" t="str">
        <f t="shared" si="109"/>
        <v/>
      </c>
      <c r="AQ297" s="9"/>
      <c r="AR297" s="9"/>
      <c r="AS297" s="9"/>
      <c r="AT297" s="9"/>
      <c r="AU297" s="9"/>
      <c r="AV297" s="9"/>
      <c r="AW297" s="9"/>
      <c r="AX297" s="9"/>
      <c r="AY297" s="9"/>
      <c r="AZ297" s="9"/>
      <c r="BA297" s="9"/>
      <c r="BB297" s="10"/>
      <c r="BC297" s="2" t="str">
        <f t="shared" si="89"/>
        <v/>
      </c>
      <c r="BD297" s="2" t="str">
        <f t="shared" si="90"/>
        <v/>
      </c>
      <c r="BE297" s="2" t="str">
        <f t="shared" si="91"/>
        <v/>
      </c>
      <c r="BF297" s="2" t="str">
        <f t="shared" si="92"/>
        <v/>
      </c>
      <c r="BG297" s="2" t="str">
        <f t="shared" si="93"/>
        <v/>
      </c>
      <c r="BH297" s="2" t="str">
        <f t="shared" si="94"/>
        <v/>
      </c>
      <c r="BI297" s="2" t="str">
        <f t="shared" si="95"/>
        <v/>
      </c>
      <c r="BJ297" s="2" t="str">
        <f t="shared" si="96"/>
        <v/>
      </c>
      <c r="BK297" s="2" t="str">
        <f t="shared" si="97"/>
        <v/>
      </c>
      <c r="BL297" s="2" t="str">
        <f t="shared" si="98"/>
        <v/>
      </c>
    </row>
    <row r="298" spans="1:64">
      <c r="A298" s="16"/>
      <c r="B298" s="113"/>
      <c r="C298" s="25"/>
      <c r="D298" s="25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9" t="str">
        <f t="shared" si="99"/>
        <v/>
      </c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10"/>
      <c r="AF298" s="10"/>
      <c r="AG298" s="30" t="str">
        <f t="shared" si="100"/>
        <v/>
      </c>
      <c r="AH298" s="30" t="str">
        <f t="shared" si="101"/>
        <v/>
      </c>
      <c r="AI298" s="30" t="str">
        <f t="shared" si="102"/>
        <v/>
      </c>
      <c r="AJ298" s="30" t="str">
        <f t="shared" si="103"/>
        <v/>
      </c>
      <c r="AK298" s="30" t="str">
        <f t="shared" si="104"/>
        <v/>
      </c>
      <c r="AL298" s="30" t="str">
        <f t="shared" si="105"/>
        <v/>
      </c>
      <c r="AM298" s="30" t="str">
        <f t="shared" si="106"/>
        <v/>
      </c>
      <c r="AN298" s="30" t="str">
        <f t="shared" si="107"/>
        <v/>
      </c>
      <c r="AO298" s="30" t="str">
        <f t="shared" si="108"/>
        <v/>
      </c>
      <c r="AP298" s="30" t="str">
        <f t="shared" si="109"/>
        <v/>
      </c>
      <c r="AQ298" s="9"/>
      <c r="AR298" s="9"/>
      <c r="AS298" s="9"/>
      <c r="AT298" s="9"/>
      <c r="AU298" s="9"/>
      <c r="AV298" s="9"/>
      <c r="AW298" s="9"/>
      <c r="AX298" s="9"/>
      <c r="AY298" s="9"/>
      <c r="AZ298" s="9"/>
      <c r="BA298" s="9"/>
      <c r="BB298" s="10"/>
      <c r="BC298" s="2" t="str">
        <f t="shared" si="89"/>
        <v/>
      </c>
      <c r="BD298" s="2" t="str">
        <f t="shared" si="90"/>
        <v/>
      </c>
      <c r="BE298" s="2" t="str">
        <f t="shared" si="91"/>
        <v/>
      </c>
      <c r="BF298" s="2" t="str">
        <f t="shared" si="92"/>
        <v/>
      </c>
      <c r="BG298" s="2" t="str">
        <f t="shared" si="93"/>
        <v/>
      </c>
      <c r="BH298" s="2" t="str">
        <f t="shared" si="94"/>
        <v/>
      </c>
      <c r="BI298" s="2" t="str">
        <f t="shared" si="95"/>
        <v/>
      </c>
      <c r="BJ298" s="2" t="str">
        <f t="shared" si="96"/>
        <v/>
      </c>
      <c r="BK298" s="2" t="str">
        <f t="shared" si="97"/>
        <v/>
      </c>
      <c r="BL298" s="2" t="str">
        <f t="shared" si="98"/>
        <v/>
      </c>
    </row>
    <row r="299" spans="1:64">
      <c r="A299" s="16"/>
      <c r="B299" s="113"/>
      <c r="C299" s="25"/>
      <c r="D299" s="25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9" t="str">
        <f t="shared" si="99"/>
        <v/>
      </c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10"/>
      <c r="AF299" s="10"/>
      <c r="AG299" s="30" t="str">
        <f t="shared" si="100"/>
        <v/>
      </c>
      <c r="AH299" s="30" t="str">
        <f t="shared" si="101"/>
        <v/>
      </c>
      <c r="AI299" s="30" t="str">
        <f t="shared" si="102"/>
        <v/>
      </c>
      <c r="AJ299" s="30" t="str">
        <f t="shared" si="103"/>
        <v/>
      </c>
      <c r="AK299" s="30" t="str">
        <f t="shared" si="104"/>
        <v/>
      </c>
      <c r="AL299" s="30" t="str">
        <f t="shared" si="105"/>
        <v/>
      </c>
      <c r="AM299" s="30" t="str">
        <f t="shared" si="106"/>
        <v/>
      </c>
      <c r="AN299" s="30" t="str">
        <f t="shared" si="107"/>
        <v/>
      </c>
      <c r="AO299" s="30" t="str">
        <f t="shared" si="108"/>
        <v/>
      </c>
      <c r="AP299" s="30" t="str">
        <f t="shared" si="109"/>
        <v/>
      </c>
      <c r="AQ299" s="9"/>
      <c r="AR299" s="9"/>
      <c r="AS299" s="9"/>
      <c r="AT299" s="9"/>
      <c r="AU299" s="9"/>
      <c r="AV299" s="9"/>
      <c r="AW299" s="9"/>
      <c r="AX299" s="9"/>
      <c r="AY299" s="9"/>
      <c r="AZ299" s="9"/>
      <c r="BA299" s="9"/>
      <c r="BB299" s="10"/>
      <c r="BC299" s="2" t="str">
        <f t="shared" si="89"/>
        <v/>
      </c>
      <c r="BD299" s="2" t="str">
        <f t="shared" si="90"/>
        <v/>
      </c>
      <c r="BE299" s="2" t="str">
        <f t="shared" si="91"/>
        <v/>
      </c>
      <c r="BF299" s="2" t="str">
        <f t="shared" si="92"/>
        <v/>
      </c>
      <c r="BG299" s="2" t="str">
        <f t="shared" si="93"/>
        <v/>
      </c>
      <c r="BH299" s="2" t="str">
        <f t="shared" si="94"/>
        <v/>
      </c>
      <c r="BI299" s="2" t="str">
        <f t="shared" si="95"/>
        <v/>
      </c>
      <c r="BJ299" s="2" t="str">
        <f t="shared" si="96"/>
        <v/>
      </c>
      <c r="BK299" s="2" t="str">
        <f t="shared" si="97"/>
        <v/>
      </c>
      <c r="BL299" s="2" t="str">
        <f t="shared" si="98"/>
        <v/>
      </c>
    </row>
    <row r="300" spans="1:64">
      <c r="A300" s="16"/>
      <c r="B300" s="111"/>
      <c r="C300" s="25"/>
      <c r="D300" s="25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9" t="str">
        <f t="shared" si="99"/>
        <v/>
      </c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10"/>
      <c r="AF300" s="10"/>
      <c r="AG300" s="30" t="str">
        <f t="shared" si="100"/>
        <v/>
      </c>
      <c r="AH300" s="30" t="str">
        <f t="shared" si="101"/>
        <v/>
      </c>
      <c r="AI300" s="30" t="str">
        <f t="shared" si="102"/>
        <v/>
      </c>
      <c r="AJ300" s="30" t="str">
        <f t="shared" si="103"/>
        <v/>
      </c>
      <c r="AK300" s="30" t="str">
        <f t="shared" si="104"/>
        <v/>
      </c>
      <c r="AL300" s="30" t="str">
        <f t="shared" si="105"/>
        <v/>
      </c>
      <c r="AM300" s="30" t="str">
        <f t="shared" si="106"/>
        <v/>
      </c>
      <c r="AN300" s="30" t="str">
        <f t="shared" si="107"/>
        <v/>
      </c>
      <c r="AO300" s="30" t="str">
        <f t="shared" si="108"/>
        <v/>
      </c>
      <c r="AP300" s="30" t="str">
        <f t="shared" si="109"/>
        <v/>
      </c>
      <c r="AQ300" s="9"/>
      <c r="AR300" s="9"/>
      <c r="AS300" s="9"/>
      <c r="AT300" s="9"/>
      <c r="AU300" s="9"/>
      <c r="AV300" s="9"/>
      <c r="AW300" s="9"/>
      <c r="AX300" s="9"/>
      <c r="AY300" s="9"/>
      <c r="AZ300" s="9"/>
      <c r="BA300" s="9"/>
      <c r="BB300" s="10"/>
      <c r="BC300" s="2" t="str">
        <f t="shared" si="89"/>
        <v/>
      </c>
      <c r="BD300" s="2" t="str">
        <f t="shared" si="90"/>
        <v/>
      </c>
      <c r="BE300" s="2" t="str">
        <f t="shared" si="91"/>
        <v/>
      </c>
      <c r="BF300" s="2" t="str">
        <f t="shared" si="92"/>
        <v/>
      </c>
      <c r="BG300" s="2" t="str">
        <f t="shared" si="93"/>
        <v/>
      </c>
      <c r="BH300" s="2" t="str">
        <f t="shared" si="94"/>
        <v/>
      </c>
      <c r="BI300" s="2" t="str">
        <f t="shared" si="95"/>
        <v/>
      </c>
      <c r="BJ300" s="2" t="str">
        <f t="shared" si="96"/>
        <v/>
      </c>
      <c r="BK300" s="2" t="str">
        <f t="shared" si="97"/>
        <v/>
      </c>
      <c r="BL300" s="2" t="str">
        <f t="shared" si="98"/>
        <v/>
      </c>
    </row>
    <row r="301" spans="1:64">
      <c r="A301" s="16"/>
      <c r="B301" s="113"/>
      <c r="C301" s="25"/>
      <c r="D301" s="25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9" t="str">
        <f t="shared" si="99"/>
        <v/>
      </c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10"/>
      <c r="AF301" s="10"/>
      <c r="AG301" s="30" t="str">
        <f t="shared" si="100"/>
        <v/>
      </c>
      <c r="AH301" s="30" t="str">
        <f t="shared" si="101"/>
        <v/>
      </c>
      <c r="AI301" s="30" t="str">
        <f t="shared" si="102"/>
        <v/>
      </c>
      <c r="AJ301" s="30" t="str">
        <f t="shared" si="103"/>
        <v/>
      </c>
      <c r="AK301" s="30" t="str">
        <f t="shared" si="104"/>
        <v/>
      </c>
      <c r="AL301" s="30" t="str">
        <f t="shared" si="105"/>
        <v/>
      </c>
      <c r="AM301" s="30" t="str">
        <f t="shared" si="106"/>
        <v/>
      </c>
      <c r="AN301" s="30" t="str">
        <f t="shared" si="107"/>
        <v/>
      </c>
      <c r="AO301" s="30" t="str">
        <f t="shared" si="108"/>
        <v/>
      </c>
      <c r="AP301" s="30" t="str">
        <f t="shared" si="109"/>
        <v/>
      </c>
      <c r="AQ301" s="9"/>
      <c r="AR301" s="9"/>
      <c r="AS301" s="9"/>
      <c r="AT301" s="9"/>
      <c r="AU301" s="9"/>
      <c r="AV301" s="9"/>
      <c r="AW301" s="9"/>
      <c r="AX301" s="9"/>
      <c r="AY301" s="9"/>
      <c r="AZ301" s="9"/>
      <c r="BA301" s="9"/>
      <c r="BB301" s="10"/>
      <c r="BC301" s="2" t="str">
        <f t="shared" si="89"/>
        <v/>
      </c>
      <c r="BD301" s="2" t="str">
        <f t="shared" si="90"/>
        <v/>
      </c>
      <c r="BE301" s="2" t="str">
        <f t="shared" si="91"/>
        <v/>
      </c>
      <c r="BF301" s="2" t="str">
        <f t="shared" si="92"/>
        <v/>
      </c>
      <c r="BG301" s="2" t="str">
        <f t="shared" si="93"/>
        <v/>
      </c>
      <c r="BH301" s="2" t="str">
        <f t="shared" si="94"/>
        <v/>
      </c>
      <c r="BI301" s="2" t="str">
        <f t="shared" si="95"/>
        <v/>
      </c>
      <c r="BJ301" s="2" t="str">
        <f t="shared" si="96"/>
        <v/>
      </c>
      <c r="BK301" s="2" t="str">
        <f t="shared" si="97"/>
        <v/>
      </c>
      <c r="BL301" s="2" t="str">
        <f t="shared" si="98"/>
        <v/>
      </c>
    </row>
    <row r="302" spans="1:64">
      <c r="A302" s="16"/>
      <c r="B302" s="113"/>
      <c r="C302" s="25"/>
      <c r="D302" s="25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9" t="str">
        <f t="shared" si="99"/>
        <v/>
      </c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10"/>
      <c r="AF302" s="10"/>
      <c r="AG302" s="30" t="str">
        <f t="shared" si="100"/>
        <v/>
      </c>
      <c r="AH302" s="30" t="str">
        <f t="shared" si="101"/>
        <v/>
      </c>
      <c r="AI302" s="30" t="str">
        <f t="shared" si="102"/>
        <v/>
      </c>
      <c r="AJ302" s="30" t="str">
        <f t="shared" si="103"/>
        <v/>
      </c>
      <c r="AK302" s="30" t="str">
        <f t="shared" si="104"/>
        <v/>
      </c>
      <c r="AL302" s="30" t="str">
        <f t="shared" si="105"/>
        <v/>
      </c>
      <c r="AM302" s="30" t="str">
        <f t="shared" si="106"/>
        <v/>
      </c>
      <c r="AN302" s="30" t="str">
        <f t="shared" si="107"/>
        <v/>
      </c>
      <c r="AO302" s="30" t="str">
        <f t="shared" si="108"/>
        <v/>
      </c>
      <c r="AP302" s="30" t="str">
        <f t="shared" si="109"/>
        <v/>
      </c>
      <c r="AQ302" s="9"/>
      <c r="AR302" s="9"/>
      <c r="AS302" s="9"/>
      <c r="AT302" s="9"/>
      <c r="AU302" s="9"/>
      <c r="AV302" s="9"/>
      <c r="AW302" s="9"/>
      <c r="AX302" s="9"/>
      <c r="AY302" s="9"/>
      <c r="AZ302" s="9"/>
      <c r="BA302" s="9"/>
      <c r="BB302" s="10"/>
      <c r="BC302" s="2" t="str">
        <f t="shared" si="89"/>
        <v/>
      </c>
      <c r="BD302" s="2" t="str">
        <f t="shared" si="90"/>
        <v/>
      </c>
      <c r="BE302" s="2" t="str">
        <f t="shared" si="91"/>
        <v/>
      </c>
      <c r="BF302" s="2" t="str">
        <f t="shared" si="92"/>
        <v/>
      </c>
      <c r="BG302" s="2" t="str">
        <f t="shared" si="93"/>
        <v/>
      </c>
      <c r="BH302" s="2" t="str">
        <f t="shared" si="94"/>
        <v/>
      </c>
      <c r="BI302" s="2" t="str">
        <f t="shared" si="95"/>
        <v/>
      </c>
      <c r="BJ302" s="2" t="str">
        <f t="shared" si="96"/>
        <v/>
      </c>
      <c r="BK302" s="2" t="str">
        <f t="shared" si="97"/>
        <v/>
      </c>
      <c r="BL302" s="2" t="str">
        <f t="shared" si="98"/>
        <v/>
      </c>
    </row>
    <row r="303" spans="1:64">
      <c r="A303" s="16"/>
      <c r="B303" s="113"/>
      <c r="C303" s="25"/>
      <c r="D303" s="25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9" t="str">
        <f t="shared" si="99"/>
        <v/>
      </c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10"/>
      <c r="AF303" s="10"/>
      <c r="AG303" s="30" t="str">
        <f t="shared" si="100"/>
        <v/>
      </c>
      <c r="AH303" s="30" t="str">
        <f t="shared" si="101"/>
        <v/>
      </c>
      <c r="AI303" s="30" t="str">
        <f t="shared" si="102"/>
        <v/>
      </c>
      <c r="AJ303" s="30" t="str">
        <f t="shared" si="103"/>
        <v/>
      </c>
      <c r="AK303" s="30" t="str">
        <f t="shared" si="104"/>
        <v/>
      </c>
      <c r="AL303" s="30" t="str">
        <f t="shared" si="105"/>
        <v/>
      </c>
      <c r="AM303" s="30" t="str">
        <f t="shared" si="106"/>
        <v/>
      </c>
      <c r="AN303" s="30" t="str">
        <f t="shared" si="107"/>
        <v/>
      </c>
      <c r="AO303" s="30" t="str">
        <f t="shared" si="108"/>
        <v/>
      </c>
      <c r="AP303" s="30" t="str">
        <f t="shared" si="109"/>
        <v/>
      </c>
      <c r="AQ303" s="9"/>
      <c r="AR303" s="9"/>
      <c r="AS303" s="9"/>
      <c r="AT303" s="9"/>
      <c r="AU303" s="9"/>
      <c r="AV303" s="9"/>
      <c r="AW303" s="9"/>
      <c r="AX303" s="9"/>
      <c r="AY303" s="9"/>
      <c r="AZ303" s="9"/>
      <c r="BA303" s="9"/>
      <c r="BB303" s="10"/>
      <c r="BC303" s="2" t="str">
        <f t="shared" si="89"/>
        <v/>
      </c>
      <c r="BD303" s="2" t="str">
        <f t="shared" si="90"/>
        <v/>
      </c>
      <c r="BE303" s="2" t="str">
        <f t="shared" si="91"/>
        <v/>
      </c>
      <c r="BF303" s="2" t="str">
        <f t="shared" si="92"/>
        <v/>
      </c>
      <c r="BG303" s="2" t="str">
        <f t="shared" si="93"/>
        <v/>
      </c>
      <c r="BH303" s="2" t="str">
        <f t="shared" si="94"/>
        <v/>
      </c>
      <c r="BI303" s="2" t="str">
        <f t="shared" si="95"/>
        <v/>
      </c>
      <c r="BJ303" s="2" t="str">
        <f t="shared" si="96"/>
        <v/>
      </c>
      <c r="BK303" s="2" t="str">
        <f t="shared" si="97"/>
        <v/>
      </c>
      <c r="BL303" s="2" t="str">
        <f t="shared" si="98"/>
        <v/>
      </c>
    </row>
    <row r="304" spans="1:64">
      <c r="A304" s="16"/>
      <c r="B304" s="111"/>
      <c r="C304" s="25"/>
      <c r="D304" s="25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9" t="str">
        <f t="shared" si="99"/>
        <v/>
      </c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10"/>
      <c r="AF304" s="10"/>
      <c r="AG304" s="30" t="str">
        <f t="shared" si="100"/>
        <v/>
      </c>
      <c r="AH304" s="30" t="str">
        <f t="shared" si="101"/>
        <v/>
      </c>
      <c r="AI304" s="30" t="str">
        <f t="shared" si="102"/>
        <v/>
      </c>
      <c r="AJ304" s="30" t="str">
        <f t="shared" si="103"/>
        <v/>
      </c>
      <c r="AK304" s="30" t="str">
        <f t="shared" si="104"/>
        <v/>
      </c>
      <c r="AL304" s="30" t="str">
        <f t="shared" si="105"/>
        <v/>
      </c>
      <c r="AM304" s="30" t="str">
        <f t="shared" si="106"/>
        <v/>
      </c>
      <c r="AN304" s="30" t="str">
        <f t="shared" si="107"/>
        <v/>
      </c>
      <c r="AO304" s="30" t="str">
        <f t="shared" si="108"/>
        <v/>
      </c>
      <c r="AP304" s="30" t="str">
        <f t="shared" si="109"/>
        <v/>
      </c>
      <c r="AQ304" s="9"/>
      <c r="AR304" s="9"/>
      <c r="AS304" s="9"/>
      <c r="AT304" s="9"/>
      <c r="AU304" s="9"/>
      <c r="AV304" s="9"/>
      <c r="AW304" s="9"/>
      <c r="AX304" s="9"/>
      <c r="AY304" s="9"/>
      <c r="AZ304" s="9"/>
      <c r="BA304" s="9"/>
      <c r="BB304" s="10"/>
      <c r="BC304" s="2" t="str">
        <f t="shared" si="89"/>
        <v/>
      </c>
      <c r="BD304" s="2" t="str">
        <f t="shared" si="90"/>
        <v/>
      </c>
      <c r="BE304" s="2" t="str">
        <f t="shared" si="91"/>
        <v/>
      </c>
      <c r="BF304" s="2" t="str">
        <f t="shared" si="92"/>
        <v/>
      </c>
      <c r="BG304" s="2" t="str">
        <f t="shared" si="93"/>
        <v/>
      </c>
      <c r="BH304" s="2" t="str">
        <f t="shared" si="94"/>
        <v/>
      </c>
      <c r="BI304" s="2" t="str">
        <f t="shared" si="95"/>
        <v/>
      </c>
      <c r="BJ304" s="2" t="str">
        <f t="shared" si="96"/>
        <v/>
      </c>
      <c r="BK304" s="2" t="str">
        <f t="shared" si="97"/>
        <v/>
      </c>
      <c r="BL304" s="2" t="str">
        <f t="shared" si="98"/>
        <v/>
      </c>
    </row>
    <row r="305" spans="1:64">
      <c r="A305" s="16"/>
      <c r="B305" s="113"/>
      <c r="C305" s="25"/>
      <c r="D305" s="25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9" t="str">
        <f t="shared" si="99"/>
        <v/>
      </c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10"/>
      <c r="AF305" s="10"/>
      <c r="AG305" s="30" t="str">
        <f t="shared" si="100"/>
        <v/>
      </c>
      <c r="AH305" s="30" t="str">
        <f t="shared" si="101"/>
        <v/>
      </c>
      <c r="AI305" s="30" t="str">
        <f t="shared" si="102"/>
        <v/>
      </c>
      <c r="AJ305" s="30" t="str">
        <f t="shared" si="103"/>
        <v/>
      </c>
      <c r="AK305" s="30" t="str">
        <f t="shared" si="104"/>
        <v/>
      </c>
      <c r="AL305" s="30" t="str">
        <f t="shared" si="105"/>
        <v/>
      </c>
      <c r="AM305" s="30" t="str">
        <f t="shared" si="106"/>
        <v/>
      </c>
      <c r="AN305" s="30" t="str">
        <f t="shared" si="107"/>
        <v/>
      </c>
      <c r="AO305" s="30" t="str">
        <f t="shared" si="108"/>
        <v/>
      </c>
      <c r="AP305" s="30" t="str">
        <f t="shared" si="109"/>
        <v/>
      </c>
      <c r="AQ305" s="9"/>
      <c r="AR305" s="9"/>
      <c r="AS305" s="9"/>
      <c r="AT305" s="9"/>
      <c r="AU305" s="9"/>
      <c r="AV305" s="9"/>
      <c r="AW305" s="9"/>
      <c r="AX305" s="9"/>
      <c r="AY305" s="9"/>
      <c r="AZ305" s="9"/>
      <c r="BA305" s="9"/>
      <c r="BB305" s="10"/>
      <c r="BC305" s="2" t="str">
        <f t="shared" si="89"/>
        <v/>
      </c>
      <c r="BD305" s="2" t="str">
        <f t="shared" si="90"/>
        <v/>
      </c>
      <c r="BE305" s="2" t="str">
        <f t="shared" si="91"/>
        <v/>
      </c>
      <c r="BF305" s="2" t="str">
        <f t="shared" si="92"/>
        <v/>
      </c>
      <c r="BG305" s="2" t="str">
        <f t="shared" si="93"/>
        <v/>
      </c>
      <c r="BH305" s="2" t="str">
        <f t="shared" si="94"/>
        <v/>
      </c>
      <c r="BI305" s="2" t="str">
        <f t="shared" si="95"/>
        <v/>
      </c>
      <c r="BJ305" s="2" t="str">
        <f t="shared" si="96"/>
        <v/>
      </c>
      <c r="BK305" s="2" t="str">
        <f t="shared" si="97"/>
        <v/>
      </c>
      <c r="BL305" s="2" t="str">
        <f t="shared" si="98"/>
        <v/>
      </c>
    </row>
    <row r="306" spans="1:64">
      <c r="A306" s="16"/>
      <c r="B306" s="113"/>
      <c r="C306" s="25"/>
      <c r="D306" s="25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9" t="str">
        <f t="shared" si="99"/>
        <v/>
      </c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10"/>
      <c r="AF306" s="10"/>
      <c r="AG306" s="30" t="str">
        <f t="shared" si="100"/>
        <v/>
      </c>
      <c r="AH306" s="30" t="str">
        <f t="shared" si="101"/>
        <v/>
      </c>
      <c r="AI306" s="30" t="str">
        <f t="shared" si="102"/>
        <v/>
      </c>
      <c r="AJ306" s="30" t="str">
        <f t="shared" si="103"/>
        <v/>
      </c>
      <c r="AK306" s="30" t="str">
        <f t="shared" si="104"/>
        <v/>
      </c>
      <c r="AL306" s="30" t="str">
        <f t="shared" si="105"/>
        <v/>
      </c>
      <c r="AM306" s="30" t="str">
        <f t="shared" si="106"/>
        <v/>
      </c>
      <c r="AN306" s="30" t="str">
        <f t="shared" si="107"/>
        <v/>
      </c>
      <c r="AO306" s="30" t="str">
        <f t="shared" si="108"/>
        <v/>
      </c>
      <c r="AP306" s="30" t="str">
        <f t="shared" si="109"/>
        <v/>
      </c>
      <c r="AQ306" s="9"/>
      <c r="AR306" s="9"/>
      <c r="AS306" s="9"/>
      <c r="AT306" s="9"/>
      <c r="AU306" s="9"/>
      <c r="AV306" s="9"/>
      <c r="AW306" s="9"/>
      <c r="AX306" s="9"/>
      <c r="AY306" s="9"/>
      <c r="AZ306" s="9"/>
      <c r="BA306" s="9"/>
      <c r="BB306" s="10"/>
      <c r="BC306" s="2" t="str">
        <f t="shared" si="89"/>
        <v/>
      </c>
      <c r="BD306" s="2" t="str">
        <f t="shared" si="90"/>
        <v/>
      </c>
      <c r="BE306" s="2" t="str">
        <f t="shared" si="91"/>
        <v/>
      </c>
      <c r="BF306" s="2" t="str">
        <f t="shared" si="92"/>
        <v/>
      </c>
      <c r="BG306" s="2" t="str">
        <f t="shared" si="93"/>
        <v/>
      </c>
      <c r="BH306" s="2" t="str">
        <f t="shared" si="94"/>
        <v/>
      </c>
      <c r="BI306" s="2" t="str">
        <f t="shared" si="95"/>
        <v/>
      </c>
      <c r="BJ306" s="2" t="str">
        <f t="shared" si="96"/>
        <v/>
      </c>
      <c r="BK306" s="2" t="str">
        <f t="shared" si="97"/>
        <v/>
      </c>
      <c r="BL306" s="2" t="str">
        <f t="shared" si="98"/>
        <v/>
      </c>
    </row>
    <row r="307" spans="1:64">
      <c r="A307" s="16"/>
      <c r="B307" s="113"/>
      <c r="C307" s="25"/>
      <c r="D307" s="25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9" t="str">
        <f t="shared" si="99"/>
        <v/>
      </c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10"/>
      <c r="AF307" s="10"/>
      <c r="AG307" s="30" t="str">
        <f t="shared" si="100"/>
        <v/>
      </c>
      <c r="AH307" s="30" t="str">
        <f t="shared" si="101"/>
        <v/>
      </c>
      <c r="AI307" s="30" t="str">
        <f t="shared" si="102"/>
        <v/>
      </c>
      <c r="AJ307" s="30" t="str">
        <f t="shared" si="103"/>
        <v/>
      </c>
      <c r="AK307" s="30" t="str">
        <f t="shared" si="104"/>
        <v/>
      </c>
      <c r="AL307" s="30" t="str">
        <f t="shared" si="105"/>
        <v/>
      </c>
      <c r="AM307" s="30" t="str">
        <f t="shared" si="106"/>
        <v/>
      </c>
      <c r="AN307" s="30" t="str">
        <f t="shared" si="107"/>
        <v/>
      </c>
      <c r="AO307" s="30" t="str">
        <f t="shared" si="108"/>
        <v/>
      </c>
      <c r="AP307" s="30" t="str">
        <f t="shared" si="109"/>
        <v/>
      </c>
      <c r="AQ307" s="9"/>
      <c r="AR307" s="9"/>
      <c r="AS307" s="9"/>
      <c r="AT307" s="9"/>
      <c r="AU307" s="9"/>
      <c r="AV307" s="9"/>
      <c r="AW307" s="9"/>
      <c r="AX307" s="9"/>
      <c r="AY307" s="9"/>
      <c r="AZ307" s="9"/>
      <c r="BA307" s="9"/>
      <c r="BB307" s="10"/>
      <c r="BC307" s="2" t="str">
        <f t="shared" si="89"/>
        <v/>
      </c>
      <c r="BD307" s="2" t="str">
        <f t="shared" si="90"/>
        <v/>
      </c>
      <c r="BE307" s="2" t="str">
        <f t="shared" si="91"/>
        <v/>
      </c>
      <c r="BF307" s="2" t="str">
        <f t="shared" si="92"/>
        <v/>
      </c>
      <c r="BG307" s="2" t="str">
        <f t="shared" si="93"/>
        <v/>
      </c>
      <c r="BH307" s="2" t="str">
        <f t="shared" si="94"/>
        <v/>
      </c>
      <c r="BI307" s="2" t="str">
        <f t="shared" si="95"/>
        <v/>
      </c>
      <c r="BJ307" s="2" t="str">
        <f t="shared" si="96"/>
        <v/>
      </c>
      <c r="BK307" s="2" t="str">
        <f t="shared" si="97"/>
        <v/>
      </c>
      <c r="BL307" s="2" t="str">
        <f t="shared" si="98"/>
        <v/>
      </c>
    </row>
    <row r="308" spans="1:64">
      <c r="A308" s="16"/>
      <c r="B308" s="111"/>
      <c r="C308" s="25"/>
      <c r="D308" s="25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9" t="str">
        <f t="shared" si="99"/>
        <v/>
      </c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10"/>
      <c r="AF308" s="10"/>
      <c r="AG308" s="30" t="str">
        <f t="shared" si="100"/>
        <v/>
      </c>
      <c r="AH308" s="30" t="str">
        <f t="shared" si="101"/>
        <v/>
      </c>
      <c r="AI308" s="30" t="str">
        <f t="shared" si="102"/>
        <v/>
      </c>
      <c r="AJ308" s="30" t="str">
        <f t="shared" si="103"/>
        <v/>
      </c>
      <c r="AK308" s="30" t="str">
        <f t="shared" si="104"/>
        <v/>
      </c>
      <c r="AL308" s="30" t="str">
        <f t="shared" si="105"/>
        <v/>
      </c>
      <c r="AM308" s="30" t="str">
        <f t="shared" si="106"/>
        <v/>
      </c>
      <c r="AN308" s="30" t="str">
        <f t="shared" si="107"/>
        <v/>
      </c>
      <c r="AO308" s="30" t="str">
        <f t="shared" si="108"/>
        <v/>
      </c>
      <c r="AP308" s="30" t="str">
        <f t="shared" si="109"/>
        <v/>
      </c>
      <c r="AQ308" s="9"/>
      <c r="AR308" s="9"/>
      <c r="AS308" s="9"/>
      <c r="AT308" s="9"/>
      <c r="AU308" s="9"/>
      <c r="AV308" s="9"/>
      <c r="AW308" s="9"/>
      <c r="AX308" s="9"/>
      <c r="AY308" s="9"/>
      <c r="AZ308" s="9"/>
      <c r="BA308" s="9"/>
      <c r="BB308" s="10"/>
      <c r="BC308" s="2" t="str">
        <f t="shared" si="89"/>
        <v/>
      </c>
      <c r="BD308" s="2" t="str">
        <f t="shared" si="90"/>
        <v/>
      </c>
      <c r="BE308" s="2" t="str">
        <f t="shared" si="91"/>
        <v/>
      </c>
      <c r="BF308" s="2" t="str">
        <f t="shared" si="92"/>
        <v/>
      </c>
      <c r="BG308" s="2" t="str">
        <f t="shared" si="93"/>
        <v/>
      </c>
      <c r="BH308" s="2" t="str">
        <f t="shared" si="94"/>
        <v/>
      </c>
      <c r="BI308" s="2" t="str">
        <f t="shared" si="95"/>
        <v/>
      </c>
      <c r="BJ308" s="2" t="str">
        <f t="shared" si="96"/>
        <v/>
      </c>
      <c r="BK308" s="2" t="str">
        <f t="shared" si="97"/>
        <v/>
      </c>
      <c r="BL308" s="2" t="str">
        <f t="shared" si="98"/>
        <v/>
      </c>
    </row>
    <row r="309" spans="1:64">
      <c r="A309" s="16"/>
      <c r="B309" s="113"/>
      <c r="C309" s="25"/>
      <c r="D309" s="25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9" t="str">
        <f t="shared" si="99"/>
        <v/>
      </c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10"/>
      <c r="AF309" s="10"/>
      <c r="AG309" s="30" t="str">
        <f t="shared" si="100"/>
        <v/>
      </c>
      <c r="AH309" s="30" t="str">
        <f t="shared" si="101"/>
        <v/>
      </c>
      <c r="AI309" s="30" t="str">
        <f t="shared" si="102"/>
        <v/>
      </c>
      <c r="AJ309" s="30" t="str">
        <f t="shared" si="103"/>
        <v/>
      </c>
      <c r="AK309" s="30" t="str">
        <f t="shared" si="104"/>
        <v/>
      </c>
      <c r="AL309" s="30" t="str">
        <f t="shared" si="105"/>
        <v/>
      </c>
      <c r="AM309" s="30" t="str">
        <f t="shared" si="106"/>
        <v/>
      </c>
      <c r="AN309" s="30" t="str">
        <f t="shared" si="107"/>
        <v/>
      </c>
      <c r="AO309" s="30" t="str">
        <f t="shared" si="108"/>
        <v/>
      </c>
      <c r="AP309" s="30" t="str">
        <f t="shared" si="109"/>
        <v/>
      </c>
      <c r="AQ309" s="9"/>
      <c r="AR309" s="9"/>
      <c r="AS309" s="9"/>
      <c r="AT309" s="9"/>
      <c r="AU309" s="9"/>
      <c r="AV309" s="9"/>
      <c r="AW309" s="9"/>
      <c r="AX309" s="9"/>
      <c r="AY309" s="9"/>
      <c r="AZ309" s="9"/>
      <c r="BA309" s="9"/>
      <c r="BB309" s="10"/>
      <c r="BC309" s="2" t="str">
        <f t="shared" si="89"/>
        <v/>
      </c>
      <c r="BD309" s="2" t="str">
        <f t="shared" si="90"/>
        <v/>
      </c>
      <c r="BE309" s="2" t="str">
        <f t="shared" si="91"/>
        <v/>
      </c>
      <c r="BF309" s="2" t="str">
        <f t="shared" si="92"/>
        <v/>
      </c>
      <c r="BG309" s="2" t="str">
        <f t="shared" si="93"/>
        <v/>
      </c>
      <c r="BH309" s="2" t="str">
        <f t="shared" si="94"/>
        <v/>
      </c>
      <c r="BI309" s="2" t="str">
        <f t="shared" si="95"/>
        <v/>
      </c>
      <c r="BJ309" s="2" t="str">
        <f t="shared" si="96"/>
        <v/>
      </c>
      <c r="BK309" s="2" t="str">
        <f t="shared" si="97"/>
        <v/>
      </c>
      <c r="BL309" s="2" t="str">
        <f t="shared" si="98"/>
        <v/>
      </c>
    </row>
    <row r="310" spans="1:64">
      <c r="A310" s="16"/>
      <c r="B310" s="113"/>
      <c r="C310" s="25"/>
      <c r="D310" s="25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9" t="str">
        <f t="shared" si="99"/>
        <v/>
      </c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10"/>
      <c r="AF310" s="10"/>
      <c r="AG310" s="30" t="str">
        <f t="shared" si="100"/>
        <v/>
      </c>
      <c r="AH310" s="30" t="str">
        <f t="shared" si="101"/>
        <v/>
      </c>
      <c r="AI310" s="30" t="str">
        <f t="shared" si="102"/>
        <v/>
      </c>
      <c r="AJ310" s="30" t="str">
        <f t="shared" si="103"/>
        <v/>
      </c>
      <c r="AK310" s="30" t="str">
        <f t="shared" si="104"/>
        <v/>
      </c>
      <c r="AL310" s="30" t="str">
        <f t="shared" si="105"/>
        <v/>
      </c>
      <c r="AM310" s="30" t="str">
        <f t="shared" si="106"/>
        <v/>
      </c>
      <c r="AN310" s="30" t="str">
        <f t="shared" si="107"/>
        <v/>
      </c>
      <c r="AO310" s="30" t="str">
        <f t="shared" si="108"/>
        <v/>
      </c>
      <c r="AP310" s="30" t="str">
        <f t="shared" si="109"/>
        <v/>
      </c>
      <c r="AQ310" s="9"/>
      <c r="AR310" s="9"/>
      <c r="AS310" s="9"/>
      <c r="AT310" s="9"/>
      <c r="AU310" s="9"/>
      <c r="AV310" s="9"/>
      <c r="AW310" s="9"/>
      <c r="AX310" s="9"/>
      <c r="AY310" s="9"/>
      <c r="AZ310" s="9"/>
      <c r="BA310" s="9"/>
      <c r="BB310" s="10"/>
      <c r="BC310" s="2" t="str">
        <f t="shared" si="89"/>
        <v/>
      </c>
      <c r="BD310" s="2" t="str">
        <f t="shared" si="90"/>
        <v/>
      </c>
      <c r="BE310" s="2" t="str">
        <f t="shared" si="91"/>
        <v/>
      </c>
      <c r="BF310" s="2" t="str">
        <f t="shared" si="92"/>
        <v/>
      </c>
      <c r="BG310" s="2" t="str">
        <f t="shared" si="93"/>
        <v/>
      </c>
      <c r="BH310" s="2" t="str">
        <f t="shared" si="94"/>
        <v/>
      </c>
      <c r="BI310" s="2" t="str">
        <f t="shared" si="95"/>
        <v/>
      </c>
      <c r="BJ310" s="2" t="str">
        <f t="shared" si="96"/>
        <v/>
      </c>
      <c r="BK310" s="2" t="str">
        <f t="shared" si="97"/>
        <v/>
      </c>
      <c r="BL310" s="2" t="str">
        <f t="shared" si="98"/>
        <v/>
      </c>
    </row>
    <row r="311" spans="1:64">
      <c r="A311" s="16"/>
      <c r="B311" s="113"/>
      <c r="C311" s="25"/>
      <c r="D311" s="25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9" t="str">
        <f t="shared" si="99"/>
        <v/>
      </c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10"/>
      <c r="AF311" s="10"/>
      <c r="AG311" s="30" t="str">
        <f t="shared" si="100"/>
        <v/>
      </c>
      <c r="AH311" s="30" t="str">
        <f t="shared" si="101"/>
        <v/>
      </c>
      <c r="AI311" s="30" t="str">
        <f t="shared" si="102"/>
        <v/>
      </c>
      <c r="AJ311" s="30" t="str">
        <f t="shared" si="103"/>
        <v/>
      </c>
      <c r="AK311" s="30" t="str">
        <f t="shared" si="104"/>
        <v/>
      </c>
      <c r="AL311" s="30" t="str">
        <f t="shared" si="105"/>
        <v/>
      </c>
      <c r="AM311" s="30" t="str">
        <f t="shared" si="106"/>
        <v/>
      </c>
      <c r="AN311" s="30" t="str">
        <f t="shared" si="107"/>
        <v/>
      </c>
      <c r="AO311" s="30" t="str">
        <f t="shared" si="108"/>
        <v/>
      </c>
      <c r="AP311" s="30" t="str">
        <f t="shared" si="109"/>
        <v/>
      </c>
      <c r="AQ311" s="9"/>
      <c r="AR311" s="9"/>
      <c r="AS311" s="9"/>
      <c r="AT311" s="9"/>
      <c r="AU311" s="9"/>
      <c r="AV311" s="9"/>
      <c r="AW311" s="9"/>
      <c r="AX311" s="9"/>
      <c r="AY311" s="9"/>
      <c r="AZ311" s="9"/>
      <c r="BA311" s="9"/>
      <c r="BB311" s="10"/>
      <c r="BC311" s="2" t="str">
        <f t="shared" si="89"/>
        <v/>
      </c>
      <c r="BD311" s="2" t="str">
        <f t="shared" si="90"/>
        <v/>
      </c>
      <c r="BE311" s="2" t="str">
        <f t="shared" si="91"/>
        <v/>
      </c>
      <c r="BF311" s="2" t="str">
        <f t="shared" si="92"/>
        <v/>
      </c>
      <c r="BG311" s="2" t="str">
        <f t="shared" si="93"/>
        <v/>
      </c>
      <c r="BH311" s="2" t="str">
        <f t="shared" si="94"/>
        <v/>
      </c>
      <c r="BI311" s="2" t="str">
        <f t="shared" si="95"/>
        <v/>
      </c>
      <c r="BJ311" s="2" t="str">
        <f t="shared" si="96"/>
        <v/>
      </c>
      <c r="BK311" s="2" t="str">
        <f t="shared" si="97"/>
        <v/>
      </c>
      <c r="BL311" s="2" t="str">
        <f t="shared" si="98"/>
        <v/>
      </c>
    </row>
    <row r="312" spans="1:64">
      <c r="A312" s="16"/>
      <c r="B312" s="111"/>
      <c r="C312" s="25"/>
      <c r="D312" s="25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9" t="str">
        <f t="shared" si="99"/>
        <v/>
      </c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10"/>
      <c r="AF312" s="10"/>
      <c r="AG312" s="30" t="str">
        <f t="shared" si="100"/>
        <v/>
      </c>
      <c r="AH312" s="30" t="str">
        <f t="shared" si="101"/>
        <v/>
      </c>
      <c r="AI312" s="30" t="str">
        <f t="shared" si="102"/>
        <v/>
      </c>
      <c r="AJ312" s="30" t="str">
        <f t="shared" si="103"/>
        <v/>
      </c>
      <c r="AK312" s="30" t="str">
        <f t="shared" si="104"/>
        <v/>
      </c>
      <c r="AL312" s="30" t="str">
        <f t="shared" si="105"/>
        <v/>
      </c>
      <c r="AM312" s="30" t="str">
        <f t="shared" si="106"/>
        <v/>
      </c>
      <c r="AN312" s="30" t="str">
        <f t="shared" si="107"/>
        <v/>
      </c>
      <c r="AO312" s="30" t="str">
        <f t="shared" si="108"/>
        <v/>
      </c>
      <c r="AP312" s="30" t="str">
        <f t="shared" si="109"/>
        <v/>
      </c>
      <c r="AQ312" s="9"/>
      <c r="AR312" s="9"/>
      <c r="AS312" s="9"/>
      <c r="AT312" s="9"/>
      <c r="AU312" s="9"/>
      <c r="AV312" s="9"/>
      <c r="AW312" s="9"/>
      <c r="AX312" s="9"/>
      <c r="AY312" s="9"/>
      <c r="AZ312" s="9"/>
      <c r="BA312" s="9"/>
      <c r="BB312" s="10"/>
      <c r="BC312" s="2" t="str">
        <f t="shared" si="89"/>
        <v/>
      </c>
      <c r="BD312" s="2" t="str">
        <f t="shared" si="90"/>
        <v/>
      </c>
      <c r="BE312" s="2" t="str">
        <f t="shared" si="91"/>
        <v/>
      </c>
      <c r="BF312" s="2" t="str">
        <f t="shared" si="92"/>
        <v/>
      </c>
      <c r="BG312" s="2" t="str">
        <f t="shared" si="93"/>
        <v/>
      </c>
      <c r="BH312" s="2" t="str">
        <f t="shared" si="94"/>
        <v/>
      </c>
      <c r="BI312" s="2" t="str">
        <f t="shared" si="95"/>
        <v/>
      </c>
      <c r="BJ312" s="2" t="str">
        <f t="shared" si="96"/>
        <v/>
      </c>
      <c r="BK312" s="2" t="str">
        <f t="shared" si="97"/>
        <v/>
      </c>
      <c r="BL312" s="2" t="str">
        <f t="shared" si="98"/>
        <v/>
      </c>
    </row>
    <row r="313" spans="1:64">
      <c r="A313" s="16"/>
      <c r="B313" s="113"/>
      <c r="C313" s="25"/>
      <c r="D313" s="25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9" t="str">
        <f t="shared" si="99"/>
        <v/>
      </c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10"/>
      <c r="AF313" s="10"/>
      <c r="AG313" s="30" t="str">
        <f t="shared" si="100"/>
        <v/>
      </c>
      <c r="AH313" s="30" t="str">
        <f t="shared" si="101"/>
        <v/>
      </c>
      <c r="AI313" s="30" t="str">
        <f t="shared" si="102"/>
        <v/>
      </c>
      <c r="AJ313" s="30" t="str">
        <f t="shared" si="103"/>
        <v/>
      </c>
      <c r="AK313" s="30" t="str">
        <f t="shared" si="104"/>
        <v/>
      </c>
      <c r="AL313" s="30" t="str">
        <f t="shared" si="105"/>
        <v/>
      </c>
      <c r="AM313" s="30" t="str">
        <f t="shared" si="106"/>
        <v/>
      </c>
      <c r="AN313" s="30" t="str">
        <f t="shared" si="107"/>
        <v/>
      </c>
      <c r="AO313" s="30" t="str">
        <f t="shared" si="108"/>
        <v/>
      </c>
      <c r="AP313" s="30" t="str">
        <f t="shared" si="109"/>
        <v/>
      </c>
      <c r="AQ313" s="9"/>
      <c r="AR313" s="9"/>
      <c r="AS313" s="9"/>
      <c r="AT313" s="9"/>
      <c r="AU313" s="9"/>
      <c r="AV313" s="9"/>
      <c r="AW313" s="9"/>
      <c r="AX313" s="9"/>
      <c r="AY313" s="9"/>
      <c r="AZ313" s="9"/>
      <c r="BA313" s="9"/>
      <c r="BB313" s="10"/>
      <c r="BC313" s="2" t="str">
        <f t="shared" si="89"/>
        <v/>
      </c>
      <c r="BD313" s="2" t="str">
        <f t="shared" si="90"/>
        <v/>
      </c>
      <c r="BE313" s="2" t="str">
        <f t="shared" si="91"/>
        <v/>
      </c>
      <c r="BF313" s="2" t="str">
        <f t="shared" si="92"/>
        <v/>
      </c>
      <c r="BG313" s="2" t="str">
        <f t="shared" si="93"/>
        <v/>
      </c>
      <c r="BH313" s="2" t="str">
        <f t="shared" si="94"/>
        <v/>
      </c>
      <c r="BI313" s="2" t="str">
        <f t="shared" si="95"/>
        <v/>
      </c>
      <c r="BJ313" s="2" t="str">
        <f t="shared" si="96"/>
        <v/>
      </c>
      <c r="BK313" s="2" t="str">
        <f t="shared" si="97"/>
        <v/>
      </c>
      <c r="BL313" s="2" t="str">
        <f t="shared" si="98"/>
        <v/>
      </c>
    </row>
    <row r="314" spans="1:64">
      <c r="A314" s="16"/>
      <c r="B314" s="113"/>
      <c r="C314" s="25"/>
      <c r="D314" s="25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9" t="str">
        <f t="shared" si="99"/>
        <v/>
      </c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10"/>
      <c r="AF314" s="10"/>
      <c r="AG314" s="30" t="str">
        <f t="shared" si="100"/>
        <v/>
      </c>
      <c r="AH314" s="30" t="str">
        <f t="shared" si="101"/>
        <v/>
      </c>
      <c r="AI314" s="30" t="str">
        <f t="shared" si="102"/>
        <v/>
      </c>
      <c r="AJ314" s="30" t="str">
        <f t="shared" si="103"/>
        <v/>
      </c>
      <c r="AK314" s="30" t="str">
        <f t="shared" si="104"/>
        <v/>
      </c>
      <c r="AL314" s="30" t="str">
        <f t="shared" si="105"/>
        <v/>
      </c>
      <c r="AM314" s="30" t="str">
        <f t="shared" si="106"/>
        <v/>
      </c>
      <c r="AN314" s="30" t="str">
        <f t="shared" si="107"/>
        <v/>
      </c>
      <c r="AO314" s="30" t="str">
        <f t="shared" si="108"/>
        <v/>
      </c>
      <c r="AP314" s="30" t="str">
        <f t="shared" si="109"/>
        <v/>
      </c>
      <c r="AQ314" s="9"/>
      <c r="AR314" s="9"/>
      <c r="AS314" s="9"/>
      <c r="AT314" s="9"/>
      <c r="AU314" s="9"/>
      <c r="AV314" s="9"/>
      <c r="AW314" s="9"/>
      <c r="AX314" s="9"/>
      <c r="AY314" s="9"/>
      <c r="AZ314" s="9"/>
      <c r="BA314" s="9"/>
      <c r="BB314" s="10"/>
      <c r="BC314" s="2" t="str">
        <f t="shared" si="89"/>
        <v/>
      </c>
      <c r="BD314" s="2" t="str">
        <f t="shared" si="90"/>
        <v/>
      </c>
      <c r="BE314" s="2" t="str">
        <f t="shared" si="91"/>
        <v/>
      </c>
      <c r="BF314" s="2" t="str">
        <f t="shared" si="92"/>
        <v/>
      </c>
      <c r="BG314" s="2" t="str">
        <f t="shared" si="93"/>
        <v/>
      </c>
      <c r="BH314" s="2" t="str">
        <f t="shared" si="94"/>
        <v/>
      </c>
      <c r="BI314" s="2" t="str">
        <f t="shared" si="95"/>
        <v/>
      </c>
      <c r="BJ314" s="2" t="str">
        <f t="shared" si="96"/>
        <v/>
      </c>
      <c r="BK314" s="2" t="str">
        <f t="shared" si="97"/>
        <v/>
      </c>
      <c r="BL314" s="2" t="str">
        <f t="shared" si="98"/>
        <v/>
      </c>
    </row>
    <row r="315" spans="1:64">
      <c r="A315" s="16"/>
      <c r="B315" s="113"/>
      <c r="C315" s="25"/>
      <c r="D315" s="25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9" t="str">
        <f t="shared" si="99"/>
        <v/>
      </c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10"/>
      <c r="AF315" s="10"/>
      <c r="AG315" s="30" t="str">
        <f t="shared" si="100"/>
        <v/>
      </c>
      <c r="AH315" s="30" t="str">
        <f t="shared" si="101"/>
        <v/>
      </c>
      <c r="AI315" s="30" t="str">
        <f t="shared" si="102"/>
        <v/>
      </c>
      <c r="AJ315" s="30" t="str">
        <f t="shared" si="103"/>
        <v/>
      </c>
      <c r="AK315" s="30" t="str">
        <f t="shared" si="104"/>
        <v/>
      </c>
      <c r="AL315" s="30" t="str">
        <f t="shared" si="105"/>
        <v/>
      </c>
      <c r="AM315" s="30" t="str">
        <f t="shared" si="106"/>
        <v/>
      </c>
      <c r="AN315" s="30" t="str">
        <f t="shared" si="107"/>
        <v/>
      </c>
      <c r="AO315" s="30" t="str">
        <f t="shared" si="108"/>
        <v/>
      </c>
      <c r="AP315" s="30" t="str">
        <f t="shared" si="109"/>
        <v/>
      </c>
      <c r="AQ315" s="9"/>
      <c r="AR315" s="9"/>
      <c r="AS315" s="9"/>
      <c r="AT315" s="9"/>
      <c r="AU315" s="9"/>
      <c r="AV315" s="9"/>
      <c r="AW315" s="9"/>
      <c r="AX315" s="9"/>
      <c r="AY315" s="9"/>
      <c r="AZ315" s="9"/>
      <c r="BA315" s="9"/>
      <c r="BB315" s="10"/>
      <c r="BC315" s="2" t="str">
        <f t="shared" si="89"/>
        <v/>
      </c>
      <c r="BD315" s="2" t="str">
        <f t="shared" si="90"/>
        <v/>
      </c>
      <c r="BE315" s="2" t="str">
        <f t="shared" si="91"/>
        <v/>
      </c>
      <c r="BF315" s="2" t="str">
        <f t="shared" si="92"/>
        <v/>
      </c>
      <c r="BG315" s="2" t="str">
        <f t="shared" si="93"/>
        <v/>
      </c>
      <c r="BH315" s="2" t="str">
        <f t="shared" si="94"/>
        <v/>
      </c>
      <c r="BI315" s="2" t="str">
        <f t="shared" si="95"/>
        <v/>
      </c>
      <c r="BJ315" s="2" t="str">
        <f t="shared" si="96"/>
        <v/>
      </c>
      <c r="BK315" s="2" t="str">
        <f t="shared" si="97"/>
        <v/>
      </c>
      <c r="BL315" s="2" t="str">
        <f t="shared" si="98"/>
        <v/>
      </c>
    </row>
    <row r="316" spans="1:64">
      <c r="A316" s="16"/>
      <c r="B316" s="111"/>
      <c r="C316" s="25"/>
      <c r="D316" s="25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9" t="str">
        <f t="shared" si="99"/>
        <v/>
      </c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10"/>
      <c r="AF316" s="10"/>
      <c r="AG316" s="30" t="str">
        <f t="shared" si="100"/>
        <v/>
      </c>
      <c r="AH316" s="30" t="str">
        <f t="shared" si="101"/>
        <v/>
      </c>
      <c r="AI316" s="30" t="str">
        <f t="shared" si="102"/>
        <v/>
      </c>
      <c r="AJ316" s="30" t="str">
        <f t="shared" si="103"/>
        <v/>
      </c>
      <c r="AK316" s="30" t="str">
        <f t="shared" si="104"/>
        <v/>
      </c>
      <c r="AL316" s="30" t="str">
        <f t="shared" si="105"/>
        <v/>
      </c>
      <c r="AM316" s="30" t="str">
        <f t="shared" si="106"/>
        <v/>
      </c>
      <c r="AN316" s="30" t="str">
        <f t="shared" si="107"/>
        <v/>
      </c>
      <c r="AO316" s="30" t="str">
        <f t="shared" si="108"/>
        <v/>
      </c>
      <c r="AP316" s="30" t="str">
        <f t="shared" si="109"/>
        <v/>
      </c>
      <c r="AQ316" s="9"/>
      <c r="AR316" s="9"/>
      <c r="AS316" s="9"/>
      <c r="AT316" s="9"/>
      <c r="AU316" s="9"/>
      <c r="AV316" s="9"/>
      <c r="AW316" s="9"/>
      <c r="AX316" s="9"/>
      <c r="AY316" s="9"/>
      <c r="AZ316" s="9"/>
      <c r="BA316" s="9"/>
      <c r="BB316" s="10"/>
      <c r="BC316" s="2" t="str">
        <f t="shared" si="89"/>
        <v/>
      </c>
      <c r="BD316" s="2" t="str">
        <f t="shared" si="90"/>
        <v/>
      </c>
      <c r="BE316" s="2" t="str">
        <f t="shared" si="91"/>
        <v/>
      </c>
      <c r="BF316" s="2" t="str">
        <f t="shared" si="92"/>
        <v/>
      </c>
      <c r="BG316" s="2" t="str">
        <f t="shared" si="93"/>
        <v/>
      </c>
      <c r="BH316" s="2" t="str">
        <f t="shared" si="94"/>
        <v/>
      </c>
      <c r="BI316" s="2" t="str">
        <f t="shared" si="95"/>
        <v/>
      </c>
      <c r="BJ316" s="2" t="str">
        <f t="shared" si="96"/>
        <v/>
      </c>
      <c r="BK316" s="2" t="str">
        <f t="shared" si="97"/>
        <v/>
      </c>
      <c r="BL316" s="2" t="str">
        <f t="shared" si="98"/>
        <v/>
      </c>
    </row>
    <row r="317" spans="1:64">
      <c r="A317" s="16"/>
      <c r="B317" s="113"/>
      <c r="C317" s="25"/>
      <c r="D317" s="25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9" t="str">
        <f t="shared" si="99"/>
        <v/>
      </c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10"/>
      <c r="AF317" s="10"/>
      <c r="AG317" s="30" t="str">
        <f t="shared" si="100"/>
        <v/>
      </c>
      <c r="AH317" s="30" t="str">
        <f t="shared" si="101"/>
        <v/>
      </c>
      <c r="AI317" s="30" t="str">
        <f t="shared" si="102"/>
        <v/>
      </c>
      <c r="AJ317" s="30" t="str">
        <f t="shared" si="103"/>
        <v/>
      </c>
      <c r="AK317" s="30" t="str">
        <f t="shared" si="104"/>
        <v/>
      </c>
      <c r="AL317" s="30" t="str">
        <f t="shared" si="105"/>
        <v/>
      </c>
      <c r="AM317" s="30" t="str">
        <f t="shared" si="106"/>
        <v/>
      </c>
      <c r="AN317" s="30" t="str">
        <f t="shared" si="107"/>
        <v/>
      </c>
      <c r="AO317" s="30" t="str">
        <f t="shared" si="108"/>
        <v/>
      </c>
      <c r="AP317" s="30" t="str">
        <f t="shared" si="109"/>
        <v/>
      </c>
      <c r="AQ317" s="9"/>
      <c r="AR317" s="9"/>
      <c r="AS317" s="9"/>
      <c r="AT317" s="9"/>
      <c r="AU317" s="9"/>
      <c r="AV317" s="9"/>
      <c r="AW317" s="9"/>
      <c r="AX317" s="9"/>
      <c r="AY317" s="9"/>
      <c r="AZ317" s="9"/>
      <c r="BA317" s="9"/>
      <c r="BB317" s="10"/>
      <c r="BC317" s="2" t="str">
        <f t="shared" si="89"/>
        <v/>
      </c>
      <c r="BD317" s="2" t="str">
        <f t="shared" si="90"/>
        <v/>
      </c>
      <c r="BE317" s="2" t="str">
        <f t="shared" si="91"/>
        <v/>
      </c>
      <c r="BF317" s="2" t="str">
        <f t="shared" si="92"/>
        <v/>
      </c>
      <c r="BG317" s="2" t="str">
        <f t="shared" si="93"/>
        <v/>
      </c>
      <c r="BH317" s="2" t="str">
        <f t="shared" si="94"/>
        <v/>
      </c>
      <c r="BI317" s="2" t="str">
        <f t="shared" si="95"/>
        <v/>
      </c>
      <c r="BJ317" s="2" t="str">
        <f t="shared" si="96"/>
        <v/>
      </c>
      <c r="BK317" s="2" t="str">
        <f t="shared" si="97"/>
        <v/>
      </c>
      <c r="BL317" s="2" t="str">
        <f t="shared" si="98"/>
        <v/>
      </c>
    </row>
    <row r="318" spans="1:64">
      <c r="A318" s="16"/>
      <c r="B318" s="113"/>
      <c r="C318" s="25"/>
      <c r="D318" s="25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9" t="str">
        <f t="shared" si="99"/>
        <v/>
      </c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10"/>
      <c r="AF318" s="10"/>
      <c r="AG318" s="30" t="str">
        <f t="shared" si="100"/>
        <v/>
      </c>
      <c r="AH318" s="30" t="str">
        <f t="shared" si="101"/>
        <v/>
      </c>
      <c r="AI318" s="30" t="str">
        <f t="shared" si="102"/>
        <v/>
      </c>
      <c r="AJ318" s="30" t="str">
        <f t="shared" si="103"/>
        <v/>
      </c>
      <c r="AK318" s="30" t="str">
        <f t="shared" si="104"/>
        <v/>
      </c>
      <c r="AL318" s="30" t="str">
        <f t="shared" si="105"/>
        <v/>
      </c>
      <c r="AM318" s="30" t="str">
        <f t="shared" si="106"/>
        <v/>
      </c>
      <c r="AN318" s="30" t="str">
        <f t="shared" si="107"/>
        <v/>
      </c>
      <c r="AO318" s="30" t="str">
        <f t="shared" si="108"/>
        <v/>
      </c>
      <c r="AP318" s="30" t="str">
        <f t="shared" si="109"/>
        <v/>
      </c>
      <c r="AQ318" s="9"/>
      <c r="AR318" s="9"/>
      <c r="AS318" s="9"/>
      <c r="AT318" s="9"/>
      <c r="AU318" s="9"/>
      <c r="AV318" s="9"/>
      <c r="AW318" s="9"/>
      <c r="AX318" s="9"/>
      <c r="AY318" s="9"/>
      <c r="AZ318" s="9"/>
      <c r="BA318" s="9"/>
      <c r="BB318" s="10"/>
      <c r="BC318" s="2" t="str">
        <f t="shared" si="89"/>
        <v/>
      </c>
      <c r="BD318" s="2" t="str">
        <f t="shared" si="90"/>
        <v/>
      </c>
      <c r="BE318" s="2" t="str">
        <f t="shared" si="91"/>
        <v/>
      </c>
      <c r="BF318" s="2" t="str">
        <f t="shared" si="92"/>
        <v/>
      </c>
      <c r="BG318" s="2" t="str">
        <f t="shared" si="93"/>
        <v/>
      </c>
      <c r="BH318" s="2" t="str">
        <f t="shared" si="94"/>
        <v/>
      </c>
      <c r="BI318" s="2" t="str">
        <f t="shared" si="95"/>
        <v/>
      </c>
      <c r="BJ318" s="2" t="str">
        <f t="shared" si="96"/>
        <v/>
      </c>
      <c r="BK318" s="2" t="str">
        <f t="shared" si="97"/>
        <v/>
      </c>
      <c r="BL318" s="2" t="str">
        <f t="shared" si="98"/>
        <v/>
      </c>
    </row>
    <row r="319" spans="1:64">
      <c r="A319" s="16"/>
      <c r="B319" s="113"/>
      <c r="C319" s="25"/>
      <c r="D319" s="25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9" t="str">
        <f t="shared" si="99"/>
        <v/>
      </c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10"/>
      <c r="AF319" s="10"/>
      <c r="AG319" s="30" t="str">
        <f t="shared" si="100"/>
        <v/>
      </c>
      <c r="AH319" s="30" t="str">
        <f t="shared" si="101"/>
        <v/>
      </c>
      <c r="AI319" s="30" t="str">
        <f t="shared" si="102"/>
        <v/>
      </c>
      <c r="AJ319" s="30" t="str">
        <f t="shared" si="103"/>
        <v/>
      </c>
      <c r="AK319" s="30" t="str">
        <f t="shared" si="104"/>
        <v/>
      </c>
      <c r="AL319" s="30" t="str">
        <f t="shared" si="105"/>
        <v/>
      </c>
      <c r="AM319" s="30" t="str">
        <f t="shared" si="106"/>
        <v/>
      </c>
      <c r="AN319" s="30" t="str">
        <f t="shared" si="107"/>
        <v/>
      </c>
      <c r="AO319" s="30" t="str">
        <f t="shared" si="108"/>
        <v/>
      </c>
      <c r="AP319" s="30" t="str">
        <f t="shared" si="109"/>
        <v/>
      </c>
      <c r="AQ319" s="9"/>
      <c r="AR319" s="9"/>
      <c r="AS319" s="9"/>
      <c r="AT319" s="9"/>
      <c r="AU319" s="9"/>
      <c r="AV319" s="9"/>
      <c r="AW319" s="9"/>
      <c r="AX319" s="9"/>
      <c r="AY319" s="9"/>
      <c r="AZ319" s="9"/>
      <c r="BA319" s="9"/>
      <c r="BB319" s="10"/>
      <c r="BC319" s="2" t="str">
        <f t="shared" si="89"/>
        <v/>
      </c>
      <c r="BD319" s="2" t="str">
        <f t="shared" si="90"/>
        <v/>
      </c>
      <c r="BE319" s="2" t="str">
        <f t="shared" si="91"/>
        <v/>
      </c>
      <c r="BF319" s="2" t="str">
        <f t="shared" si="92"/>
        <v/>
      </c>
      <c r="BG319" s="2" t="str">
        <f t="shared" si="93"/>
        <v/>
      </c>
      <c r="BH319" s="2" t="str">
        <f t="shared" si="94"/>
        <v/>
      </c>
      <c r="BI319" s="2" t="str">
        <f t="shared" si="95"/>
        <v/>
      </c>
      <c r="BJ319" s="2" t="str">
        <f t="shared" si="96"/>
        <v/>
      </c>
      <c r="BK319" s="2" t="str">
        <f t="shared" si="97"/>
        <v/>
      </c>
      <c r="BL319" s="2" t="str">
        <f t="shared" si="98"/>
        <v/>
      </c>
    </row>
    <row r="320" spans="1:64">
      <c r="A320" s="16"/>
      <c r="B320" s="111"/>
      <c r="C320" s="25"/>
      <c r="D320" s="25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9" t="str">
        <f t="shared" si="99"/>
        <v/>
      </c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10"/>
      <c r="AF320" s="10"/>
      <c r="AG320" s="30" t="str">
        <f t="shared" si="100"/>
        <v/>
      </c>
      <c r="AH320" s="30" t="str">
        <f t="shared" si="101"/>
        <v/>
      </c>
      <c r="AI320" s="30" t="str">
        <f t="shared" si="102"/>
        <v/>
      </c>
      <c r="AJ320" s="30" t="str">
        <f t="shared" si="103"/>
        <v/>
      </c>
      <c r="AK320" s="30" t="str">
        <f t="shared" si="104"/>
        <v/>
      </c>
      <c r="AL320" s="30" t="str">
        <f t="shared" si="105"/>
        <v/>
      </c>
      <c r="AM320" s="30" t="str">
        <f t="shared" si="106"/>
        <v/>
      </c>
      <c r="AN320" s="30" t="str">
        <f t="shared" si="107"/>
        <v/>
      </c>
      <c r="AO320" s="30" t="str">
        <f t="shared" si="108"/>
        <v/>
      </c>
      <c r="AP320" s="30" t="str">
        <f t="shared" si="109"/>
        <v/>
      </c>
      <c r="AQ320" s="9"/>
      <c r="AR320" s="9"/>
      <c r="AS320" s="9"/>
      <c r="AT320" s="9"/>
      <c r="AU320" s="9"/>
      <c r="AV320" s="9"/>
      <c r="AW320" s="9"/>
      <c r="AX320" s="9"/>
      <c r="AY320" s="9"/>
      <c r="AZ320" s="9"/>
      <c r="BA320" s="9"/>
      <c r="BB320" s="10"/>
      <c r="BC320" s="2" t="str">
        <f t="shared" si="89"/>
        <v/>
      </c>
      <c r="BD320" s="2" t="str">
        <f t="shared" si="90"/>
        <v/>
      </c>
      <c r="BE320" s="2" t="str">
        <f t="shared" si="91"/>
        <v/>
      </c>
      <c r="BF320" s="2" t="str">
        <f t="shared" si="92"/>
        <v/>
      </c>
      <c r="BG320" s="2" t="str">
        <f t="shared" si="93"/>
        <v/>
      </c>
      <c r="BH320" s="2" t="str">
        <f t="shared" si="94"/>
        <v/>
      </c>
      <c r="BI320" s="2" t="str">
        <f t="shared" si="95"/>
        <v/>
      </c>
      <c r="BJ320" s="2" t="str">
        <f t="shared" si="96"/>
        <v/>
      </c>
      <c r="BK320" s="2" t="str">
        <f t="shared" si="97"/>
        <v/>
      </c>
      <c r="BL320" s="2" t="str">
        <f t="shared" si="98"/>
        <v/>
      </c>
    </row>
    <row r="321" spans="1:64">
      <c r="A321" s="16"/>
      <c r="B321" s="113"/>
      <c r="C321" s="25"/>
      <c r="D321" s="25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9" t="str">
        <f t="shared" si="99"/>
        <v/>
      </c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10"/>
      <c r="AF321" s="10"/>
      <c r="AG321" s="30" t="str">
        <f t="shared" si="100"/>
        <v/>
      </c>
      <c r="AH321" s="30" t="str">
        <f t="shared" si="101"/>
        <v/>
      </c>
      <c r="AI321" s="30" t="str">
        <f t="shared" si="102"/>
        <v/>
      </c>
      <c r="AJ321" s="30" t="str">
        <f t="shared" si="103"/>
        <v/>
      </c>
      <c r="AK321" s="30" t="str">
        <f t="shared" si="104"/>
        <v/>
      </c>
      <c r="AL321" s="30" t="str">
        <f t="shared" si="105"/>
        <v/>
      </c>
      <c r="AM321" s="30" t="str">
        <f t="shared" si="106"/>
        <v/>
      </c>
      <c r="AN321" s="30" t="str">
        <f t="shared" si="107"/>
        <v/>
      </c>
      <c r="AO321" s="30" t="str">
        <f t="shared" si="108"/>
        <v/>
      </c>
      <c r="AP321" s="30" t="str">
        <f t="shared" si="109"/>
        <v/>
      </c>
      <c r="AQ321" s="9"/>
      <c r="AR321" s="9"/>
      <c r="AS321" s="9"/>
      <c r="AT321" s="9"/>
      <c r="AU321" s="9"/>
      <c r="AV321" s="9"/>
      <c r="AW321" s="9"/>
      <c r="AX321" s="9"/>
      <c r="AY321" s="9"/>
      <c r="AZ321" s="9"/>
      <c r="BA321" s="9"/>
      <c r="BB321" s="10"/>
      <c r="BC321" s="2" t="str">
        <f t="shared" si="89"/>
        <v/>
      </c>
      <c r="BD321" s="2" t="str">
        <f t="shared" si="90"/>
        <v/>
      </c>
      <c r="BE321" s="2" t="str">
        <f t="shared" si="91"/>
        <v/>
      </c>
      <c r="BF321" s="2" t="str">
        <f t="shared" si="92"/>
        <v/>
      </c>
      <c r="BG321" s="2" t="str">
        <f t="shared" si="93"/>
        <v/>
      </c>
      <c r="BH321" s="2" t="str">
        <f t="shared" si="94"/>
        <v/>
      </c>
      <c r="BI321" s="2" t="str">
        <f t="shared" si="95"/>
        <v/>
      </c>
      <c r="BJ321" s="2" t="str">
        <f t="shared" si="96"/>
        <v/>
      </c>
      <c r="BK321" s="2" t="str">
        <f t="shared" si="97"/>
        <v/>
      </c>
      <c r="BL321" s="2" t="str">
        <f t="shared" si="98"/>
        <v/>
      </c>
    </row>
    <row r="322" spans="1:64">
      <c r="A322" s="16"/>
      <c r="B322" s="113"/>
      <c r="C322" s="25"/>
      <c r="D322" s="25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9" t="str">
        <f t="shared" si="99"/>
        <v/>
      </c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10"/>
      <c r="AF322" s="10"/>
      <c r="AG322" s="30" t="str">
        <f t="shared" si="100"/>
        <v/>
      </c>
      <c r="AH322" s="30" t="str">
        <f t="shared" si="101"/>
        <v/>
      </c>
      <c r="AI322" s="30" t="str">
        <f t="shared" si="102"/>
        <v/>
      </c>
      <c r="AJ322" s="30" t="str">
        <f t="shared" si="103"/>
        <v/>
      </c>
      <c r="AK322" s="30" t="str">
        <f t="shared" si="104"/>
        <v/>
      </c>
      <c r="AL322" s="30" t="str">
        <f t="shared" si="105"/>
        <v/>
      </c>
      <c r="AM322" s="30" t="str">
        <f t="shared" si="106"/>
        <v/>
      </c>
      <c r="AN322" s="30" t="str">
        <f t="shared" si="107"/>
        <v/>
      </c>
      <c r="AO322" s="30" t="str">
        <f t="shared" si="108"/>
        <v/>
      </c>
      <c r="AP322" s="30" t="str">
        <f t="shared" si="109"/>
        <v/>
      </c>
      <c r="AQ322" s="9"/>
      <c r="AR322" s="9"/>
      <c r="AS322" s="9"/>
      <c r="AT322" s="9"/>
      <c r="AU322" s="9"/>
      <c r="AV322" s="9"/>
      <c r="AW322" s="9"/>
      <c r="AX322" s="9"/>
      <c r="AY322" s="9"/>
      <c r="AZ322" s="9"/>
      <c r="BA322" s="9"/>
      <c r="BB322" s="10"/>
      <c r="BC322" s="2" t="str">
        <f t="shared" si="89"/>
        <v/>
      </c>
      <c r="BD322" s="2" t="str">
        <f t="shared" si="90"/>
        <v/>
      </c>
      <c r="BE322" s="2" t="str">
        <f t="shared" si="91"/>
        <v/>
      </c>
      <c r="BF322" s="2" t="str">
        <f t="shared" si="92"/>
        <v/>
      </c>
      <c r="BG322" s="2" t="str">
        <f t="shared" si="93"/>
        <v/>
      </c>
      <c r="BH322" s="2" t="str">
        <f t="shared" si="94"/>
        <v/>
      </c>
      <c r="BI322" s="2" t="str">
        <f t="shared" si="95"/>
        <v/>
      </c>
      <c r="BJ322" s="2" t="str">
        <f t="shared" si="96"/>
        <v/>
      </c>
      <c r="BK322" s="2" t="str">
        <f t="shared" si="97"/>
        <v/>
      </c>
      <c r="BL322" s="2" t="str">
        <f t="shared" si="98"/>
        <v/>
      </c>
    </row>
    <row r="323" spans="1:64">
      <c r="A323" s="16"/>
      <c r="B323" s="113"/>
      <c r="C323" s="25"/>
      <c r="D323" s="25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9" t="str">
        <f t="shared" si="99"/>
        <v/>
      </c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10"/>
      <c r="AF323" s="10"/>
      <c r="AG323" s="30" t="str">
        <f t="shared" si="100"/>
        <v/>
      </c>
      <c r="AH323" s="30" t="str">
        <f t="shared" si="101"/>
        <v/>
      </c>
      <c r="AI323" s="30" t="str">
        <f t="shared" si="102"/>
        <v/>
      </c>
      <c r="AJ323" s="30" t="str">
        <f t="shared" si="103"/>
        <v/>
      </c>
      <c r="AK323" s="30" t="str">
        <f t="shared" si="104"/>
        <v/>
      </c>
      <c r="AL323" s="30" t="str">
        <f t="shared" si="105"/>
        <v/>
      </c>
      <c r="AM323" s="30" t="str">
        <f t="shared" si="106"/>
        <v/>
      </c>
      <c r="AN323" s="30" t="str">
        <f t="shared" si="107"/>
        <v/>
      </c>
      <c r="AO323" s="30" t="str">
        <f t="shared" si="108"/>
        <v/>
      </c>
      <c r="AP323" s="30" t="str">
        <f t="shared" si="109"/>
        <v/>
      </c>
      <c r="AQ323" s="9"/>
      <c r="AR323" s="9"/>
      <c r="AS323" s="9"/>
      <c r="AT323" s="9"/>
      <c r="AU323" s="9"/>
      <c r="AV323" s="9"/>
      <c r="AW323" s="9"/>
      <c r="AX323" s="9"/>
      <c r="AY323" s="9"/>
      <c r="AZ323" s="9"/>
      <c r="BA323" s="9"/>
      <c r="BB323" s="10"/>
      <c r="BC323" s="2" t="str">
        <f t="shared" si="89"/>
        <v/>
      </c>
      <c r="BD323" s="2" t="str">
        <f t="shared" si="90"/>
        <v/>
      </c>
      <c r="BE323" s="2" t="str">
        <f t="shared" si="91"/>
        <v/>
      </c>
      <c r="BF323" s="2" t="str">
        <f t="shared" si="92"/>
        <v/>
      </c>
      <c r="BG323" s="2" t="str">
        <f t="shared" si="93"/>
        <v/>
      </c>
      <c r="BH323" s="2" t="str">
        <f t="shared" si="94"/>
        <v/>
      </c>
      <c r="BI323" s="2" t="str">
        <f t="shared" si="95"/>
        <v/>
      </c>
      <c r="BJ323" s="2" t="str">
        <f t="shared" si="96"/>
        <v/>
      </c>
      <c r="BK323" s="2" t="str">
        <f t="shared" si="97"/>
        <v/>
      </c>
      <c r="BL323" s="2" t="str">
        <f t="shared" si="98"/>
        <v/>
      </c>
    </row>
    <row r="324" spans="1:64">
      <c r="A324" s="16"/>
      <c r="B324" s="111"/>
      <c r="C324" s="25"/>
      <c r="D324" s="25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9" t="str">
        <f t="shared" si="99"/>
        <v/>
      </c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10"/>
      <c r="AF324" s="10"/>
      <c r="AG324" s="30" t="str">
        <f t="shared" si="100"/>
        <v/>
      </c>
      <c r="AH324" s="30" t="str">
        <f t="shared" si="101"/>
        <v/>
      </c>
      <c r="AI324" s="30" t="str">
        <f t="shared" si="102"/>
        <v/>
      </c>
      <c r="AJ324" s="30" t="str">
        <f t="shared" si="103"/>
        <v/>
      </c>
      <c r="AK324" s="30" t="str">
        <f t="shared" si="104"/>
        <v/>
      </c>
      <c r="AL324" s="30" t="str">
        <f t="shared" si="105"/>
        <v/>
      </c>
      <c r="AM324" s="30" t="str">
        <f t="shared" si="106"/>
        <v/>
      </c>
      <c r="AN324" s="30" t="str">
        <f t="shared" si="107"/>
        <v/>
      </c>
      <c r="AO324" s="30" t="str">
        <f t="shared" si="108"/>
        <v/>
      </c>
      <c r="AP324" s="30" t="str">
        <f t="shared" si="109"/>
        <v/>
      </c>
      <c r="AQ324" s="9"/>
      <c r="AR324" s="9"/>
      <c r="AS324" s="9"/>
      <c r="AT324" s="9"/>
      <c r="AU324" s="9"/>
      <c r="AV324" s="9"/>
      <c r="AW324" s="9"/>
      <c r="AX324" s="9"/>
      <c r="AY324" s="9"/>
      <c r="AZ324" s="9"/>
      <c r="BA324" s="9"/>
      <c r="BB324" s="10"/>
      <c r="BC324" s="2" t="str">
        <f t="shared" ref="BC324:BC387" si="110">IF(ISBLANK(E324),"",IF((E324*100/S$7)&lt;50,"",1))</f>
        <v/>
      </c>
      <c r="BD324" s="2" t="str">
        <f t="shared" ref="BD324:BD387" si="111">IF(ISBLANK(F324),"",IF((F324*100/T$7)&lt;50,"",1))</f>
        <v/>
      </c>
      <c r="BE324" s="2" t="str">
        <f t="shared" ref="BE324:BE387" si="112">IF(ISBLANK(G324),"",IF((G324*100/U$7)&lt;50,"",1))</f>
        <v/>
      </c>
      <c r="BF324" s="2" t="str">
        <f t="shared" ref="BF324:BF387" si="113">IF(ISBLANK(H324),"",IF((H324*100/V$7)&lt;50,"",1))</f>
        <v/>
      </c>
      <c r="BG324" s="2" t="str">
        <f t="shared" ref="BG324:BG387" si="114">IF(ISBLANK(I324),"",IF((I324*100/W$7)&lt;50,"",1))</f>
        <v/>
      </c>
      <c r="BH324" s="2" t="str">
        <f t="shared" ref="BH324:BH387" si="115">IF(ISBLANK(J324),"",IF((J324*100/X$7)&lt;50,"",1))</f>
        <v/>
      </c>
      <c r="BI324" s="2" t="str">
        <f t="shared" ref="BI324:BI387" si="116">IF(ISBLANK(K324),"",IF((K324*100/Y$7)&lt;50,"",1))</f>
        <v/>
      </c>
      <c r="BJ324" s="2" t="str">
        <f t="shared" ref="BJ324:BJ387" si="117">IF(ISBLANK(L324),"",IF((L324*100/Z$7)&lt;50,"",1))</f>
        <v/>
      </c>
      <c r="BK324" s="2" t="str">
        <f t="shared" ref="BK324:BK387" si="118">IF(ISBLANK(M324),"",IF((M324*100/AA$7)&lt;50,"",1))</f>
        <v/>
      </c>
      <c r="BL324" s="2" t="str">
        <f t="shared" ref="BL324:BL387" si="119">IF(ISBLANK(N324),"",IF((N324*100/AB$7)&lt;50,"",1))</f>
        <v/>
      </c>
    </row>
    <row r="325" spans="1:64">
      <c r="A325" s="16"/>
      <c r="B325" s="113"/>
      <c r="C325" s="25"/>
      <c r="D325" s="25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9" t="str">
        <f t="shared" ref="O325:O388" si="120">IF(ISBLANK($C325),"",IF(COUNT(E325:N325)&gt;0,SUM(E325:N325),"AB"))</f>
        <v/>
      </c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10"/>
      <c r="AF325" s="10"/>
      <c r="AG325" s="30" t="str">
        <f t="shared" ref="AG325:AG388" si="121">IF(ISBLANK($C325),"",IF($AG$3&gt;0,IF(ISTEXT($O325),"",(SUMIF($S$8:$AB$8,"Y",$E325:$N325))*100/(SUMIF($S$8:$AB$8,"Y",$S$7:$AB$7))),""))</f>
        <v/>
      </c>
      <c r="AH325" s="30" t="str">
        <f t="shared" ref="AH325:AH388" si="122">IF(ISBLANK($C325),"",IF($AH$3&gt;0,IF(ISTEXT($O325),"",(SUMIF($S$9:$AB$9,"Y",$E325:$N325))*100/(SUMIF($S$9:$AB$9,"Y",$S$7:$AB$7))),""))</f>
        <v/>
      </c>
      <c r="AI325" s="30" t="str">
        <f t="shared" ref="AI325:AI388" si="123">IF(ISBLANK($C325),"",IF($AI$3&gt;0,IF(ISTEXT($O325),"",(SUMIF($S$10:$AB$10,"Y",$E325:$N325))*100/(SUMIF($S$10:$AB$10,"Y",$S$7:$AB$7))),""))</f>
        <v/>
      </c>
      <c r="AJ325" s="30" t="str">
        <f t="shared" ref="AJ325:AJ388" si="124">IF(ISBLANK($C325),"",IF($AJ$3&gt;0,IF(ISTEXT($O325),"",(SUMIF($S$11:$AB$11,"Y",$E325:$N325))*100/(SUMIF($S$11:$AB$11,"Y",$S$7:$AB$7))),""))</f>
        <v/>
      </c>
      <c r="AK325" s="30" t="str">
        <f t="shared" ref="AK325:AK388" si="125">IF(ISBLANK($C325),"",IF($AK$3&gt;0,IF(ISTEXT($O325),"",(SUMIF($S$12:$AB$12,"Y",$E325:$N325))*100/(SUMIF($S$12:$AB$12,"Y",$S$7:$AB$7))),""))</f>
        <v/>
      </c>
      <c r="AL325" s="30" t="str">
        <f t="shared" ref="AL325:AL388" si="126">IF(ISBLANK($C325),"",IF($AL$3&gt;0,IF(ISTEXT($O325),"",(SUMIF($S$13:$AB$13,"Y",$E325:$N325))*100/(SUMIF($S$13:$AB$13,"Y",$S$7:$AB$7))),""))</f>
        <v/>
      </c>
      <c r="AM325" s="30" t="str">
        <f t="shared" ref="AM325:AM388" si="127">IF(ISBLANK($C325),"",IF($AM$3&gt;0,IF(ISTEXT($O325),"",(SUMIF($S$14:$AB$14,"Y",$E325:$N325))*100/(SUMIF($S$14:$AB$14,"Y",$S$7:$AB$7))),""))</f>
        <v/>
      </c>
      <c r="AN325" s="30" t="str">
        <f t="shared" ref="AN325:AN388" si="128">IF(ISBLANK($C325),"",IF($AN$3&gt;0,IF(ISTEXT($O325),"",(SUMIF($S$15:$AB$15,"Y",$E325:$N325))*100/(SUMIF($S$15:$AB$15,"Y",$S$7:$AB$7))),""))</f>
        <v/>
      </c>
      <c r="AO325" s="30" t="str">
        <f t="shared" ref="AO325:AO388" si="129">IF(ISBLANK($C325),"",IF($AO$3&gt;0,IF(ISTEXT($O325),"",(SUMIF($S$16:$AB$16,"Y",$E325:$N325))*100/(SUMIF($S$16:$AB$16,"Y",$S$7:$AB$7))),""))</f>
        <v/>
      </c>
      <c r="AP325" s="30" t="str">
        <f t="shared" ref="AP325:AP388" si="130">IF(ISBLANK($C325),"",IF($AP$3&gt;0,IF(ISTEXT($O325),"",(SUMIF($S$17:$AB$17,"Y",$E325:$N325))*100/(SUMIF($S$17:$AB$17,"Y",$S$7:$AB$7))),""))</f>
        <v/>
      </c>
      <c r="AQ325" s="9"/>
      <c r="AR325" s="9"/>
      <c r="AS325" s="9"/>
      <c r="AT325" s="9"/>
      <c r="AU325" s="9"/>
      <c r="AV325" s="9"/>
      <c r="AW325" s="9"/>
      <c r="AX325" s="9"/>
      <c r="AY325" s="9"/>
      <c r="AZ325" s="9"/>
      <c r="BA325" s="9"/>
      <c r="BB325" s="10"/>
      <c r="BC325" s="2" t="str">
        <f t="shared" si="110"/>
        <v/>
      </c>
      <c r="BD325" s="2" t="str">
        <f t="shared" si="111"/>
        <v/>
      </c>
      <c r="BE325" s="2" t="str">
        <f t="shared" si="112"/>
        <v/>
      </c>
      <c r="BF325" s="2" t="str">
        <f t="shared" si="113"/>
        <v/>
      </c>
      <c r="BG325" s="2" t="str">
        <f t="shared" si="114"/>
        <v/>
      </c>
      <c r="BH325" s="2" t="str">
        <f t="shared" si="115"/>
        <v/>
      </c>
      <c r="BI325" s="2" t="str">
        <f t="shared" si="116"/>
        <v/>
      </c>
      <c r="BJ325" s="2" t="str">
        <f t="shared" si="117"/>
        <v/>
      </c>
      <c r="BK325" s="2" t="str">
        <f t="shared" si="118"/>
        <v/>
      </c>
      <c r="BL325" s="2" t="str">
        <f t="shared" si="119"/>
        <v/>
      </c>
    </row>
    <row r="326" spans="1:64">
      <c r="A326" s="16"/>
      <c r="B326" s="7"/>
      <c r="C326" s="25"/>
      <c r="D326" s="25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9" t="str">
        <f t="shared" si="120"/>
        <v/>
      </c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10"/>
      <c r="AF326" s="10"/>
      <c r="AG326" s="30" t="str">
        <f t="shared" si="121"/>
        <v/>
      </c>
      <c r="AH326" s="30" t="str">
        <f t="shared" si="122"/>
        <v/>
      </c>
      <c r="AI326" s="30" t="str">
        <f t="shared" si="123"/>
        <v/>
      </c>
      <c r="AJ326" s="30" t="str">
        <f t="shared" si="124"/>
        <v/>
      </c>
      <c r="AK326" s="30" t="str">
        <f t="shared" si="125"/>
        <v/>
      </c>
      <c r="AL326" s="30" t="str">
        <f t="shared" si="126"/>
        <v/>
      </c>
      <c r="AM326" s="30" t="str">
        <f t="shared" si="127"/>
        <v/>
      </c>
      <c r="AN326" s="30" t="str">
        <f t="shared" si="128"/>
        <v/>
      </c>
      <c r="AO326" s="30" t="str">
        <f t="shared" si="129"/>
        <v/>
      </c>
      <c r="AP326" s="30" t="str">
        <f t="shared" si="130"/>
        <v/>
      </c>
      <c r="AQ326" s="9"/>
      <c r="AR326" s="9"/>
      <c r="AS326" s="9"/>
      <c r="AT326" s="9"/>
      <c r="AU326" s="9"/>
      <c r="AV326" s="9"/>
      <c r="AW326" s="9"/>
      <c r="AX326" s="9"/>
      <c r="AY326" s="9"/>
      <c r="AZ326" s="9"/>
      <c r="BA326" s="9"/>
      <c r="BB326" s="10"/>
      <c r="BC326" s="2" t="str">
        <f t="shared" si="110"/>
        <v/>
      </c>
      <c r="BD326" s="2" t="str">
        <f t="shared" si="111"/>
        <v/>
      </c>
      <c r="BE326" s="2" t="str">
        <f t="shared" si="112"/>
        <v/>
      </c>
      <c r="BF326" s="2" t="str">
        <f t="shared" si="113"/>
        <v/>
      </c>
      <c r="BG326" s="2" t="str">
        <f t="shared" si="114"/>
        <v/>
      </c>
      <c r="BH326" s="2" t="str">
        <f t="shared" si="115"/>
        <v/>
      </c>
      <c r="BI326" s="2" t="str">
        <f t="shared" si="116"/>
        <v/>
      </c>
      <c r="BJ326" s="2" t="str">
        <f t="shared" si="117"/>
        <v/>
      </c>
      <c r="BK326" s="2" t="str">
        <f t="shared" si="118"/>
        <v/>
      </c>
      <c r="BL326" s="2" t="str">
        <f t="shared" si="119"/>
        <v/>
      </c>
    </row>
    <row r="327" spans="1:64">
      <c r="A327" s="16"/>
      <c r="B327" s="7"/>
      <c r="C327" s="25"/>
      <c r="D327" s="25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9" t="str">
        <f t="shared" si="120"/>
        <v/>
      </c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10"/>
      <c r="AF327" s="10"/>
      <c r="AG327" s="30" t="str">
        <f t="shared" si="121"/>
        <v/>
      </c>
      <c r="AH327" s="30" t="str">
        <f t="shared" si="122"/>
        <v/>
      </c>
      <c r="AI327" s="30" t="str">
        <f t="shared" si="123"/>
        <v/>
      </c>
      <c r="AJ327" s="30" t="str">
        <f t="shared" si="124"/>
        <v/>
      </c>
      <c r="AK327" s="30" t="str">
        <f t="shared" si="125"/>
        <v/>
      </c>
      <c r="AL327" s="30" t="str">
        <f t="shared" si="126"/>
        <v/>
      </c>
      <c r="AM327" s="30" t="str">
        <f t="shared" si="127"/>
        <v/>
      </c>
      <c r="AN327" s="30" t="str">
        <f t="shared" si="128"/>
        <v/>
      </c>
      <c r="AO327" s="30" t="str">
        <f t="shared" si="129"/>
        <v/>
      </c>
      <c r="AP327" s="30" t="str">
        <f t="shared" si="130"/>
        <v/>
      </c>
      <c r="AQ327" s="9"/>
      <c r="AR327" s="9"/>
      <c r="AS327" s="9"/>
      <c r="AT327" s="9"/>
      <c r="AU327" s="9"/>
      <c r="AV327" s="9"/>
      <c r="AW327" s="9"/>
      <c r="AX327" s="9"/>
      <c r="AY327" s="9"/>
      <c r="AZ327" s="9"/>
      <c r="BA327" s="9"/>
      <c r="BB327" s="10"/>
      <c r="BC327" s="2" t="str">
        <f t="shared" si="110"/>
        <v/>
      </c>
      <c r="BD327" s="2" t="str">
        <f t="shared" si="111"/>
        <v/>
      </c>
      <c r="BE327" s="2" t="str">
        <f t="shared" si="112"/>
        <v/>
      </c>
      <c r="BF327" s="2" t="str">
        <f t="shared" si="113"/>
        <v/>
      </c>
      <c r="BG327" s="2" t="str">
        <f t="shared" si="114"/>
        <v/>
      </c>
      <c r="BH327" s="2" t="str">
        <f t="shared" si="115"/>
        <v/>
      </c>
      <c r="BI327" s="2" t="str">
        <f t="shared" si="116"/>
        <v/>
      </c>
      <c r="BJ327" s="2" t="str">
        <f t="shared" si="117"/>
        <v/>
      </c>
      <c r="BK327" s="2" t="str">
        <f t="shared" si="118"/>
        <v/>
      </c>
      <c r="BL327" s="2" t="str">
        <f t="shared" si="119"/>
        <v/>
      </c>
    </row>
    <row r="328" spans="1:64">
      <c r="A328" s="16"/>
      <c r="B328" s="7"/>
      <c r="C328" s="25"/>
      <c r="D328" s="25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9" t="str">
        <f t="shared" si="120"/>
        <v/>
      </c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10"/>
      <c r="AF328" s="10"/>
      <c r="AG328" s="30" t="str">
        <f t="shared" si="121"/>
        <v/>
      </c>
      <c r="AH328" s="30" t="str">
        <f t="shared" si="122"/>
        <v/>
      </c>
      <c r="AI328" s="30" t="str">
        <f t="shared" si="123"/>
        <v/>
      </c>
      <c r="AJ328" s="30" t="str">
        <f t="shared" si="124"/>
        <v/>
      </c>
      <c r="AK328" s="30" t="str">
        <f t="shared" si="125"/>
        <v/>
      </c>
      <c r="AL328" s="30" t="str">
        <f t="shared" si="126"/>
        <v/>
      </c>
      <c r="AM328" s="30" t="str">
        <f t="shared" si="127"/>
        <v/>
      </c>
      <c r="AN328" s="30" t="str">
        <f t="shared" si="128"/>
        <v/>
      </c>
      <c r="AO328" s="30" t="str">
        <f t="shared" si="129"/>
        <v/>
      </c>
      <c r="AP328" s="30" t="str">
        <f t="shared" si="130"/>
        <v/>
      </c>
      <c r="AQ328" s="9"/>
      <c r="AR328" s="9"/>
      <c r="AS328" s="9"/>
      <c r="AT328" s="9"/>
      <c r="AU328" s="9"/>
      <c r="AV328" s="9"/>
      <c r="AW328" s="9"/>
      <c r="AX328" s="9"/>
      <c r="AY328" s="9"/>
      <c r="AZ328" s="9"/>
      <c r="BA328" s="9"/>
      <c r="BB328" s="10"/>
      <c r="BC328" s="2" t="str">
        <f t="shared" si="110"/>
        <v/>
      </c>
      <c r="BD328" s="2" t="str">
        <f t="shared" si="111"/>
        <v/>
      </c>
      <c r="BE328" s="2" t="str">
        <f t="shared" si="112"/>
        <v/>
      </c>
      <c r="BF328" s="2" t="str">
        <f t="shared" si="113"/>
        <v/>
      </c>
      <c r="BG328" s="2" t="str">
        <f t="shared" si="114"/>
        <v/>
      </c>
      <c r="BH328" s="2" t="str">
        <f t="shared" si="115"/>
        <v/>
      </c>
      <c r="BI328" s="2" t="str">
        <f t="shared" si="116"/>
        <v/>
      </c>
      <c r="BJ328" s="2" t="str">
        <f t="shared" si="117"/>
        <v/>
      </c>
      <c r="BK328" s="2" t="str">
        <f t="shared" si="118"/>
        <v/>
      </c>
      <c r="BL328" s="2" t="str">
        <f t="shared" si="119"/>
        <v/>
      </c>
    </row>
    <row r="329" spans="1:64">
      <c r="A329" s="16"/>
      <c r="B329" s="7"/>
      <c r="C329" s="25"/>
      <c r="D329" s="25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9" t="str">
        <f t="shared" si="120"/>
        <v/>
      </c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10"/>
      <c r="AF329" s="10"/>
      <c r="AG329" s="30" t="str">
        <f t="shared" si="121"/>
        <v/>
      </c>
      <c r="AH329" s="30" t="str">
        <f t="shared" si="122"/>
        <v/>
      </c>
      <c r="AI329" s="30" t="str">
        <f t="shared" si="123"/>
        <v/>
      </c>
      <c r="AJ329" s="30" t="str">
        <f t="shared" si="124"/>
        <v/>
      </c>
      <c r="AK329" s="30" t="str">
        <f t="shared" si="125"/>
        <v/>
      </c>
      <c r="AL329" s="30" t="str">
        <f t="shared" si="126"/>
        <v/>
      </c>
      <c r="AM329" s="30" t="str">
        <f t="shared" si="127"/>
        <v/>
      </c>
      <c r="AN329" s="30" t="str">
        <f t="shared" si="128"/>
        <v/>
      </c>
      <c r="AO329" s="30" t="str">
        <f t="shared" si="129"/>
        <v/>
      </c>
      <c r="AP329" s="30" t="str">
        <f t="shared" si="130"/>
        <v/>
      </c>
      <c r="AQ329" s="9"/>
      <c r="AR329" s="9"/>
      <c r="AS329" s="9"/>
      <c r="AT329" s="9"/>
      <c r="AU329" s="9"/>
      <c r="AV329" s="9"/>
      <c r="AW329" s="9"/>
      <c r="AX329" s="9"/>
      <c r="AY329" s="9"/>
      <c r="AZ329" s="9"/>
      <c r="BA329" s="9"/>
      <c r="BB329" s="10"/>
      <c r="BC329" s="2" t="str">
        <f t="shared" si="110"/>
        <v/>
      </c>
      <c r="BD329" s="2" t="str">
        <f t="shared" si="111"/>
        <v/>
      </c>
      <c r="BE329" s="2" t="str">
        <f t="shared" si="112"/>
        <v/>
      </c>
      <c r="BF329" s="2" t="str">
        <f t="shared" si="113"/>
        <v/>
      </c>
      <c r="BG329" s="2" t="str">
        <f t="shared" si="114"/>
        <v/>
      </c>
      <c r="BH329" s="2" t="str">
        <f t="shared" si="115"/>
        <v/>
      </c>
      <c r="BI329" s="2" t="str">
        <f t="shared" si="116"/>
        <v/>
      </c>
      <c r="BJ329" s="2" t="str">
        <f t="shared" si="117"/>
        <v/>
      </c>
      <c r="BK329" s="2" t="str">
        <f t="shared" si="118"/>
        <v/>
      </c>
      <c r="BL329" s="2" t="str">
        <f t="shared" si="119"/>
        <v/>
      </c>
    </row>
    <row r="330" spans="1:64">
      <c r="A330" s="16"/>
      <c r="B330" s="7"/>
      <c r="C330" s="25"/>
      <c r="D330" s="25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9" t="str">
        <f t="shared" si="120"/>
        <v/>
      </c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10"/>
      <c r="AF330" s="10"/>
      <c r="AG330" s="30" t="str">
        <f t="shared" si="121"/>
        <v/>
      </c>
      <c r="AH330" s="30" t="str">
        <f t="shared" si="122"/>
        <v/>
      </c>
      <c r="AI330" s="30" t="str">
        <f t="shared" si="123"/>
        <v/>
      </c>
      <c r="AJ330" s="30" t="str">
        <f t="shared" si="124"/>
        <v/>
      </c>
      <c r="AK330" s="30" t="str">
        <f t="shared" si="125"/>
        <v/>
      </c>
      <c r="AL330" s="30" t="str">
        <f t="shared" si="126"/>
        <v/>
      </c>
      <c r="AM330" s="30" t="str">
        <f t="shared" si="127"/>
        <v/>
      </c>
      <c r="AN330" s="30" t="str">
        <f t="shared" si="128"/>
        <v/>
      </c>
      <c r="AO330" s="30" t="str">
        <f t="shared" si="129"/>
        <v/>
      </c>
      <c r="AP330" s="30" t="str">
        <f t="shared" si="130"/>
        <v/>
      </c>
      <c r="AQ330" s="9"/>
      <c r="AR330" s="9"/>
      <c r="AS330" s="9"/>
      <c r="AT330" s="9"/>
      <c r="AU330" s="9"/>
      <c r="AV330" s="9"/>
      <c r="AW330" s="9"/>
      <c r="AX330" s="9"/>
      <c r="AY330" s="9"/>
      <c r="AZ330" s="9"/>
      <c r="BA330" s="9"/>
      <c r="BB330" s="10"/>
      <c r="BC330" s="2" t="str">
        <f t="shared" si="110"/>
        <v/>
      </c>
      <c r="BD330" s="2" t="str">
        <f t="shared" si="111"/>
        <v/>
      </c>
      <c r="BE330" s="2" t="str">
        <f t="shared" si="112"/>
        <v/>
      </c>
      <c r="BF330" s="2" t="str">
        <f t="shared" si="113"/>
        <v/>
      </c>
      <c r="BG330" s="2" t="str">
        <f t="shared" si="114"/>
        <v/>
      </c>
      <c r="BH330" s="2" t="str">
        <f t="shared" si="115"/>
        <v/>
      </c>
      <c r="BI330" s="2" t="str">
        <f t="shared" si="116"/>
        <v/>
      </c>
      <c r="BJ330" s="2" t="str">
        <f t="shared" si="117"/>
        <v/>
      </c>
      <c r="BK330" s="2" t="str">
        <f t="shared" si="118"/>
        <v/>
      </c>
      <c r="BL330" s="2" t="str">
        <f t="shared" si="119"/>
        <v/>
      </c>
    </row>
    <row r="331" spans="1:64">
      <c r="A331" s="16"/>
      <c r="B331" s="7"/>
      <c r="C331" s="25"/>
      <c r="D331" s="25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9" t="str">
        <f t="shared" si="120"/>
        <v/>
      </c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  <c r="AE331" s="10"/>
      <c r="AF331" s="10"/>
      <c r="AG331" s="30" t="str">
        <f t="shared" si="121"/>
        <v/>
      </c>
      <c r="AH331" s="30" t="str">
        <f t="shared" si="122"/>
        <v/>
      </c>
      <c r="AI331" s="30" t="str">
        <f t="shared" si="123"/>
        <v/>
      </c>
      <c r="AJ331" s="30" t="str">
        <f t="shared" si="124"/>
        <v/>
      </c>
      <c r="AK331" s="30" t="str">
        <f t="shared" si="125"/>
        <v/>
      </c>
      <c r="AL331" s="30" t="str">
        <f t="shared" si="126"/>
        <v/>
      </c>
      <c r="AM331" s="30" t="str">
        <f t="shared" si="127"/>
        <v/>
      </c>
      <c r="AN331" s="30" t="str">
        <f t="shared" si="128"/>
        <v/>
      </c>
      <c r="AO331" s="30" t="str">
        <f t="shared" si="129"/>
        <v/>
      </c>
      <c r="AP331" s="30" t="str">
        <f t="shared" si="130"/>
        <v/>
      </c>
      <c r="AQ331" s="9"/>
      <c r="AR331" s="9"/>
      <c r="AS331" s="9"/>
      <c r="AT331" s="9"/>
      <c r="AU331" s="9"/>
      <c r="AV331" s="9"/>
      <c r="AW331" s="9"/>
      <c r="AX331" s="9"/>
      <c r="AY331" s="9"/>
      <c r="AZ331" s="9"/>
      <c r="BA331" s="9"/>
      <c r="BB331" s="10"/>
      <c r="BC331" s="2" t="str">
        <f t="shared" si="110"/>
        <v/>
      </c>
      <c r="BD331" s="2" t="str">
        <f t="shared" si="111"/>
        <v/>
      </c>
      <c r="BE331" s="2" t="str">
        <f t="shared" si="112"/>
        <v/>
      </c>
      <c r="BF331" s="2" t="str">
        <f t="shared" si="113"/>
        <v/>
      </c>
      <c r="BG331" s="2" t="str">
        <f t="shared" si="114"/>
        <v/>
      </c>
      <c r="BH331" s="2" t="str">
        <f t="shared" si="115"/>
        <v/>
      </c>
      <c r="BI331" s="2" t="str">
        <f t="shared" si="116"/>
        <v/>
      </c>
      <c r="BJ331" s="2" t="str">
        <f t="shared" si="117"/>
        <v/>
      </c>
      <c r="BK331" s="2" t="str">
        <f t="shared" si="118"/>
        <v/>
      </c>
      <c r="BL331" s="2" t="str">
        <f t="shared" si="119"/>
        <v/>
      </c>
    </row>
    <row r="332" spans="1:64">
      <c r="A332" s="16"/>
      <c r="B332" s="7"/>
      <c r="C332" s="25"/>
      <c r="D332" s="25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9" t="str">
        <f t="shared" si="120"/>
        <v/>
      </c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10"/>
      <c r="AF332" s="10"/>
      <c r="AG332" s="30" t="str">
        <f t="shared" si="121"/>
        <v/>
      </c>
      <c r="AH332" s="30" t="str">
        <f t="shared" si="122"/>
        <v/>
      </c>
      <c r="AI332" s="30" t="str">
        <f t="shared" si="123"/>
        <v/>
      </c>
      <c r="AJ332" s="30" t="str">
        <f t="shared" si="124"/>
        <v/>
      </c>
      <c r="AK332" s="30" t="str">
        <f t="shared" si="125"/>
        <v/>
      </c>
      <c r="AL332" s="30" t="str">
        <f t="shared" si="126"/>
        <v/>
      </c>
      <c r="AM332" s="30" t="str">
        <f t="shared" si="127"/>
        <v/>
      </c>
      <c r="AN332" s="30" t="str">
        <f t="shared" si="128"/>
        <v/>
      </c>
      <c r="AO332" s="30" t="str">
        <f t="shared" si="129"/>
        <v/>
      </c>
      <c r="AP332" s="30" t="str">
        <f t="shared" si="130"/>
        <v/>
      </c>
      <c r="AQ332" s="9"/>
      <c r="AR332" s="9"/>
      <c r="AS332" s="9"/>
      <c r="AT332" s="9"/>
      <c r="AU332" s="9"/>
      <c r="AV332" s="9"/>
      <c r="AW332" s="9"/>
      <c r="AX332" s="9"/>
      <c r="AY332" s="9"/>
      <c r="AZ332" s="9"/>
      <c r="BA332" s="9"/>
      <c r="BB332" s="10"/>
      <c r="BC332" s="2" t="str">
        <f t="shared" si="110"/>
        <v/>
      </c>
      <c r="BD332" s="2" t="str">
        <f t="shared" si="111"/>
        <v/>
      </c>
      <c r="BE332" s="2" t="str">
        <f t="shared" si="112"/>
        <v/>
      </c>
      <c r="BF332" s="2" t="str">
        <f t="shared" si="113"/>
        <v/>
      </c>
      <c r="BG332" s="2" t="str">
        <f t="shared" si="114"/>
        <v/>
      </c>
      <c r="BH332" s="2" t="str">
        <f t="shared" si="115"/>
        <v/>
      </c>
      <c r="BI332" s="2" t="str">
        <f t="shared" si="116"/>
        <v/>
      </c>
      <c r="BJ332" s="2" t="str">
        <f t="shared" si="117"/>
        <v/>
      </c>
      <c r="BK332" s="2" t="str">
        <f t="shared" si="118"/>
        <v/>
      </c>
      <c r="BL332" s="2" t="str">
        <f t="shared" si="119"/>
        <v/>
      </c>
    </row>
    <row r="333" spans="1:64">
      <c r="A333" s="16"/>
      <c r="B333" s="7"/>
      <c r="C333" s="25"/>
      <c r="D333" s="25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9" t="str">
        <f t="shared" si="120"/>
        <v/>
      </c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10"/>
      <c r="AF333" s="10"/>
      <c r="AG333" s="30" t="str">
        <f t="shared" si="121"/>
        <v/>
      </c>
      <c r="AH333" s="30" t="str">
        <f t="shared" si="122"/>
        <v/>
      </c>
      <c r="AI333" s="30" t="str">
        <f t="shared" si="123"/>
        <v/>
      </c>
      <c r="AJ333" s="30" t="str">
        <f t="shared" si="124"/>
        <v/>
      </c>
      <c r="AK333" s="30" t="str">
        <f t="shared" si="125"/>
        <v/>
      </c>
      <c r="AL333" s="30" t="str">
        <f t="shared" si="126"/>
        <v/>
      </c>
      <c r="AM333" s="30" t="str">
        <f t="shared" si="127"/>
        <v/>
      </c>
      <c r="AN333" s="30" t="str">
        <f t="shared" si="128"/>
        <v/>
      </c>
      <c r="AO333" s="30" t="str">
        <f t="shared" si="129"/>
        <v/>
      </c>
      <c r="AP333" s="30" t="str">
        <f t="shared" si="130"/>
        <v/>
      </c>
      <c r="AQ333" s="9"/>
      <c r="AR333" s="9"/>
      <c r="AS333" s="9"/>
      <c r="AT333" s="9"/>
      <c r="AU333" s="9"/>
      <c r="AV333" s="9"/>
      <c r="AW333" s="9"/>
      <c r="AX333" s="9"/>
      <c r="AY333" s="9"/>
      <c r="AZ333" s="9"/>
      <c r="BA333" s="9"/>
      <c r="BB333" s="10"/>
      <c r="BC333" s="2" t="str">
        <f t="shared" si="110"/>
        <v/>
      </c>
      <c r="BD333" s="2" t="str">
        <f t="shared" si="111"/>
        <v/>
      </c>
      <c r="BE333" s="2" t="str">
        <f t="shared" si="112"/>
        <v/>
      </c>
      <c r="BF333" s="2" t="str">
        <f t="shared" si="113"/>
        <v/>
      </c>
      <c r="BG333" s="2" t="str">
        <f t="shared" si="114"/>
        <v/>
      </c>
      <c r="BH333" s="2" t="str">
        <f t="shared" si="115"/>
        <v/>
      </c>
      <c r="BI333" s="2" t="str">
        <f t="shared" si="116"/>
        <v/>
      </c>
      <c r="BJ333" s="2" t="str">
        <f t="shared" si="117"/>
        <v/>
      </c>
      <c r="BK333" s="2" t="str">
        <f t="shared" si="118"/>
        <v/>
      </c>
      <c r="BL333" s="2" t="str">
        <f t="shared" si="119"/>
        <v/>
      </c>
    </row>
    <row r="334" spans="1:64">
      <c r="A334" s="16"/>
      <c r="B334" s="7"/>
      <c r="C334" s="25"/>
      <c r="D334" s="25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9" t="str">
        <f t="shared" si="120"/>
        <v/>
      </c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10"/>
      <c r="AF334" s="10"/>
      <c r="AG334" s="30" t="str">
        <f t="shared" si="121"/>
        <v/>
      </c>
      <c r="AH334" s="30" t="str">
        <f t="shared" si="122"/>
        <v/>
      </c>
      <c r="AI334" s="30" t="str">
        <f t="shared" si="123"/>
        <v/>
      </c>
      <c r="AJ334" s="30" t="str">
        <f t="shared" si="124"/>
        <v/>
      </c>
      <c r="AK334" s="30" t="str">
        <f t="shared" si="125"/>
        <v/>
      </c>
      <c r="AL334" s="30" t="str">
        <f t="shared" si="126"/>
        <v/>
      </c>
      <c r="AM334" s="30" t="str">
        <f t="shared" si="127"/>
        <v/>
      </c>
      <c r="AN334" s="30" t="str">
        <f t="shared" si="128"/>
        <v/>
      </c>
      <c r="AO334" s="30" t="str">
        <f t="shared" si="129"/>
        <v/>
      </c>
      <c r="AP334" s="30" t="str">
        <f t="shared" si="130"/>
        <v/>
      </c>
      <c r="AQ334" s="9"/>
      <c r="AR334" s="9"/>
      <c r="AS334" s="9"/>
      <c r="AT334" s="9"/>
      <c r="AU334" s="9"/>
      <c r="AV334" s="9"/>
      <c r="AW334" s="9"/>
      <c r="AX334" s="9"/>
      <c r="AY334" s="9"/>
      <c r="AZ334" s="9"/>
      <c r="BA334" s="9"/>
      <c r="BB334" s="10"/>
      <c r="BC334" s="2" t="str">
        <f t="shared" si="110"/>
        <v/>
      </c>
      <c r="BD334" s="2" t="str">
        <f t="shared" si="111"/>
        <v/>
      </c>
      <c r="BE334" s="2" t="str">
        <f t="shared" si="112"/>
        <v/>
      </c>
      <c r="BF334" s="2" t="str">
        <f t="shared" si="113"/>
        <v/>
      </c>
      <c r="BG334" s="2" t="str">
        <f t="shared" si="114"/>
        <v/>
      </c>
      <c r="BH334" s="2" t="str">
        <f t="shared" si="115"/>
        <v/>
      </c>
      <c r="BI334" s="2" t="str">
        <f t="shared" si="116"/>
        <v/>
      </c>
      <c r="BJ334" s="2" t="str">
        <f t="shared" si="117"/>
        <v/>
      </c>
      <c r="BK334" s="2" t="str">
        <f t="shared" si="118"/>
        <v/>
      </c>
      <c r="BL334" s="2" t="str">
        <f t="shared" si="119"/>
        <v/>
      </c>
    </row>
    <row r="335" spans="1:64">
      <c r="A335" s="16"/>
      <c r="B335" s="7"/>
      <c r="C335" s="25"/>
      <c r="D335" s="25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9" t="str">
        <f t="shared" si="120"/>
        <v/>
      </c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  <c r="AC335" s="9"/>
      <c r="AD335" s="9"/>
      <c r="AE335" s="10"/>
      <c r="AF335" s="10"/>
      <c r="AG335" s="30" t="str">
        <f t="shared" si="121"/>
        <v/>
      </c>
      <c r="AH335" s="30" t="str">
        <f t="shared" si="122"/>
        <v/>
      </c>
      <c r="AI335" s="30" t="str">
        <f t="shared" si="123"/>
        <v/>
      </c>
      <c r="AJ335" s="30" t="str">
        <f t="shared" si="124"/>
        <v/>
      </c>
      <c r="AK335" s="30" t="str">
        <f t="shared" si="125"/>
        <v/>
      </c>
      <c r="AL335" s="30" t="str">
        <f t="shared" si="126"/>
        <v/>
      </c>
      <c r="AM335" s="30" t="str">
        <f t="shared" si="127"/>
        <v/>
      </c>
      <c r="AN335" s="30" t="str">
        <f t="shared" si="128"/>
        <v/>
      </c>
      <c r="AO335" s="30" t="str">
        <f t="shared" si="129"/>
        <v/>
      </c>
      <c r="AP335" s="30" t="str">
        <f t="shared" si="130"/>
        <v/>
      </c>
      <c r="AQ335" s="9"/>
      <c r="AR335" s="9"/>
      <c r="AS335" s="9"/>
      <c r="AT335" s="9"/>
      <c r="AU335" s="9"/>
      <c r="AV335" s="9"/>
      <c r="AW335" s="9"/>
      <c r="AX335" s="9"/>
      <c r="AY335" s="9"/>
      <c r="AZ335" s="9"/>
      <c r="BA335" s="9"/>
      <c r="BB335" s="10"/>
      <c r="BC335" s="2" t="str">
        <f t="shared" si="110"/>
        <v/>
      </c>
      <c r="BD335" s="2" t="str">
        <f t="shared" si="111"/>
        <v/>
      </c>
      <c r="BE335" s="2" t="str">
        <f t="shared" si="112"/>
        <v/>
      </c>
      <c r="BF335" s="2" t="str">
        <f t="shared" si="113"/>
        <v/>
      </c>
      <c r="BG335" s="2" t="str">
        <f t="shared" si="114"/>
        <v/>
      </c>
      <c r="BH335" s="2" t="str">
        <f t="shared" si="115"/>
        <v/>
      </c>
      <c r="BI335" s="2" t="str">
        <f t="shared" si="116"/>
        <v/>
      </c>
      <c r="BJ335" s="2" t="str">
        <f t="shared" si="117"/>
        <v/>
      </c>
      <c r="BK335" s="2" t="str">
        <f t="shared" si="118"/>
        <v/>
      </c>
      <c r="BL335" s="2" t="str">
        <f t="shared" si="119"/>
        <v/>
      </c>
    </row>
    <row r="336" spans="1:64">
      <c r="A336" s="16"/>
      <c r="B336" s="7"/>
      <c r="C336" s="25"/>
      <c r="D336" s="25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9" t="str">
        <f t="shared" si="120"/>
        <v/>
      </c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  <c r="AC336" s="9"/>
      <c r="AD336" s="9"/>
      <c r="AE336" s="10"/>
      <c r="AF336" s="10"/>
      <c r="AG336" s="30" t="str">
        <f t="shared" si="121"/>
        <v/>
      </c>
      <c r="AH336" s="30" t="str">
        <f t="shared" si="122"/>
        <v/>
      </c>
      <c r="AI336" s="30" t="str">
        <f t="shared" si="123"/>
        <v/>
      </c>
      <c r="AJ336" s="30" t="str">
        <f t="shared" si="124"/>
        <v/>
      </c>
      <c r="AK336" s="30" t="str">
        <f t="shared" si="125"/>
        <v/>
      </c>
      <c r="AL336" s="30" t="str">
        <f t="shared" si="126"/>
        <v/>
      </c>
      <c r="AM336" s="30" t="str">
        <f t="shared" si="127"/>
        <v/>
      </c>
      <c r="AN336" s="30" t="str">
        <f t="shared" si="128"/>
        <v/>
      </c>
      <c r="AO336" s="30" t="str">
        <f t="shared" si="129"/>
        <v/>
      </c>
      <c r="AP336" s="30" t="str">
        <f t="shared" si="130"/>
        <v/>
      </c>
      <c r="AQ336" s="9"/>
      <c r="AR336" s="9"/>
      <c r="AS336" s="9"/>
      <c r="AT336" s="9"/>
      <c r="AU336" s="9"/>
      <c r="AV336" s="9"/>
      <c r="AW336" s="9"/>
      <c r="AX336" s="9"/>
      <c r="AY336" s="9"/>
      <c r="AZ336" s="9"/>
      <c r="BA336" s="9"/>
      <c r="BB336" s="10"/>
      <c r="BC336" s="2" t="str">
        <f t="shared" si="110"/>
        <v/>
      </c>
      <c r="BD336" s="2" t="str">
        <f t="shared" si="111"/>
        <v/>
      </c>
      <c r="BE336" s="2" t="str">
        <f t="shared" si="112"/>
        <v/>
      </c>
      <c r="BF336" s="2" t="str">
        <f t="shared" si="113"/>
        <v/>
      </c>
      <c r="BG336" s="2" t="str">
        <f t="shared" si="114"/>
        <v/>
      </c>
      <c r="BH336" s="2" t="str">
        <f t="shared" si="115"/>
        <v/>
      </c>
      <c r="BI336" s="2" t="str">
        <f t="shared" si="116"/>
        <v/>
      </c>
      <c r="BJ336" s="2" t="str">
        <f t="shared" si="117"/>
        <v/>
      </c>
      <c r="BK336" s="2" t="str">
        <f t="shared" si="118"/>
        <v/>
      </c>
      <c r="BL336" s="2" t="str">
        <f t="shared" si="119"/>
        <v/>
      </c>
    </row>
    <row r="337" spans="1:64">
      <c r="A337" s="16"/>
      <c r="B337" s="7"/>
      <c r="C337" s="25"/>
      <c r="D337" s="25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9" t="str">
        <f t="shared" si="120"/>
        <v/>
      </c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  <c r="AC337" s="9"/>
      <c r="AD337" s="9"/>
      <c r="AE337" s="10"/>
      <c r="AF337" s="10"/>
      <c r="AG337" s="30" t="str">
        <f t="shared" si="121"/>
        <v/>
      </c>
      <c r="AH337" s="30" t="str">
        <f t="shared" si="122"/>
        <v/>
      </c>
      <c r="AI337" s="30" t="str">
        <f t="shared" si="123"/>
        <v/>
      </c>
      <c r="AJ337" s="30" t="str">
        <f t="shared" si="124"/>
        <v/>
      </c>
      <c r="AK337" s="30" t="str">
        <f t="shared" si="125"/>
        <v/>
      </c>
      <c r="AL337" s="30" t="str">
        <f t="shared" si="126"/>
        <v/>
      </c>
      <c r="AM337" s="30" t="str">
        <f t="shared" si="127"/>
        <v/>
      </c>
      <c r="AN337" s="30" t="str">
        <f t="shared" si="128"/>
        <v/>
      </c>
      <c r="AO337" s="30" t="str">
        <f t="shared" si="129"/>
        <v/>
      </c>
      <c r="AP337" s="30" t="str">
        <f t="shared" si="130"/>
        <v/>
      </c>
      <c r="AQ337" s="9"/>
      <c r="AR337" s="9"/>
      <c r="AS337" s="9"/>
      <c r="AT337" s="9"/>
      <c r="AU337" s="9"/>
      <c r="AV337" s="9"/>
      <c r="AW337" s="9"/>
      <c r="AX337" s="9"/>
      <c r="AY337" s="9"/>
      <c r="AZ337" s="9"/>
      <c r="BA337" s="9"/>
      <c r="BB337" s="10"/>
      <c r="BC337" s="2" t="str">
        <f t="shared" si="110"/>
        <v/>
      </c>
      <c r="BD337" s="2" t="str">
        <f t="shared" si="111"/>
        <v/>
      </c>
      <c r="BE337" s="2" t="str">
        <f t="shared" si="112"/>
        <v/>
      </c>
      <c r="BF337" s="2" t="str">
        <f t="shared" si="113"/>
        <v/>
      </c>
      <c r="BG337" s="2" t="str">
        <f t="shared" si="114"/>
        <v/>
      </c>
      <c r="BH337" s="2" t="str">
        <f t="shared" si="115"/>
        <v/>
      </c>
      <c r="BI337" s="2" t="str">
        <f t="shared" si="116"/>
        <v/>
      </c>
      <c r="BJ337" s="2" t="str">
        <f t="shared" si="117"/>
        <v/>
      </c>
      <c r="BK337" s="2" t="str">
        <f t="shared" si="118"/>
        <v/>
      </c>
      <c r="BL337" s="2" t="str">
        <f t="shared" si="119"/>
        <v/>
      </c>
    </row>
    <row r="338" spans="1:64">
      <c r="A338" s="16"/>
      <c r="B338" s="7"/>
      <c r="C338" s="7"/>
      <c r="D338" s="7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9" t="str">
        <f t="shared" si="120"/>
        <v/>
      </c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  <c r="AC338" s="9"/>
      <c r="AD338" s="9"/>
      <c r="AE338" s="10"/>
      <c r="AF338" s="10"/>
      <c r="AG338" s="30" t="str">
        <f t="shared" si="121"/>
        <v/>
      </c>
      <c r="AH338" s="30" t="str">
        <f t="shared" si="122"/>
        <v/>
      </c>
      <c r="AI338" s="30" t="str">
        <f t="shared" si="123"/>
        <v/>
      </c>
      <c r="AJ338" s="30" t="str">
        <f t="shared" si="124"/>
        <v/>
      </c>
      <c r="AK338" s="30" t="str">
        <f t="shared" si="125"/>
        <v/>
      </c>
      <c r="AL338" s="30" t="str">
        <f t="shared" si="126"/>
        <v/>
      </c>
      <c r="AM338" s="30" t="str">
        <f t="shared" si="127"/>
        <v/>
      </c>
      <c r="AN338" s="30" t="str">
        <f t="shared" si="128"/>
        <v/>
      </c>
      <c r="AO338" s="30" t="str">
        <f t="shared" si="129"/>
        <v/>
      </c>
      <c r="AP338" s="30" t="str">
        <f t="shared" si="130"/>
        <v/>
      </c>
      <c r="AQ338" s="9"/>
      <c r="AR338" s="9"/>
      <c r="AS338" s="9"/>
      <c r="AT338" s="9"/>
      <c r="AU338" s="9"/>
      <c r="AV338" s="9"/>
      <c r="AW338" s="9"/>
      <c r="AX338" s="9"/>
      <c r="AY338" s="9"/>
      <c r="AZ338" s="9"/>
      <c r="BA338" s="9"/>
      <c r="BB338" s="10"/>
      <c r="BC338" s="2" t="str">
        <f t="shared" si="110"/>
        <v/>
      </c>
      <c r="BD338" s="2" t="str">
        <f t="shared" si="111"/>
        <v/>
      </c>
      <c r="BE338" s="2" t="str">
        <f t="shared" si="112"/>
        <v/>
      </c>
      <c r="BF338" s="2" t="str">
        <f t="shared" si="113"/>
        <v/>
      </c>
      <c r="BG338" s="2" t="str">
        <f t="shared" si="114"/>
        <v/>
      </c>
      <c r="BH338" s="2" t="str">
        <f t="shared" si="115"/>
        <v/>
      </c>
      <c r="BI338" s="2" t="str">
        <f t="shared" si="116"/>
        <v/>
      </c>
      <c r="BJ338" s="2" t="str">
        <f t="shared" si="117"/>
        <v/>
      </c>
      <c r="BK338" s="2" t="str">
        <f t="shared" si="118"/>
        <v/>
      </c>
      <c r="BL338" s="2" t="str">
        <f t="shared" si="119"/>
        <v/>
      </c>
    </row>
    <row r="339" spans="1:64">
      <c r="A339" s="16"/>
      <c r="B339" s="7"/>
      <c r="C339" s="7"/>
      <c r="D339" s="7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9" t="str">
        <f t="shared" si="120"/>
        <v/>
      </c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  <c r="AC339" s="9"/>
      <c r="AD339" s="9"/>
      <c r="AE339" s="10"/>
      <c r="AF339" s="10"/>
      <c r="AG339" s="30" t="str">
        <f t="shared" si="121"/>
        <v/>
      </c>
      <c r="AH339" s="30" t="str">
        <f t="shared" si="122"/>
        <v/>
      </c>
      <c r="AI339" s="30" t="str">
        <f t="shared" si="123"/>
        <v/>
      </c>
      <c r="AJ339" s="30" t="str">
        <f t="shared" si="124"/>
        <v/>
      </c>
      <c r="AK339" s="30" t="str">
        <f t="shared" si="125"/>
        <v/>
      </c>
      <c r="AL339" s="30" t="str">
        <f t="shared" si="126"/>
        <v/>
      </c>
      <c r="AM339" s="30" t="str">
        <f t="shared" si="127"/>
        <v/>
      </c>
      <c r="AN339" s="30" t="str">
        <f t="shared" si="128"/>
        <v/>
      </c>
      <c r="AO339" s="30" t="str">
        <f t="shared" si="129"/>
        <v/>
      </c>
      <c r="AP339" s="30" t="str">
        <f t="shared" si="130"/>
        <v/>
      </c>
      <c r="AQ339" s="9"/>
      <c r="AR339" s="9"/>
      <c r="AS339" s="9"/>
      <c r="AT339" s="9"/>
      <c r="AU339" s="9"/>
      <c r="AV339" s="9"/>
      <c r="AW339" s="9"/>
      <c r="AX339" s="9"/>
      <c r="AY339" s="9"/>
      <c r="AZ339" s="9"/>
      <c r="BA339" s="9"/>
      <c r="BB339" s="10"/>
      <c r="BC339" s="2" t="str">
        <f t="shared" si="110"/>
        <v/>
      </c>
      <c r="BD339" s="2" t="str">
        <f t="shared" si="111"/>
        <v/>
      </c>
      <c r="BE339" s="2" t="str">
        <f t="shared" si="112"/>
        <v/>
      </c>
      <c r="BF339" s="2" t="str">
        <f t="shared" si="113"/>
        <v/>
      </c>
      <c r="BG339" s="2" t="str">
        <f t="shared" si="114"/>
        <v/>
      </c>
      <c r="BH339" s="2" t="str">
        <f t="shared" si="115"/>
        <v/>
      </c>
      <c r="BI339" s="2" t="str">
        <f t="shared" si="116"/>
        <v/>
      </c>
      <c r="BJ339" s="2" t="str">
        <f t="shared" si="117"/>
        <v/>
      </c>
      <c r="BK339" s="2" t="str">
        <f t="shared" si="118"/>
        <v/>
      </c>
      <c r="BL339" s="2" t="str">
        <f t="shared" si="119"/>
        <v/>
      </c>
    </row>
    <row r="340" spans="1:64">
      <c r="A340" s="16"/>
      <c r="B340" s="7"/>
      <c r="C340" s="7"/>
      <c r="D340" s="7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9" t="str">
        <f t="shared" si="120"/>
        <v/>
      </c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  <c r="AC340" s="9"/>
      <c r="AD340" s="9"/>
      <c r="AE340" s="10"/>
      <c r="AF340" s="10"/>
      <c r="AG340" s="30" t="str">
        <f t="shared" si="121"/>
        <v/>
      </c>
      <c r="AH340" s="30" t="str">
        <f t="shared" si="122"/>
        <v/>
      </c>
      <c r="AI340" s="30" t="str">
        <f t="shared" si="123"/>
        <v/>
      </c>
      <c r="AJ340" s="30" t="str">
        <f t="shared" si="124"/>
        <v/>
      </c>
      <c r="AK340" s="30" t="str">
        <f t="shared" si="125"/>
        <v/>
      </c>
      <c r="AL340" s="30" t="str">
        <f t="shared" si="126"/>
        <v/>
      </c>
      <c r="AM340" s="30" t="str">
        <f t="shared" si="127"/>
        <v/>
      </c>
      <c r="AN340" s="30" t="str">
        <f t="shared" si="128"/>
        <v/>
      </c>
      <c r="AO340" s="30" t="str">
        <f t="shared" si="129"/>
        <v/>
      </c>
      <c r="AP340" s="30" t="str">
        <f t="shared" si="130"/>
        <v/>
      </c>
      <c r="AQ340" s="9"/>
      <c r="AR340" s="9"/>
      <c r="AS340" s="9"/>
      <c r="AT340" s="9"/>
      <c r="AU340" s="9"/>
      <c r="AV340" s="9"/>
      <c r="AW340" s="9"/>
      <c r="AX340" s="9"/>
      <c r="AY340" s="9"/>
      <c r="AZ340" s="9"/>
      <c r="BA340" s="9"/>
      <c r="BB340" s="10"/>
      <c r="BC340" s="2" t="str">
        <f t="shared" si="110"/>
        <v/>
      </c>
      <c r="BD340" s="2" t="str">
        <f t="shared" si="111"/>
        <v/>
      </c>
      <c r="BE340" s="2" t="str">
        <f t="shared" si="112"/>
        <v/>
      </c>
      <c r="BF340" s="2" t="str">
        <f t="shared" si="113"/>
        <v/>
      </c>
      <c r="BG340" s="2" t="str">
        <f t="shared" si="114"/>
        <v/>
      </c>
      <c r="BH340" s="2" t="str">
        <f t="shared" si="115"/>
        <v/>
      </c>
      <c r="BI340" s="2" t="str">
        <f t="shared" si="116"/>
        <v/>
      </c>
      <c r="BJ340" s="2" t="str">
        <f t="shared" si="117"/>
        <v/>
      </c>
      <c r="BK340" s="2" t="str">
        <f t="shared" si="118"/>
        <v/>
      </c>
      <c r="BL340" s="2" t="str">
        <f t="shared" si="119"/>
        <v/>
      </c>
    </row>
    <row r="341" spans="1:64">
      <c r="A341" s="16"/>
      <c r="B341" s="7"/>
      <c r="C341" s="7"/>
      <c r="D341" s="7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9" t="str">
        <f t="shared" si="120"/>
        <v/>
      </c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  <c r="AC341" s="9"/>
      <c r="AD341" s="9"/>
      <c r="AE341" s="10"/>
      <c r="AF341" s="10"/>
      <c r="AG341" s="30" t="str">
        <f t="shared" si="121"/>
        <v/>
      </c>
      <c r="AH341" s="30" t="str">
        <f t="shared" si="122"/>
        <v/>
      </c>
      <c r="AI341" s="30" t="str">
        <f t="shared" si="123"/>
        <v/>
      </c>
      <c r="AJ341" s="30" t="str">
        <f t="shared" si="124"/>
        <v/>
      </c>
      <c r="AK341" s="30" t="str">
        <f t="shared" si="125"/>
        <v/>
      </c>
      <c r="AL341" s="30" t="str">
        <f t="shared" si="126"/>
        <v/>
      </c>
      <c r="AM341" s="30" t="str">
        <f t="shared" si="127"/>
        <v/>
      </c>
      <c r="AN341" s="30" t="str">
        <f t="shared" si="128"/>
        <v/>
      </c>
      <c r="AO341" s="30" t="str">
        <f t="shared" si="129"/>
        <v/>
      </c>
      <c r="AP341" s="30" t="str">
        <f t="shared" si="130"/>
        <v/>
      </c>
      <c r="AQ341" s="9"/>
      <c r="AR341" s="9"/>
      <c r="AS341" s="9"/>
      <c r="AT341" s="9"/>
      <c r="AU341" s="9"/>
      <c r="AV341" s="9"/>
      <c r="AW341" s="9"/>
      <c r="AX341" s="9"/>
      <c r="AY341" s="9"/>
      <c r="AZ341" s="9"/>
      <c r="BA341" s="9"/>
      <c r="BB341" s="10"/>
      <c r="BC341" s="2" t="str">
        <f t="shared" si="110"/>
        <v/>
      </c>
      <c r="BD341" s="2" t="str">
        <f t="shared" si="111"/>
        <v/>
      </c>
      <c r="BE341" s="2" t="str">
        <f t="shared" si="112"/>
        <v/>
      </c>
      <c r="BF341" s="2" t="str">
        <f t="shared" si="113"/>
        <v/>
      </c>
      <c r="BG341" s="2" t="str">
        <f t="shared" si="114"/>
        <v/>
      </c>
      <c r="BH341" s="2" t="str">
        <f t="shared" si="115"/>
        <v/>
      </c>
      <c r="BI341" s="2" t="str">
        <f t="shared" si="116"/>
        <v/>
      </c>
      <c r="BJ341" s="2" t="str">
        <f t="shared" si="117"/>
        <v/>
      </c>
      <c r="BK341" s="2" t="str">
        <f t="shared" si="118"/>
        <v/>
      </c>
      <c r="BL341" s="2" t="str">
        <f t="shared" si="119"/>
        <v/>
      </c>
    </row>
    <row r="342" spans="1:64">
      <c r="A342" s="16"/>
      <c r="B342" s="7"/>
      <c r="C342" s="7"/>
      <c r="D342" s="7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9" t="str">
        <f t="shared" si="120"/>
        <v/>
      </c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  <c r="AC342" s="9"/>
      <c r="AD342" s="9"/>
      <c r="AE342" s="10"/>
      <c r="AF342" s="10"/>
      <c r="AG342" s="30" t="str">
        <f t="shared" si="121"/>
        <v/>
      </c>
      <c r="AH342" s="30" t="str">
        <f t="shared" si="122"/>
        <v/>
      </c>
      <c r="AI342" s="30" t="str">
        <f t="shared" si="123"/>
        <v/>
      </c>
      <c r="AJ342" s="30" t="str">
        <f t="shared" si="124"/>
        <v/>
      </c>
      <c r="AK342" s="30" t="str">
        <f t="shared" si="125"/>
        <v/>
      </c>
      <c r="AL342" s="30" t="str">
        <f t="shared" si="126"/>
        <v/>
      </c>
      <c r="AM342" s="30" t="str">
        <f t="shared" si="127"/>
        <v/>
      </c>
      <c r="AN342" s="30" t="str">
        <f t="shared" si="128"/>
        <v/>
      </c>
      <c r="AO342" s="30" t="str">
        <f t="shared" si="129"/>
        <v/>
      </c>
      <c r="AP342" s="30" t="str">
        <f t="shared" si="130"/>
        <v/>
      </c>
      <c r="AQ342" s="9"/>
      <c r="AR342" s="9"/>
      <c r="AS342" s="9"/>
      <c r="AT342" s="9"/>
      <c r="AU342" s="9"/>
      <c r="AV342" s="9"/>
      <c r="AW342" s="9"/>
      <c r="AX342" s="9"/>
      <c r="AY342" s="9"/>
      <c r="AZ342" s="9"/>
      <c r="BA342" s="9"/>
      <c r="BB342" s="10"/>
      <c r="BC342" s="2" t="str">
        <f t="shared" si="110"/>
        <v/>
      </c>
      <c r="BD342" s="2" t="str">
        <f t="shared" si="111"/>
        <v/>
      </c>
      <c r="BE342" s="2" t="str">
        <f t="shared" si="112"/>
        <v/>
      </c>
      <c r="BF342" s="2" t="str">
        <f t="shared" si="113"/>
        <v/>
      </c>
      <c r="BG342" s="2" t="str">
        <f t="shared" si="114"/>
        <v/>
      </c>
      <c r="BH342" s="2" t="str">
        <f t="shared" si="115"/>
        <v/>
      </c>
      <c r="BI342" s="2" t="str">
        <f t="shared" si="116"/>
        <v/>
      </c>
      <c r="BJ342" s="2" t="str">
        <f t="shared" si="117"/>
        <v/>
      </c>
      <c r="BK342" s="2" t="str">
        <f t="shared" si="118"/>
        <v/>
      </c>
      <c r="BL342" s="2" t="str">
        <f t="shared" si="119"/>
        <v/>
      </c>
    </row>
    <row r="343" spans="1:64">
      <c r="A343" s="16"/>
      <c r="B343" s="7"/>
      <c r="C343" s="7"/>
      <c r="D343" s="7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9" t="str">
        <f t="shared" si="120"/>
        <v/>
      </c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  <c r="AC343" s="9"/>
      <c r="AD343" s="9"/>
      <c r="AE343" s="10"/>
      <c r="AF343" s="10"/>
      <c r="AG343" s="30" t="str">
        <f t="shared" si="121"/>
        <v/>
      </c>
      <c r="AH343" s="30" t="str">
        <f t="shared" si="122"/>
        <v/>
      </c>
      <c r="AI343" s="30" t="str">
        <f t="shared" si="123"/>
        <v/>
      </c>
      <c r="AJ343" s="30" t="str">
        <f t="shared" si="124"/>
        <v/>
      </c>
      <c r="AK343" s="30" t="str">
        <f t="shared" si="125"/>
        <v/>
      </c>
      <c r="AL343" s="30" t="str">
        <f t="shared" si="126"/>
        <v/>
      </c>
      <c r="AM343" s="30" t="str">
        <f t="shared" si="127"/>
        <v/>
      </c>
      <c r="AN343" s="30" t="str">
        <f t="shared" si="128"/>
        <v/>
      </c>
      <c r="AO343" s="30" t="str">
        <f t="shared" si="129"/>
        <v/>
      </c>
      <c r="AP343" s="30" t="str">
        <f t="shared" si="130"/>
        <v/>
      </c>
      <c r="AQ343" s="9"/>
      <c r="AR343" s="9"/>
      <c r="AS343" s="9"/>
      <c r="AT343" s="9"/>
      <c r="AU343" s="9"/>
      <c r="AV343" s="9"/>
      <c r="AW343" s="9"/>
      <c r="AX343" s="9"/>
      <c r="AY343" s="9"/>
      <c r="AZ343" s="9"/>
      <c r="BA343" s="9"/>
      <c r="BB343" s="10"/>
      <c r="BC343" s="2" t="str">
        <f t="shared" si="110"/>
        <v/>
      </c>
      <c r="BD343" s="2" t="str">
        <f t="shared" si="111"/>
        <v/>
      </c>
      <c r="BE343" s="2" t="str">
        <f t="shared" si="112"/>
        <v/>
      </c>
      <c r="BF343" s="2" t="str">
        <f t="shared" si="113"/>
        <v/>
      </c>
      <c r="BG343" s="2" t="str">
        <f t="shared" si="114"/>
        <v/>
      </c>
      <c r="BH343" s="2" t="str">
        <f t="shared" si="115"/>
        <v/>
      </c>
      <c r="BI343" s="2" t="str">
        <f t="shared" si="116"/>
        <v/>
      </c>
      <c r="BJ343" s="2" t="str">
        <f t="shared" si="117"/>
        <v/>
      </c>
      <c r="BK343" s="2" t="str">
        <f t="shared" si="118"/>
        <v/>
      </c>
      <c r="BL343" s="2" t="str">
        <f t="shared" si="119"/>
        <v/>
      </c>
    </row>
    <row r="344" spans="1:64">
      <c r="A344" s="16"/>
      <c r="B344" s="7"/>
      <c r="C344" s="7"/>
      <c r="D344" s="7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9" t="str">
        <f t="shared" si="120"/>
        <v/>
      </c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  <c r="AC344" s="9"/>
      <c r="AD344" s="9"/>
      <c r="AE344" s="10"/>
      <c r="AF344" s="10"/>
      <c r="AG344" s="30" t="str">
        <f t="shared" si="121"/>
        <v/>
      </c>
      <c r="AH344" s="30" t="str">
        <f t="shared" si="122"/>
        <v/>
      </c>
      <c r="AI344" s="30" t="str">
        <f t="shared" si="123"/>
        <v/>
      </c>
      <c r="AJ344" s="30" t="str">
        <f t="shared" si="124"/>
        <v/>
      </c>
      <c r="AK344" s="30" t="str">
        <f t="shared" si="125"/>
        <v/>
      </c>
      <c r="AL344" s="30" t="str">
        <f t="shared" si="126"/>
        <v/>
      </c>
      <c r="AM344" s="30" t="str">
        <f t="shared" si="127"/>
        <v/>
      </c>
      <c r="AN344" s="30" t="str">
        <f t="shared" si="128"/>
        <v/>
      </c>
      <c r="AO344" s="30" t="str">
        <f t="shared" si="129"/>
        <v/>
      </c>
      <c r="AP344" s="30" t="str">
        <f t="shared" si="130"/>
        <v/>
      </c>
      <c r="AQ344" s="9"/>
      <c r="AR344" s="9"/>
      <c r="AS344" s="9"/>
      <c r="AT344" s="9"/>
      <c r="AU344" s="9"/>
      <c r="AV344" s="9"/>
      <c r="AW344" s="9"/>
      <c r="AX344" s="9"/>
      <c r="AY344" s="9"/>
      <c r="AZ344" s="9"/>
      <c r="BA344" s="9"/>
      <c r="BB344" s="10"/>
      <c r="BC344" s="2" t="str">
        <f t="shared" si="110"/>
        <v/>
      </c>
      <c r="BD344" s="2" t="str">
        <f t="shared" si="111"/>
        <v/>
      </c>
      <c r="BE344" s="2" t="str">
        <f t="shared" si="112"/>
        <v/>
      </c>
      <c r="BF344" s="2" t="str">
        <f t="shared" si="113"/>
        <v/>
      </c>
      <c r="BG344" s="2" t="str">
        <f t="shared" si="114"/>
        <v/>
      </c>
      <c r="BH344" s="2" t="str">
        <f t="shared" si="115"/>
        <v/>
      </c>
      <c r="BI344" s="2" t="str">
        <f t="shared" si="116"/>
        <v/>
      </c>
      <c r="BJ344" s="2" t="str">
        <f t="shared" si="117"/>
        <v/>
      </c>
      <c r="BK344" s="2" t="str">
        <f t="shared" si="118"/>
        <v/>
      </c>
      <c r="BL344" s="2" t="str">
        <f t="shared" si="119"/>
        <v/>
      </c>
    </row>
    <row r="345" spans="1:64">
      <c r="A345" s="16"/>
      <c r="B345" s="7"/>
      <c r="C345" s="7"/>
      <c r="D345" s="7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9" t="str">
        <f t="shared" si="120"/>
        <v/>
      </c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  <c r="AC345" s="9"/>
      <c r="AD345" s="9"/>
      <c r="AE345" s="10"/>
      <c r="AF345" s="10"/>
      <c r="AG345" s="30" t="str">
        <f t="shared" si="121"/>
        <v/>
      </c>
      <c r="AH345" s="30" t="str">
        <f t="shared" si="122"/>
        <v/>
      </c>
      <c r="AI345" s="30" t="str">
        <f t="shared" si="123"/>
        <v/>
      </c>
      <c r="AJ345" s="30" t="str">
        <f t="shared" si="124"/>
        <v/>
      </c>
      <c r="AK345" s="30" t="str">
        <f t="shared" si="125"/>
        <v/>
      </c>
      <c r="AL345" s="30" t="str">
        <f t="shared" si="126"/>
        <v/>
      </c>
      <c r="AM345" s="30" t="str">
        <f t="shared" si="127"/>
        <v/>
      </c>
      <c r="AN345" s="30" t="str">
        <f t="shared" si="128"/>
        <v/>
      </c>
      <c r="AO345" s="30" t="str">
        <f t="shared" si="129"/>
        <v/>
      </c>
      <c r="AP345" s="30" t="str">
        <f t="shared" si="130"/>
        <v/>
      </c>
      <c r="AQ345" s="9"/>
      <c r="AR345" s="9"/>
      <c r="AS345" s="9"/>
      <c r="AT345" s="9"/>
      <c r="AU345" s="9"/>
      <c r="AV345" s="9"/>
      <c r="AW345" s="9"/>
      <c r="AX345" s="9"/>
      <c r="AY345" s="9"/>
      <c r="AZ345" s="9"/>
      <c r="BA345" s="9"/>
      <c r="BB345" s="10"/>
      <c r="BC345" s="2" t="str">
        <f t="shared" si="110"/>
        <v/>
      </c>
      <c r="BD345" s="2" t="str">
        <f t="shared" si="111"/>
        <v/>
      </c>
      <c r="BE345" s="2" t="str">
        <f t="shared" si="112"/>
        <v/>
      </c>
      <c r="BF345" s="2" t="str">
        <f t="shared" si="113"/>
        <v/>
      </c>
      <c r="BG345" s="2" t="str">
        <f t="shared" si="114"/>
        <v/>
      </c>
      <c r="BH345" s="2" t="str">
        <f t="shared" si="115"/>
        <v/>
      </c>
      <c r="BI345" s="2" t="str">
        <f t="shared" si="116"/>
        <v/>
      </c>
      <c r="BJ345" s="2" t="str">
        <f t="shared" si="117"/>
        <v/>
      </c>
      <c r="BK345" s="2" t="str">
        <f t="shared" si="118"/>
        <v/>
      </c>
      <c r="BL345" s="2" t="str">
        <f t="shared" si="119"/>
        <v/>
      </c>
    </row>
    <row r="346" spans="1:64">
      <c r="A346" s="16"/>
      <c r="B346" s="7"/>
      <c r="C346" s="7"/>
      <c r="D346" s="7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9" t="str">
        <f t="shared" si="120"/>
        <v/>
      </c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  <c r="AC346" s="9"/>
      <c r="AD346" s="9"/>
      <c r="AE346" s="10"/>
      <c r="AF346" s="10"/>
      <c r="AG346" s="30" t="str">
        <f t="shared" si="121"/>
        <v/>
      </c>
      <c r="AH346" s="30" t="str">
        <f t="shared" si="122"/>
        <v/>
      </c>
      <c r="AI346" s="30" t="str">
        <f t="shared" si="123"/>
        <v/>
      </c>
      <c r="AJ346" s="30" t="str">
        <f t="shared" si="124"/>
        <v/>
      </c>
      <c r="AK346" s="30" t="str">
        <f t="shared" si="125"/>
        <v/>
      </c>
      <c r="AL346" s="30" t="str">
        <f t="shared" si="126"/>
        <v/>
      </c>
      <c r="AM346" s="30" t="str">
        <f t="shared" si="127"/>
        <v/>
      </c>
      <c r="AN346" s="30" t="str">
        <f t="shared" si="128"/>
        <v/>
      </c>
      <c r="AO346" s="30" t="str">
        <f t="shared" si="129"/>
        <v/>
      </c>
      <c r="AP346" s="30" t="str">
        <f t="shared" si="130"/>
        <v/>
      </c>
      <c r="AQ346" s="9"/>
      <c r="AR346" s="9"/>
      <c r="AS346" s="9"/>
      <c r="AT346" s="9"/>
      <c r="AU346" s="9"/>
      <c r="AV346" s="9"/>
      <c r="AW346" s="9"/>
      <c r="AX346" s="9"/>
      <c r="AY346" s="9"/>
      <c r="AZ346" s="9"/>
      <c r="BA346" s="9"/>
      <c r="BB346" s="10"/>
      <c r="BC346" s="2" t="str">
        <f t="shared" si="110"/>
        <v/>
      </c>
      <c r="BD346" s="2" t="str">
        <f t="shared" si="111"/>
        <v/>
      </c>
      <c r="BE346" s="2" t="str">
        <f t="shared" si="112"/>
        <v/>
      </c>
      <c r="BF346" s="2" t="str">
        <f t="shared" si="113"/>
        <v/>
      </c>
      <c r="BG346" s="2" t="str">
        <f t="shared" si="114"/>
        <v/>
      </c>
      <c r="BH346" s="2" t="str">
        <f t="shared" si="115"/>
        <v/>
      </c>
      <c r="BI346" s="2" t="str">
        <f t="shared" si="116"/>
        <v/>
      </c>
      <c r="BJ346" s="2" t="str">
        <f t="shared" si="117"/>
        <v/>
      </c>
      <c r="BK346" s="2" t="str">
        <f t="shared" si="118"/>
        <v/>
      </c>
      <c r="BL346" s="2" t="str">
        <f t="shared" si="119"/>
        <v/>
      </c>
    </row>
    <row r="347" spans="1:64">
      <c r="A347" s="16"/>
      <c r="B347" s="7"/>
      <c r="C347" s="7"/>
      <c r="D347" s="7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9" t="str">
        <f t="shared" si="120"/>
        <v/>
      </c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  <c r="AC347" s="9"/>
      <c r="AD347" s="9"/>
      <c r="AE347" s="10"/>
      <c r="AF347" s="10"/>
      <c r="AG347" s="30" t="str">
        <f t="shared" si="121"/>
        <v/>
      </c>
      <c r="AH347" s="30" t="str">
        <f t="shared" si="122"/>
        <v/>
      </c>
      <c r="AI347" s="30" t="str">
        <f t="shared" si="123"/>
        <v/>
      </c>
      <c r="AJ347" s="30" t="str">
        <f t="shared" si="124"/>
        <v/>
      </c>
      <c r="AK347" s="30" t="str">
        <f t="shared" si="125"/>
        <v/>
      </c>
      <c r="AL347" s="30" t="str">
        <f t="shared" si="126"/>
        <v/>
      </c>
      <c r="AM347" s="30" t="str">
        <f t="shared" si="127"/>
        <v/>
      </c>
      <c r="AN347" s="30" t="str">
        <f t="shared" si="128"/>
        <v/>
      </c>
      <c r="AO347" s="30" t="str">
        <f t="shared" si="129"/>
        <v/>
      </c>
      <c r="AP347" s="30" t="str">
        <f t="shared" si="130"/>
        <v/>
      </c>
      <c r="AQ347" s="9"/>
      <c r="AR347" s="9"/>
      <c r="AS347" s="9"/>
      <c r="AT347" s="9"/>
      <c r="AU347" s="9"/>
      <c r="AV347" s="9"/>
      <c r="AW347" s="9"/>
      <c r="AX347" s="9"/>
      <c r="AY347" s="9"/>
      <c r="AZ347" s="9"/>
      <c r="BA347" s="9"/>
      <c r="BB347" s="10"/>
      <c r="BC347" s="2" t="str">
        <f t="shared" si="110"/>
        <v/>
      </c>
      <c r="BD347" s="2" t="str">
        <f t="shared" si="111"/>
        <v/>
      </c>
      <c r="BE347" s="2" t="str">
        <f t="shared" si="112"/>
        <v/>
      </c>
      <c r="BF347" s="2" t="str">
        <f t="shared" si="113"/>
        <v/>
      </c>
      <c r="BG347" s="2" t="str">
        <f t="shared" si="114"/>
        <v/>
      </c>
      <c r="BH347" s="2" t="str">
        <f t="shared" si="115"/>
        <v/>
      </c>
      <c r="BI347" s="2" t="str">
        <f t="shared" si="116"/>
        <v/>
      </c>
      <c r="BJ347" s="2" t="str">
        <f t="shared" si="117"/>
        <v/>
      </c>
      <c r="BK347" s="2" t="str">
        <f t="shared" si="118"/>
        <v/>
      </c>
      <c r="BL347" s="2" t="str">
        <f t="shared" si="119"/>
        <v/>
      </c>
    </row>
    <row r="348" spans="1:64">
      <c r="A348" s="16"/>
      <c r="B348" s="7"/>
      <c r="C348" s="7"/>
      <c r="D348" s="7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9" t="str">
        <f t="shared" si="120"/>
        <v/>
      </c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  <c r="AC348" s="9"/>
      <c r="AD348" s="9"/>
      <c r="AE348" s="10"/>
      <c r="AF348" s="10"/>
      <c r="AG348" s="30" t="str">
        <f t="shared" si="121"/>
        <v/>
      </c>
      <c r="AH348" s="30" t="str">
        <f t="shared" si="122"/>
        <v/>
      </c>
      <c r="AI348" s="30" t="str">
        <f t="shared" si="123"/>
        <v/>
      </c>
      <c r="AJ348" s="30" t="str">
        <f t="shared" si="124"/>
        <v/>
      </c>
      <c r="AK348" s="30" t="str">
        <f t="shared" si="125"/>
        <v/>
      </c>
      <c r="AL348" s="30" t="str">
        <f t="shared" si="126"/>
        <v/>
      </c>
      <c r="AM348" s="30" t="str">
        <f t="shared" si="127"/>
        <v/>
      </c>
      <c r="AN348" s="30" t="str">
        <f t="shared" si="128"/>
        <v/>
      </c>
      <c r="AO348" s="30" t="str">
        <f t="shared" si="129"/>
        <v/>
      </c>
      <c r="AP348" s="30" t="str">
        <f t="shared" si="130"/>
        <v/>
      </c>
      <c r="AQ348" s="9"/>
      <c r="AR348" s="9"/>
      <c r="AS348" s="9"/>
      <c r="AT348" s="9"/>
      <c r="AU348" s="9"/>
      <c r="AV348" s="9"/>
      <c r="AW348" s="9"/>
      <c r="AX348" s="9"/>
      <c r="AY348" s="9"/>
      <c r="AZ348" s="9"/>
      <c r="BA348" s="9"/>
      <c r="BB348" s="10"/>
      <c r="BC348" s="2" t="str">
        <f t="shared" si="110"/>
        <v/>
      </c>
      <c r="BD348" s="2" t="str">
        <f t="shared" si="111"/>
        <v/>
      </c>
      <c r="BE348" s="2" t="str">
        <f t="shared" si="112"/>
        <v/>
      </c>
      <c r="BF348" s="2" t="str">
        <f t="shared" si="113"/>
        <v/>
      </c>
      <c r="BG348" s="2" t="str">
        <f t="shared" si="114"/>
        <v/>
      </c>
      <c r="BH348" s="2" t="str">
        <f t="shared" si="115"/>
        <v/>
      </c>
      <c r="BI348" s="2" t="str">
        <f t="shared" si="116"/>
        <v/>
      </c>
      <c r="BJ348" s="2" t="str">
        <f t="shared" si="117"/>
        <v/>
      </c>
      <c r="BK348" s="2" t="str">
        <f t="shared" si="118"/>
        <v/>
      </c>
      <c r="BL348" s="2" t="str">
        <f t="shared" si="119"/>
        <v/>
      </c>
    </row>
    <row r="349" spans="1:64">
      <c r="A349" s="16"/>
      <c r="B349" s="7"/>
      <c r="C349" s="7"/>
      <c r="D349" s="7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9" t="str">
        <f t="shared" si="120"/>
        <v/>
      </c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  <c r="AC349" s="9"/>
      <c r="AD349" s="9"/>
      <c r="AE349" s="10"/>
      <c r="AF349" s="10"/>
      <c r="AG349" s="30" t="str">
        <f t="shared" si="121"/>
        <v/>
      </c>
      <c r="AH349" s="30" t="str">
        <f t="shared" si="122"/>
        <v/>
      </c>
      <c r="AI349" s="30" t="str">
        <f t="shared" si="123"/>
        <v/>
      </c>
      <c r="AJ349" s="30" t="str">
        <f t="shared" si="124"/>
        <v/>
      </c>
      <c r="AK349" s="30" t="str">
        <f t="shared" si="125"/>
        <v/>
      </c>
      <c r="AL349" s="30" t="str">
        <f t="shared" si="126"/>
        <v/>
      </c>
      <c r="AM349" s="30" t="str">
        <f t="shared" si="127"/>
        <v/>
      </c>
      <c r="AN349" s="30" t="str">
        <f t="shared" si="128"/>
        <v/>
      </c>
      <c r="AO349" s="30" t="str">
        <f t="shared" si="129"/>
        <v/>
      </c>
      <c r="AP349" s="30" t="str">
        <f t="shared" si="130"/>
        <v/>
      </c>
      <c r="AQ349" s="9"/>
      <c r="AR349" s="9"/>
      <c r="AS349" s="9"/>
      <c r="AT349" s="9"/>
      <c r="AU349" s="9"/>
      <c r="AV349" s="9"/>
      <c r="AW349" s="9"/>
      <c r="AX349" s="9"/>
      <c r="AY349" s="9"/>
      <c r="AZ349" s="9"/>
      <c r="BA349" s="9"/>
      <c r="BB349" s="10"/>
      <c r="BC349" s="2" t="str">
        <f t="shared" si="110"/>
        <v/>
      </c>
      <c r="BD349" s="2" t="str">
        <f t="shared" si="111"/>
        <v/>
      </c>
      <c r="BE349" s="2" t="str">
        <f t="shared" si="112"/>
        <v/>
      </c>
      <c r="BF349" s="2" t="str">
        <f t="shared" si="113"/>
        <v/>
      </c>
      <c r="BG349" s="2" t="str">
        <f t="shared" si="114"/>
        <v/>
      </c>
      <c r="BH349" s="2" t="str">
        <f t="shared" si="115"/>
        <v/>
      </c>
      <c r="BI349" s="2" t="str">
        <f t="shared" si="116"/>
        <v/>
      </c>
      <c r="BJ349" s="2" t="str">
        <f t="shared" si="117"/>
        <v/>
      </c>
      <c r="BK349" s="2" t="str">
        <f t="shared" si="118"/>
        <v/>
      </c>
      <c r="BL349" s="2" t="str">
        <f t="shared" si="119"/>
        <v/>
      </c>
    </row>
    <row r="350" spans="1:64">
      <c r="A350" s="16"/>
      <c r="B350" s="7"/>
      <c r="C350" s="7"/>
      <c r="D350" s="7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9" t="str">
        <f t="shared" si="120"/>
        <v/>
      </c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  <c r="AC350" s="9"/>
      <c r="AD350" s="9"/>
      <c r="AE350" s="10"/>
      <c r="AF350" s="10"/>
      <c r="AG350" s="30" t="str">
        <f t="shared" si="121"/>
        <v/>
      </c>
      <c r="AH350" s="30" t="str">
        <f t="shared" si="122"/>
        <v/>
      </c>
      <c r="AI350" s="30" t="str">
        <f t="shared" si="123"/>
        <v/>
      </c>
      <c r="AJ350" s="30" t="str">
        <f t="shared" si="124"/>
        <v/>
      </c>
      <c r="AK350" s="30" t="str">
        <f t="shared" si="125"/>
        <v/>
      </c>
      <c r="AL350" s="30" t="str">
        <f t="shared" si="126"/>
        <v/>
      </c>
      <c r="AM350" s="30" t="str">
        <f t="shared" si="127"/>
        <v/>
      </c>
      <c r="AN350" s="30" t="str">
        <f t="shared" si="128"/>
        <v/>
      </c>
      <c r="AO350" s="30" t="str">
        <f t="shared" si="129"/>
        <v/>
      </c>
      <c r="AP350" s="30" t="str">
        <f t="shared" si="130"/>
        <v/>
      </c>
      <c r="AQ350" s="9"/>
      <c r="AR350" s="9"/>
      <c r="AS350" s="9"/>
      <c r="AT350" s="9"/>
      <c r="AU350" s="9"/>
      <c r="AV350" s="9"/>
      <c r="AW350" s="9"/>
      <c r="AX350" s="9"/>
      <c r="AY350" s="9"/>
      <c r="AZ350" s="9"/>
      <c r="BA350" s="9"/>
      <c r="BB350" s="10"/>
      <c r="BC350" s="2" t="str">
        <f t="shared" si="110"/>
        <v/>
      </c>
      <c r="BD350" s="2" t="str">
        <f t="shared" si="111"/>
        <v/>
      </c>
      <c r="BE350" s="2" t="str">
        <f t="shared" si="112"/>
        <v/>
      </c>
      <c r="BF350" s="2" t="str">
        <f t="shared" si="113"/>
        <v/>
      </c>
      <c r="BG350" s="2" t="str">
        <f t="shared" si="114"/>
        <v/>
      </c>
      <c r="BH350" s="2" t="str">
        <f t="shared" si="115"/>
        <v/>
      </c>
      <c r="BI350" s="2" t="str">
        <f t="shared" si="116"/>
        <v/>
      </c>
      <c r="BJ350" s="2" t="str">
        <f t="shared" si="117"/>
        <v/>
      </c>
      <c r="BK350" s="2" t="str">
        <f t="shared" si="118"/>
        <v/>
      </c>
      <c r="BL350" s="2" t="str">
        <f t="shared" si="119"/>
        <v/>
      </c>
    </row>
    <row r="351" spans="1:64">
      <c r="A351" s="16"/>
      <c r="B351" s="7"/>
      <c r="C351" s="7"/>
      <c r="D351" s="7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9" t="str">
        <f t="shared" si="120"/>
        <v/>
      </c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  <c r="AC351" s="9"/>
      <c r="AD351" s="9"/>
      <c r="AE351" s="10"/>
      <c r="AF351" s="10"/>
      <c r="AG351" s="30" t="str">
        <f t="shared" si="121"/>
        <v/>
      </c>
      <c r="AH351" s="30" t="str">
        <f t="shared" si="122"/>
        <v/>
      </c>
      <c r="AI351" s="30" t="str">
        <f t="shared" si="123"/>
        <v/>
      </c>
      <c r="AJ351" s="30" t="str">
        <f t="shared" si="124"/>
        <v/>
      </c>
      <c r="AK351" s="30" t="str">
        <f t="shared" si="125"/>
        <v/>
      </c>
      <c r="AL351" s="30" t="str">
        <f t="shared" si="126"/>
        <v/>
      </c>
      <c r="AM351" s="30" t="str">
        <f t="shared" si="127"/>
        <v/>
      </c>
      <c r="AN351" s="30" t="str">
        <f t="shared" si="128"/>
        <v/>
      </c>
      <c r="AO351" s="30" t="str">
        <f t="shared" si="129"/>
        <v/>
      </c>
      <c r="AP351" s="30" t="str">
        <f t="shared" si="130"/>
        <v/>
      </c>
      <c r="AQ351" s="9"/>
      <c r="AR351" s="9"/>
      <c r="AS351" s="9"/>
      <c r="AT351" s="9"/>
      <c r="AU351" s="9"/>
      <c r="AV351" s="9"/>
      <c r="AW351" s="9"/>
      <c r="AX351" s="9"/>
      <c r="AY351" s="9"/>
      <c r="AZ351" s="9"/>
      <c r="BA351" s="9"/>
      <c r="BB351" s="10"/>
      <c r="BC351" s="2" t="str">
        <f t="shared" si="110"/>
        <v/>
      </c>
      <c r="BD351" s="2" t="str">
        <f t="shared" si="111"/>
        <v/>
      </c>
      <c r="BE351" s="2" t="str">
        <f t="shared" si="112"/>
        <v/>
      </c>
      <c r="BF351" s="2" t="str">
        <f t="shared" si="113"/>
        <v/>
      </c>
      <c r="BG351" s="2" t="str">
        <f t="shared" si="114"/>
        <v/>
      </c>
      <c r="BH351" s="2" t="str">
        <f t="shared" si="115"/>
        <v/>
      </c>
      <c r="BI351" s="2" t="str">
        <f t="shared" si="116"/>
        <v/>
      </c>
      <c r="BJ351" s="2" t="str">
        <f t="shared" si="117"/>
        <v/>
      </c>
      <c r="BK351" s="2" t="str">
        <f t="shared" si="118"/>
        <v/>
      </c>
      <c r="BL351" s="2" t="str">
        <f t="shared" si="119"/>
        <v/>
      </c>
    </row>
    <row r="352" spans="1:64">
      <c r="A352" s="16"/>
      <c r="B352" s="7"/>
      <c r="C352" s="7"/>
      <c r="D352" s="7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9" t="str">
        <f t="shared" si="120"/>
        <v/>
      </c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  <c r="AD352" s="9"/>
      <c r="AE352" s="10"/>
      <c r="AF352" s="10"/>
      <c r="AG352" s="30" t="str">
        <f t="shared" si="121"/>
        <v/>
      </c>
      <c r="AH352" s="30" t="str">
        <f t="shared" si="122"/>
        <v/>
      </c>
      <c r="AI352" s="30" t="str">
        <f t="shared" si="123"/>
        <v/>
      </c>
      <c r="AJ352" s="30" t="str">
        <f t="shared" si="124"/>
        <v/>
      </c>
      <c r="AK352" s="30" t="str">
        <f t="shared" si="125"/>
        <v/>
      </c>
      <c r="AL352" s="30" t="str">
        <f t="shared" si="126"/>
        <v/>
      </c>
      <c r="AM352" s="30" t="str">
        <f t="shared" si="127"/>
        <v/>
      </c>
      <c r="AN352" s="30" t="str">
        <f t="shared" si="128"/>
        <v/>
      </c>
      <c r="AO352" s="30" t="str">
        <f t="shared" si="129"/>
        <v/>
      </c>
      <c r="AP352" s="30" t="str">
        <f t="shared" si="130"/>
        <v/>
      </c>
      <c r="AQ352" s="9"/>
      <c r="AR352" s="9"/>
      <c r="AS352" s="9"/>
      <c r="AT352" s="9"/>
      <c r="AU352" s="9"/>
      <c r="AV352" s="9"/>
      <c r="AW352" s="9"/>
      <c r="AX352" s="9"/>
      <c r="AY352" s="9"/>
      <c r="AZ352" s="9"/>
      <c r="BA352" s="9"/>
      <c r="BB352" s="10"/>
      <c r="BC352" s="2" t="str">
        <f t="shared" si="110"/>
        <v/>
      </c>
      <c r="BD352" s="2" t="str">
        <f t="shared" si="111"/>
        <v/>
      </c>
      <c r="BE352" s="2" t="str">
        <f t="shared" si="112"/>
        <v/>
      </c>
      <c r="BF352" s="2" t="str">
        <f t="shared" si="113"/>
        <v/>
      </c>
      <c r="BG352" s="2" t="str">
        <f t="shared" si="114"/>
        <v/>
      </c>
      <c r="BH352" s="2" t="str">
        <f t="shared" si="115"/>
        <v/>
      </c>
      <c r="BI352" s="2" t="str">
        <f t="shared" si="116"/>
        <v/>
      </c>
      <c r="BJ352" s="2" t="str">
        <f t="shared" si="117"/>
        <v/>
      </c>
      <c r="BK352" s="2" t="str">
        <f t="shared" si="118"/>
        <v/>
      </c>
      <c r="BL352" s="2" t="str">
        <f t="shared" si="119"/>
        <v/>
      </c>
    </row>
    <row r="353" spans="1:64">
      <c r="A353" s="16"/>
      <c r="B353" s="7"/>
      <c r="C353" s="7"/>
      <c r="D353" s="7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9" t="str">
        <f t="shared" si="120"/>
        <v/>
      </c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  <c r="AD353" s="9"/>
      <c r="AE353" s="10"/>
      <c r="AF353" s="10"/>
      <c r="AG353" s="30" t="str">
        <f t="shared" si="121"/>
        <v/>
      </c>
      <c r="AH353" s="30" t="str">
        <f t="shared" si="122"/>
        <v/>
      </c>
      <c r="AI353" s="30" t="str">
        <f t="shared" si="123"/>
        <v/>
      </c>
      <c r="AJ353" s="30" t="str">
        <f t="shared" si="124"/>
        <v/>
      </c>
      <c r="AK353" s="30" t="str">
        <f t="shared" si="125"/>
        <v/>
      </c>
      <c r="AL353" s="30" t="str">
        <f t="shared" si="126"/>
        <v/>
      </c>
      <c r="AM353" s="30" t="str">
        <f t="shared" si="127"/>
        <v/>
      </c>
      <c r="AN353" s="30" t="str">
        <f t="shared" si="128"/>
        <v/>
      </c>
      <c r="AO353" s="30" t="str">
        <f t="shared" si="129"/>
        <v/>
      </c>
      <c r="AP353" s="30" t="str">
        <f t="shared" si="130"/>
        <v/>
      </c>
      <c r="AQ353" s="9"/>
      <c r="AR353" s="9"/>
      <c r="AS353" s="9"/>
      <c r="AT353" s="9"/>
      <c r="AU353" s="9"/>
      <c r="AV353" s="9"/>
      <c r="AW353" s="9"/>
      <c r="AX353" s="9"/>
      <c r="AY353" s="9"/>
      <c r="AZ353" s="9"/>
      <c r="BA353" s="9"/>
      <c r="BB353" s="10"/>
      <c r="BC353" s="2" t="str">
        <f t="shared" si="110"/>
        <v/>
      </c>
      <c r="BD353" s="2" t="str">
        <f t="shared" si="111"/>
        <v/>
      </c>
      <c r="BE353" s="2" t="str">
        <f t="shared" si="112"/>
        <v/>
      </c>
      <c r="BF353" s="2" t="str">
        <f t="shared" si="113"/>
        <v/>
      </c>
      <c r="BG353" s="2" t="str">
        <f t="shared" si="114"/>
        <v/>
      </c>
      <c r="BH353" s="2" t="str">
        <f t="shared" si="115"/>
        <v/>
      </c>
      <c r="BI353" s="2" t="str">
        <f t="shared" si="116"/>
        <v/>
      </c>
      <c r="BJ353" s="2" t="str">
        <f t="shared" si="117"/>
        <v/>
      </c>
      <c r="BK353" s="2" t="str">
        <f t="shared" si="118"/>
        <v/>
      </c>
      <c r="BL353" s="2" t="str">
        <f t="shared" si="119"/>
        <v/>
      </c>
    </row>
    <row r="354" spans="1:64">
      <c r="A354" s="16"/>
      <c r="B354" s="7"/>
      <c r="C354" s="7"/>
      <c r="D354" s="7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9" t="str">
        <f t="shared" si="120"/>
        <v/>
      </c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  <c r="AD354" s="9"/>
      <c r="AE354" s="10"/>
      <c r="AF354" s="10"/>
      <c r="AG354" s="30" t="str">
        <f t="shared" si="121"/>
        <v/>
      </c>
      <c r="AH354" s="30" t="str">
        <f t="shared" si="122"/>
        <v/>
      </c>
      <c r="AI354" s="30" t="str">
        <f t="shared" si="123"/>
        <v/>
      </c>
      <c r="AJ354" s="30" t="str">
        <f t="shared" si="124"/>
        <v/>
      </c>
      <c r="AK354" s="30" t="str">
        <f t="shared" si="125"/>
        <v/>
      </c>
      <c r="AL354" s="30" t="str">
        <f t="shared" si="126"/>
        <v/>
      </c>
      <c r="AM354" s="30" t="str">
        <f t="shared" si="127"/>
        <v/>
      </c>
      <c r="AN354" s="30" t="str">
        <f t="shared" si="128"/>
        <v/>
      </c>
      <c r="AO354" s="30" t="str">
        <f t="shared" si="129"/>
        <v/>
      </c>
      <c r="AP354" s="30" t="str">
        <f t="shared" si="130"/>
        <v/>
      </c>
      <c r="AQ354" s="9"/>
      <c r="AR354" s="9"/>
      <c r="AS354" s="9"/>
      <c r="AT354" s="9"/>
      <c r="AU354" s="9"/>
      <c r="AV354" s="9"/>
      <c r="AW354" s="9"/>
      <c r="AX354" s="9"/>
      <c r="AY354" s="9"/>
      <c r="AZ354" s="9"/>
      <c r="BA354" s="9"/>
      <c r="BB354" s="10"/>
      <c r="BC354" s="2" t="str">
        <f t="shared" si="110"/>
        <v/>
      </c>
      <c r="BD354" s="2" t="str">
        <f t="shared" si="111"/>
        <v/>
      </c>
      <c r="BE354" s="2" t="str">
        <f t="shared" si="112"/>
        <v/>
      </c>
      <c r="BF354" s="2" t="str">
        <f t="shared" si="113"/>
        <v/>
      </c>
      <c r="BG354" s="2" t="str">
        <f t="shared" si="114"/>
        <v/>
      </c>
      <c r="BH354" s="2" t="str">
        <f t="shared" si="115"/>
        <v/>
      </c>
      <c r="BI354" s="2" t="str">
        <f t="shared" si="116"/>
        <v/>
      </c>
      <c r="BJ354" s="2" t="str">
        <f t="shared" si="117"/>
        <v/>
      </c>
      <c r="BK354" s="2" t="str">
        <f t="shared" si="118"/>
        <v/>
      </c>
      <c r="BL354" s="2" t="str">
        <f t="shared" si="119"/>
        <v/>
      </c>
    </row>
    <row r="355" spans="1:64">
      <c r="A355" s="16"/>
      <c r="B355" s="7"/>
      <c r="C355" s="7"/>
      <c r="D355" s="7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9" t="str">
        <f t="shared" si="120"/>
        <v/>
      </c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  <c r="AC355" s="9"/>
      <c r="AD355" s="9"/>
      <c r="AE355" s="10"/>
      <c r="AF355" s="10"/>
      <c r="AG355" s="30" t="str">
        <f t="shared" si="121"/>
        <v/>
      </c>
      <c r="AH355" s="30" t="str">
        <f t="shared" si="122"/>
        <v/>
      </c>
      <c r="AI355" s="30" t="str">
        <f t="shared" si="123"/>
        <v/>
      </c>
      <c r="AJ355" s="30" t="str">
        <f t="shared" si="124"/>
        <v/>
      </c>
      <c r="AK355" s="30" t="str">
        <f t="shared" si="125"/>
        <v/>
      </c>
      <c r="AL355" s="30" t="str">
        <f t="shared" si="126"/>
        <v/>
      </c>
      <c r="AM355" s="30" t="str">
        <f t="shared" si="127"/>
        <v/>
      </c>
      <c r="AN355" s="30" t="str">
        <f t="shared" si="128"/>
        <v/>
      </c>
      <c r="AO355" s="30" t="str">
        <f t="shared" si="129"/>
        <v/>
      </c>
      <c r="AP355" s="30" t="str">
        <f t="shared" si="130"/>
        <v/>
      </c>
      <c r="AQ355" s="9"/>
      <c r="AR355" s="9"/>
      <c r="AS355" s="9"/>
      <c r="AT355" s="9"/>
      <c r="AU355" s="9"/>
      <c r="AV355" s="9"/>
      <c r="AW355" s="9"/>
      <c r="AX355" s="9"/>
      <c r="AY355" s="9"/>
      <c r="AZ355" s="9"/>
      <c r="BA355" s="9"/>
      <c r="BB355" s="10"/>
      <c r="BC355" s="2" t="str">
        <f t="shared" si="110"/>
        <v/>
      </c>
      <c r="BD355" s="2" t="str">
        <f t="shared" si="111"/>
        <v/>
      </c>
      <c r="BE355" s="2" t="str">
        <f t="shared" si="112"/>
        <v/>
      </c>
      <c r="BF355" s="2" t="str">
        <f t="shared" si="113"/>
        <v/>
      </c>
      <c r="BG355" s="2" t="str">
        <f t="shared" si="114"/>
        <v/>
      </c>
      <c r="BH355" s="2" t="str">
        <f t="shared" si="115"/>
        <v/>
      </c>
      <c r="BI355" s="2" t="str">
        <f t="shared" si="116"/>
        <v/>
      </c>
      <c r="BJ355" s="2" t="str">
        <f t="shared" si="117"/>
        <v/>
      </c>
      <c r="BK355" s="2" t="str">
        <f t="shared" si="118"/>
        <v/>
      </c>
      <c r="BL355" s="2" t="str">
        <f t="shared" si="119"/>
        <v/>
      </c>
    </row>
    <row r="356" spans="1:64">
      <c r="A356" s="16"/>
      <c r="B356" s="7"/>
      <c r="C356" s="7"/>
      <c r="D356" s="7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9" t="str">
        <f t="shared" si="120"/>
        <v/>
      </c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  <c r="AC356" s="9"/>
      <c r="AD356" s="9"/>
      <c r="AE356" s="10"/>
      <c r="AF356" s="10"/>
      <c r="AG356" s="30" t="str">
        <f t="shared" si="121"/>
        <v/>
      </c>
      <c r="AH356" s="30" t="str">
        <f t="shared" si="122"/>
        <v/>
      </c>
      <c r="AI356" s="30" t="str">
        <f t="shared" si="123"/>
        <v/>
      </c>
      <c r="AJ356" s="30" t="str">
        <f t="shared" si="124"/>
        <v/>
      </c>
      <c r="AK356" s="30" t="str">
        <f t="shared" si="125"/>
        <v/>
      </c>
      <c r="AL356" s="30" t="str">
        <f t="shared" si="126"/>
        <v/>
      </c>
      <c r="AM356" s="30" t="str">
        <f t="shared" si="127"/>
        <v/>
      </c>
      <c r="AN356" s="30" t="str">
        <f t="shared" si="128"/>
        <v/>
      </c>
      <c r="AO356" s="30" t="str">
        <f t="shared" si="129"/>
        <v/>
      </c>
      <c r="AP356" s="30" t="str">
        <f t="shared" si="130"/>
        <v/>
      </c>
      <c r="AQ356" s="9"/>
      <c r="AR356" s="9"/>
      <c r="AS356" s="9"/>
      <c r="AT356" s="9"/>
      <c r="AU356" s="9"/>
      <c r="AV356" s="9"/>
      <c r="AW356" s="9"/>
      <c r="AX356" s="9"/>
      <c r="AY356" s="9"/>
      <c r="AZ356" s="9"/>
      <c r="BA356" s="9"/>
      <c r="BB356" s="10"/>
      <c r="BC356" s="2" t="str">
        <f t="shared" si="110"/>
        <v/>
      </c>
      <c r="BD356" s="2" t="str">
        <f t="shared" si="111"/>
        <v/>
      </c>
      <c r="BE356" s="2" t="str">
        <f t="shared" si="112"/>
        <v/>
      </c>
      <c r="BF356" s="2" t="str">
        <f t="shared" si="113"/>
        <v/>
      </c>
      <c r="BG356" s="2" t="str">
        <f t="shared" si="114"/>
        <v/>
      </c>
      <c r="BH356" s="2" t="str">
        <f t="shared" si="115"/>
        <v/>
      </c>
      <c r="BI356" s="2" t="str">
        <f t="shared" si="116"/>
        <v/>
      </c>
      <c r="BJ356" s="2" t="str">
        <f t="shared" si="117"/>
        <v/>
      </c>
      <c r="BK356" s="2" t="str">
        <f t="shared" si="118"/>
        <v/>
      </c>
      <c r="BL356" s="2" t="str">
        <f t="shared" si="119"/>
        <v/>
      </c>
    </row>
    <row r="357" spans="1:64">
      <c r="A357" s="16"/>
      <c r="B357" s="7"/>
      <c r="C357" s="7"/>
      <c r="D357" s="7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9" t="str">
        <f t="shared" si="120"/>
        <v/>
      </c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  <c r="AC357" s="9"/>
      <c r="AD357" s="9"/>
      <c r="AE357" s="10"/>
      <c r="AF357" s="10"/>
      <c r="AG357" s="30" t="str">
        <f t="shared" si="121"/>
        <v/>
      </c>
      <c r="AH357" s="30" t="str">
        <f t="shared" si="122"/>
        <v/>
      </c>
      <c r="AI357" s="30" t="str">
        <f t="shared" si="123"/>
        <v/>
      </c>
      <c r="AJ357" s="30" t="str">
        <f t="shared" si="124"/>
        <v/>
      </c>
      <c r="AK357" s="30" t="str">
        <f t="shared" si="125"/>
        <v/>
      </c>
      <c r="AL357" s="30" t="str">
        <f t="shared" si="126"/>
        <v/>
      </c>
      <c r="AM357" s="30" t="str">
        <f t="shared" si="127"/>
        <v/>
      </c>
      <c r="AN357" s="30" t="str">
        <f t="shared" si="128"/>
        <v/>
      </c>
      <c r="AO357" s="30" t="str">
        <f t="shared" si="129"/>
        <v/>
      </c>
      <c r="AP357" s="30" t="str">
        <f t="shared" si="130"/>
        <v/>
      </c>
      <c r="AQ357" s="9"/>
      <c r="AR357" s="9"/>
      <c r="AS357" s="9"/>
      <c r="AT357" s="9"/>
      <c r="AU357" s="9"/>
      <c r="AV357" s="9"/>
      <c r="AW357" s="9"/>
      <c r="AX357" s="9"/>
      <c r="AY357" s="9"/>
      <c r="AZ357" s="9"/>
      <c r="BA357" s="9"/>
      <c r="BB357" s="10"/>
      <c r="BC357" s="2" t="str">
        <f t="shared" si="110"/>
        <v/>
      </c>
      <c r="BD357" s="2" t="str">
        <f t="shared" si="111"/>
        <v/>
      </c>
      <c r="BE357" s="2" t="str">
        <f t="shared" si="112"/>
        <v/>
      </c>
      <c r="BF357" s="2" t="str">
        <f t="shared" si="113"/>
        <v/>
      </c>
      <c r="BG357" s="2" t="str">
        <f t="shared" si="114"/>
        <v/>
      </c>
      <c r="BH357" s="2" t="str">
        <f t="shared" si="115"/>
        <v/>
      </c>
      <c r="BI357" s="2" t="str">
        <f t="shared" si="116"/>
        <v/>
      </c>
      <c r="BJ357" s="2" t="str">
        <f t="shared" si="117"/>
        <v/>
      </c>
      <c r="BK357" s="2" t="str">
        <f t="shared" si="118"/>
        <v/>
      </c>
      <c r="BL357" s="2" t="str">
        <f t="shared" si="119"/>
        <v/>
      </c>
    </row>
    <row r="358" spans="1:64">
      <c r="A358" s="16"/>
      <c r="B358" s="7"/>
      <c r="C358" s="7"/>
      <c r="D358" s="7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9" t="str">
        <f t="shared" si="120"/>
        <v/>
      </c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10"/>
      <c r="AF358" s="10"/>
      <c r="AG358" s="30" t="str">
        <f t="shared" si="121"/>
        <v/>
      </c>
      <c r="AH358" s="30" t="str">
        <f t="shared" si="122"/>
        <v/>
      </c>
      <c r="AI358" s="30" t="str">
        <f t="shared" si="123"/>
        <v/>
      </c>
      <c r="AJ358" s="30" t="str">
        <f t="shared" si="124"/>
        <v/>
      </c>
      <c r="AK358" s="30" t="str">
        <f t="shared" si="125"/>
        <v/>
      </c>
      <c r="AL358" s="30" t="str">
        <f t="shared" si="126"/>
        <v/>
      </c>
      <c r="AM358" s="30" t="str">
        <f t="shared" si="127"/>
        <v/>
      </c>
      <c r="AN358" s="30" t="str">
        <f t="shared" si="128"/>
        <v/>
      </c>
      <c r="AO358" s="30" t="str">
        <f t="shared" si="129"/>
        <v/>
      </c>
      <c r="AP358" s="30" t="str">
        <f t="shared" si="130"/>
        <v/>
      </c>
      <c r="AQ358" s="9"/>
      <c r="AR358" s="9"/>
      <c r="AS358" s="9"/>
      <c r="AT358" s="9"/>
      <c r="AU358" s="9"/>
      <c r="AV358" s="9"/>
      <c r="AW358" s="9"/>
      <c r="AX358" s="9"/>
      <c r="AY358" s="9"/>
      <c r="AZ358" s="9"/>
      <c r="BA358" s="9"/>
      <c r="BB358" s="10"/>
      <c r="BC358" s="2" t="str">
        <f t="shared" si="110"/>
        <v/>
      </c>
      <c r="BD358" s="2" t="str">
        <f t="shared" si="111"/>
        <v/>
      </c>
      <c r="BE358" s="2" t="str">
        <f t="shared" si="112"/>
        <v/>
      </c>
      <c r="BF358" s="2" t="str">
        <f t="shared" si="113"/>
        <v/>
      </c>
      <c r="BG358" s="2" t="str">
        <f t="shared" si="114"/>
        <v/>
      </c>
      <c r="BH358" s="2" t="str">
        <f t="shared" si="115"/>
        <v/>
      </c>
      <c r="BI358" s="2" t="str">
        <f t="shared" si="116"/>
        <v/>
      </c>
      <c r="BJ358" s="2" t="str">
        <f t="shared" si="117"/>
        <v/>
      </c>
      <c r="BK358" s="2" t="str">
        <f t="shared" si="118"/>
        <v/>
      </c>
      <c r="BL358" s="2" t="str">
        <f t="shared" si="119"/>
        <v/>
      </c>
    </row>
    <row r="359" spans="1:64">
      <c r="A359" s="16"/>
      <c r="B359" s="7"/>
      <c r="C359" s="7"/>
      <c r="D359" s="7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9" t="str">
        <f t="shared" si="120"/>
        <v/>
      </c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  <c r="AE359" s="10"/>
      <c r="AF359" s="10"/>
      <c r="AG359" s="30" t="str">
        <f t="shared" si="121"/>
        <v/>
      </c>
      <c r="AH359" s="30" t="str">
        <f t="shared" si="122"/>
        <v/>
      </c>
      <c r="AI359" s="30" t="str">
        <f t="shared" si="123"/>
        <v/>
      </c>
      <c r="AJ359" s="30" t="str">
        <f t="shared" si="124"/>
        <v/>
      </c>
      <c r="AK359" s="30" t="str">
        <f t="shared" si="125"/>
        <v/>
      </c>
      <c r="AL359" s="30" t="str">
        <f t="shared" si="126"/>
        <v/>
      </c>
      <c r="AM359" s="30" t="str">
        <f t="shared" si="127"/>
        <v/>
      </c>
      <c r="AN359" s="30" t="str">
        <f t="shared" si="128"/>
        <v/>
      </c>
      <c r="AO359" s="30" t="str">
        <f t="shared" si="129"/>
        <v/>
      </c>
      <c r="AP359" s="30" t="str">
        <f t="shared" si="130"/>
        <v/>
      </c>
      <c r="AQ359" s="9"/>
      <c r="AR359" s="9"/>
      <c r="AS359" s="9"/>
      <c r="AT359" s="9"/>
      <c r="AU359" s="9"/>
      <c r="AV359" s="9"/>
      <c r="AW359" s="9"/>
      <c r="AX359" s="9"/>
      <c r="AY359" s="9"/>
      <c r="AZ359" s="9"/>
      <c r="BA359" s="9"/>
      <c r="BB359" s="10"/>
      <c r="BC359" s="2" t="str">
        <f t="shared" si="110"/>
        <v/>
      </c>
      <c r="BD359" s="2" t="str">
        <f t="shared" si="111"/>
        <v/>
      </c>
      <c r="BE359" s="2" t="str">
        <f t="shared" si="112"/>
        <v/>
      </c>
      <c r="BF359" s="2" t="str">
        <f t="shared" si="113"/>
        <v/>
      </c>
      <c r="BG359" s="2" t="str">
        <f t="shared" si="114"/>
        <v/>
      </c>
      <c r="BH359" s="2" t="str">
        <f t="shared" si="115"/>
        <v/>
      </c>
      <c r="BI359" s="2" t="str">
        <f t="shared" si="116"/>
        <v/>
      </c>
      <c r="BJ359" s="2" t="str">
        <f t="shared" si="117"/>
        <v/>
      </c>
      <c r="BK359" s="2" t="str">
        <f t="shared" si="118"/>
        <v/>
      </c>
      <c r="BL359" s="2" t="str">
        <f t="shared" si="119"/>
        <v/>
      </c>
    </row>
    <row r="360" spans="1:64">
      <c r="A360" s="16"/>
      <c r="B360" s="7"/>
      <c r="C360" s="7"/>
      <c r="D360" s="7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9" t="str">
        <f t="shared" si="120"/>
        <v/>
      </c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  <c r="AD360" s="9"/>
      <c r="AE360" s="10"/>
      <c r="AF360" s="10"/>
      <c r="AG360" s="30" t="str">
        <f t="shared" si="121"/>
        <v/>
      </c>
      <c r="AH360" s="30" t="str">
        <f t="shared" si="122"/>
        <v/>
      </c>
      <c r="AI360" s="30" t="str">
        <f t="shared" si="123"/>
        <v/>
      </c>
      <c r="AJ360" s="30" t="str">
        <f t="shared" si="124"/>
        <v/>
      </c>
      <c r="AK360" s="30" t="str">
        <f t="shared" si="125"/>
        <v/>
      </c>
      <c r="AL360" s="30" t="str">
        <f t="shared" si="126"/>
        <v/>
      </c>
      <c r="AM360" s="30" t="str">
        <f t="shared" si="127"/>
        <v/>
      </c>
      <c r="AN360" s="30" t="str">
        <f t="shared" si="128"/>
        <v/>
      </c>
      <c r="AO360" s="30" t="str">
        <f t="shared" si="129"/>
        <v/>
      </c>
      <c r="AP360" s="30" t="str">
        <f t="shared" si="130"/>
        <v/>
      </c>
      <c r="AQ360" s="9"/>
      <c r="AR360" s="9"/>
      <c r="AS360" s="9"/>
      <c r="AT360" s="9"/>
      <c r="AU360" s="9"/>
      <c r="AV360" s="9"/>
      <c r="AW360" s="9"/>
      <c r="AX360" s="9"/>
      <c r="AY360" s="9"/>
      <c r="AZ360" s="9"/>
      <c r="BA360" s="9"/>
      <c r="BB360" s="10"/>
      <c r="BC360" s="2" t="str">
        <f t="shared" si="110"/>
        <v/>
      </c>
      <c r="BD360" s="2" t="str">
        <f t="shared" si="111"/>
        <v/>
      </c>
      <c r="BE360" s="2" t="str">
        <f t="shared" si="112"/>
        <v/>
      </c>
      <c r="BF360" s="2" t="str">
        <f t="shared" si="113"/>
        <v/>
      </c>
      <c r="BG360" s="2" t="str">
        <f t="shared" si="114"/>
        <v/>
      </c>
      <c r="BH360" s="2" t="str">
        <f t="shared" si="115"/>
        <v/>
      </c>
      <c r="BI360" s="2" t="str">
        <f t="shared" si="116"/>
        <v/>
      </c>
      <c r="BJ360" s="2" t="str">
        <f t="shared" si="117"/>
        <v/>
      </c>
      <c r="BK360" s="2" t="str">
        <f t="shared" si="118"/>
        <v/>
      </c>
      <c r="BL360" s="2" t="str">
        <f t="shared" si="119"/>
        <v/>
      </c>
    </row>
    <row r="361" spans="1:64">
      <c r="A361" s="16"/>
      <c r="B361" s="7"/>
      <c r="C361" s="7"/>
      <c r="D361" s="7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9" t="str">
        <f t="shared" si="120"/>
        <v/>
      </c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  <c r="AD361" s="9"/>
      <c r="AE361" s="10"/>
      <c r="AF361" s="10"/>
      <c r="AG361" s="30" t="str">
        <f t="shared" si="121"/>
        <v/>
      </c>
      <c r="AH361" s="30" t="str">
        <f t="shared" si="122"/>
        <v/>
      </c>
      <c r="AI361" s="30" t="str">
        <f t="shared" si="123"/>
        <v/>
      </c>
      <c r="AJ361" s="30" t="str">
        <f t="shared" si="124"/>
        <v/>
      </c>
      <c r="AK361" s="30" t="str">
        <f t="shared" si="125"/>
        <v/>
      </c>
      <c r="AL361" s="30" t="str">
        <f t="shared" si="126"/>
        <v/>
      </c>
      <c r="AM361" s="30" t="str">
        <f t="shared" si="127"/>
        <v/>
      </c>
      <c r="AN361" s="30" t="str">
        <f t="shared" si="128"/>
        <v/>
      </c>
      <c r="AO361" s="30" t="str">
        <f t="shared" si="129"/>
        <v/>
      </c>
      <c r="AP361" s="30" t="str">
        <f t="shared" si="130"/>
        <v/>
      </c>
      <c r="AQ361" s="9"/>
      <c r="AR361" s="9"/>
      <c r="AS361" s="9"/>
      <c r="AT361" s="9"/>
      <c r="AU361" s="9"/>
      <c r="AV361" s="9"/>
      <c r="AW361" s="9"/>
      <c r="AX361" s="9"/>
      <c r="AY361" s="9"/>
      <c r="AZ361" s="9"/>
      <c r="BA361" s="9"/>
      <c r="BB361" s="10"/>
      <c r="BC361" s="2" t="str">
        <f t="shared" si="110"/>
        <v/>
      </c>
      <c r="BD361" s="2" t="str">
        <f t="shared" si="111"/>
        <v/>
      </c>
      <c r="BE361" s="2" t="str">
        <f t="shared" si="112"/>
        <v/>
      </c>
      <c r="BF361" s="2" t="str">
        <f t="shared" si="113"/>
        <v/>
      </c>
      <c r="BG361" s="2" t="str">
        <f t="shared" si="114"/>
        <v/>
      </c>
      <c r="BH361" s="2" t="str">
        <f t="shared" si="115"/>
        <v/>
      </c>
      <c r="BI361" s="2" t="str">
        <f t="shared" si="116"/>
        <v/>
      </c>
      <c r="BJ361" s="2" t="str">
        <f t="shared" si="117"/>
        <v/>
      </c>
      <c r="BK361" s="2" t="str">
        <f t="shared" si="118"/>
        <v/>
      </c>
      <c r="BL361" s="2" t="str">
        <f t="shared" si="119"/>
        <v/>
      </c>
    </row>
    <row r="362" spans="1:64">
      <c r="A362" s="16"/>
      <c r="B362" s="7"/>
      <c r="C362" s="7"/>
      <c r="D362" s="7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9" t="str">
        <f t="shared" si="120"/>
        <v/>
      </c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  <c r="AD362" s="9"/>
      <c r="AE362" s="10"/>
      <c r="AF362" s="10"/>
      <c r="AG362" s="30" t="str">
        <f t="shared" si="121"/>
        <v/>
      </c>
      <c r="AH362" s="30" t="str">
        <f t="shared" si="122"/>
        <v/>
      </c>
      <c r="AI362" s="30" t="str">
        <f t="shared" si="123"/>
        <v/>
      </c>
      <c r="AJ362" s="30" t="str">
        <f t="shared" si="124"/>
        <v/>
      </c>
      <c r="AK362" s="30" t="str">
        <f t="shared" si="125"/>
        <v/>
      </c>
      <c r="AL362" s="30" t="str">
        <f t="shared" si="126"/>
        <v/>
      </c>
      <c r="AM362" s="30" t="str">
        <f t="shared" si="127"/>
        <v/>
      </c>
      <c r="AN362" s="30" t="str">
        <f t="shared" si="128"/>
        <v/>
      </c>
      <c r="AO362" s="30" t="str">
        <f t="shared" si="129"/>
        <v/>
      </c>
      <c r="AP362" s="30" t="str">
        <f t="shared" si="130"/>
        <v/>
      </c>
      <c r="AQ362" s="9"/>
      <c r="AR362" s="9"/>
      <c r="AS362" s="9"/>
      <c r="AT362" s="9"/>
      <c r="AU362" s="9"/>
      <c r="AV362" s="9"/>
      <c r="AW362" s="9"/>
      <c r="AX362" s="9"/>
      <c r="AY362" s="9"/>
      <c r="AZ362" s="9"/>
      <c r="BA362" s="9"/>
      <c r="BB362" s="10"/>
      <c r="BC362" s="2" t="str">
        <f t="shared" si="110"/>
        <v/>
      </c>
      <c r="BD362" s="2" t="str">
        <f t="shared" si="111"/>
        <v/>
      </c>
      <c r="BE362" s="2" t="str">
        <f t="shared" si="112"/>
        <v/>
      </c>
      <c r="BF362" s="2" t="str">
        <f t="shared" si="113"/>
        <v/>
      </c>
      <c r="BG362" s="2" t="str">
        <f t="shared" si="114"/>
        <v/>
      </c>
      <c r="BH362" s="2" t="str">
        <f t="shared" si="115"/>
        <v/>
      </c>
      <c r="BI362" s="2" t="str">
        <f t="shared" si="116"/>
        <v/>
      </c>
      <c r="BJ362" s="2" t="str">
        <f t="shared" si="117"/>
        <v/>
      </c>
      <c r="BK362" s="2" t="str">
        <f t="shared" si="118"/>
        <v/>
      </c>
      <c r="BL362" s="2" t="str">
        <f t="shared" si="119"/>
        <v/>
      </c>
    </row>
    <row r="363" spans="1:64">
      <c r="A363" s="16"/>
      <c r="B363" s="7"/>
      <c r="C363" s="7"/>
      <c r="D363" s="7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9" t="str">
        <f t="shared" si="120"/>
        <v/>
      </c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10"/>
      <c r="AF363" s="10"/>
      <c r="AG363" s="30" t="str">
        <f t="shared" si="121"/>
        <v/>
      </c>
      <c r="AH363" s="30" t="str">
        <f t="shared" si="122"/>
        <v/>
      </c>
      <c r="AI363" s="30" t="str">
        <f t="shared" si="123"/>
        <v/>
      </c>
      <c r="AJ363" s="30" t="str">
        <f t="shared" si="124"/>
        <v/>
      </c>
      <c r="AK363" s="30" t="str">
        <f t="shared" si="125"/>
        <v/>
      </c>
      <c r="AL363" s="30" t="str">
        <f t="shared" si="126"/>
        <v/>
      </c>
      <c r="AM363" s="30" t="str">
        <f t="shared" si="127"/>
        <v/>
      </c>
      <c r="AN363" s="30" t="str">
        <f t="shared" si="128"/>
        <v/>
      </c>
      <c r="AO363" s="30" t="str">
        <f t="shared" si="129"/>
        <v/>
      </c>
      <c r="AP363" s="30" t="str">
        <f t="shared" si="130"/>
        <v/>
      </c>
      <c r="AQ363" s="9"/>
      <c r="AR363" s="9"/>
      <c r="AS363" s="9"/>
      <c r="AT363" s="9"/>
      <c r="AU363" s="9"/>
      <c r="AV363" s="9"/>
      <c r="AW363" s="9"/>
      <c r="AX363" s="9"/>
      <c r="AY363" s="9"/>
      <c r="AZ363" s="9"/>
      <c r="BA363" s="9"/>
      <c r="BB363" s="10"/>
      <c r="BC363" s="2" t="str">
        <f t="shared" si="110"/>
        <v/>
      </c>
      <c r="BD363" s="2" t="str">
        <f t="shared" si="111"/>
        <v/>
      </c>
      <c r="BE363" s="2" t="str">
        <f t="shared" si="112"/>
        <v/>
      </c>
      <c r="BF363" s="2" t="str">
        <f t="shared" si="113"/>
        <v/>
      </c>
      <c r="BG363" s="2" t="str">
        <f t="shared" si="114"/>
        <v/>
      </c>
      <c r="BH363" s="2" t="str">
        <f t="shared" si="115"/>
        <v/>
      </c>
      <c r="BI363" s="2" t="str">
        <f t="shared" si="116"/>
        <v/>
      </c>
      <c r="BJ363" s="2" t="str">
        <f t="shared" si="117"/>
        <v/>
      </c>
      <c r="BK363" s="2" t="str">
        <f t="shared" si="118"/>
        <v/>
      </c>
      <c r="BL363" s="2" t="str">
        <f t="shared" si="119"/>
        <v/>
      </c>
    </row>
    <row r="364" spans="1:64">
      <c r="A364" s="16"/>
      <c r="B364" s="7"/>
      <c r="C364" s="7"/>
      <c r="D364" s="7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9" t="str">
        <f t="shared" si="120"/>
        <v/>
      </c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  <c r="AC364" s="9"/>
      <c r="AD364" s="9"/>
      <c r="AE364" s="10"/>
      <c r="AF364" s="10"/>
      <c r="AG364" s="30" t="str">
        <f t="shared" si="121"/>
        <v/>
      </c>
      <c r="AH364" s="30" t="str">
        <f t="shared" si="122"/>
        <v/>
      </c>
      <c r="AI364" s="30" t="str">
        <f t="shared" si="123"/>
        <v/>
      </c>
      <c r="AJ364" s="30" t="str">
        <f t="shared" si="124"/>
        <v/>
      </c>
      <c r="AK364" s="30" t="str">
        <f t="shared" si="125"/>
        <v/>
      </c>
      <c r="AL364" s="30" t="str">
        <f t="shared" si="126"/>
        <v/>
      </c>
      <c r="AM364" s="30" t="str">
        <f t="shared" si="127"/>
        <v/>
      </c>
      <c r="AN364" s="30" t="str">
        <f t="shared" si="128"/>
        <v/>
      </c>
      <c r="AO364" s="30" t="str">
        <f t="shared" si="129"/>
        <v/>
      </c>
      <c r="AP364" s="30" t="str">
        <f t="shared" si="130"/>
        <v/>
      </c>
      <c r="AQ364" s="9"/>
      <c r="AR364" s="9"/>
      <c r="AS364" s="9"/>
      <c r="AT364" s="9"/>
      <c r="AU364" s="9"/>
      <c r="AV364" s="9"/>
      <c r="AW364" s="9"/>
      <c r="AX364" s="9"/>
      <c r="AY364" s="9"/>
      <c r="AZ364" s="9"/>
      <c r="BA364" s="9"/>
      <c r="BB364" s="10"/>
      <c r="BC364" s="2" t="str">
        <f t="shared" si="110"/>
        <v/>
      </c>
      <c r="BD364" s="2" t="str">
        <f t="shared" si="111"/>
        <v/>
      </c>
      <c r="BE364" s="2" t="str">
        <f t="shared" si="112"/>
        <v/>
      </c>
      <c r="BF364" s="2" t="str">
        <f t="shared" si="113"/>
        <v/>
      </c>
      <c r="BG364" s="2" t="str">
        <f t="shared" si="114"/>
        <v/>
      </c>
      <c r="BH364" s="2" t="str">
        <f t="shared" si="115"/>
        <v/>
      </c>
      <c r="BI364" s="2" t="str">
        <f t="shared" si="116"/>
        <v/>
      </c>
      <c r="BJ364" s="2" t="str">
        <f t="shared" si="117"/>
        <v/>
      </c>
      <c r="BK364" s="2" t="str">
        <f t="shared" si="118"/>
        <v/>
      </c>
      <c r="BL364" s="2" t="str">
        <f t="shared" si="119"/>
        <v/>
      </c>
    </row>
    <row r="365" spans="1:64">
      <c r="A365" s="16"/>
      <c r="B365" s="7"/>
      <c r="C365" s="7"/>
      <c r="D365" s="7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9" t="str">
        <f t="shared" si="120"/>
        <v/>
      </c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  <c r="AC365" s="9"/>
      <c r="AD365" s="9"/>
      <c r="AE365" s="10"/>
      <c r="AF365" s="10"/>
      <c r="AG365" s="30" t="str">
        <f t="shared" si="121"/>
        <v/>
      </c>
      <c r="AH365" s="30" t="str">
        <f t="shared" si="122"/>
        <v/>
      </c>
      <c r="AI365" s="30" t="str">
        <f t="shared" si="123"/>
        <v/>
      </c>
      <c r="AJ365" s="30" t="str">
        <f t="shared" si="124"/>
        <v/>
      </c>
      <c r="AK365" s="30" t="str">
        <f t="shared" si="125"/>
        <v/>
      </c>
      <c r="AL365" s="30" t="str">
        <f t="shared" si="126"/>
        <v/>
      </c>
      <c r="AM365" s="30" t="str">
        <f t="shared" si="127"/>
        <v/>
      </c>
      <c r="AN365" s="30" t="str">
        <f t="shared" si="128"/>
        <v/>
      </c>
      <c r="AO365" s="30" t="str">
        <f t="shared" si="129"/>
        <v/>
      </c>
      <c r="AP365" s="30" t="str">
        <f t="shared" si="130"/>
        <v/>
      </c>
      <c r="AQ365" s="9"/>
      <c r="AR365" s="9"/>
      <c r="AS365" s="9"/>
      <c r="AT365" s="9"/>
      <c r="AU365" s="9"/>
      <c r="AV365" s="9"/>
      <c r="AW365" s="9"/>
      <c r="AX365" s="9"/>
      <c r="AY365" s="9"/>
      <c r="AZ365" s="9"/>
      <c r="BA365" s="9"/>
      <c r="BB365" s="10"/>
      <c r="BC365" s="2" t="str">
        <f t="shared" si="110"/>
        <v/>
      </c>
      <c r="BD365" s="2" t="str">
        <f t="shared" si="111"/>
        <v/>
      </c>
      <c r="BE365" s="2" t="str">
        <f t="shared" si="112"/>
        <v/>
      </c>
      <c r="BF365" s="2" t="str">
        <f t="shared" si="113"/>
        <v/>
      </c>
      <c r="BG365" s="2" t="str">
        <f t="shared" si="114"/>
        <v/>
      </c>
      <c r="BH365" s="2" t="str">
        <f t="shared" si="115"/>
        <v/>
      </c>
      <c r="BI365" s="2" t="str">
        <f t="shared" si="116"/>
        <v/>
      </c>
      <c r="BJ365" s="2" t="str">
        <f t="shared" si="117"/>
        <v/>
      </c>
      <c r="BK365" s="2" t="str">
        <f t="shared" si="118"/>
        <v/>
      </c>
      <c r="BL365" s="2" t="str">
        <f t="shared" si="119"/>
        <v/>
      </c>
    </row>
    <row r="366" spans="1:64">
      <c r="A366" s="16"/>
      <c r="B366" s="7"/>
      <c r="C366" s="7"/>
      <c r="D366" s="7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9" t="str">
        <f t="shared" si="120"/>
        <v/>
      </c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  <c r="AC366" s="9"/>
      <c r="AD366" s="9"/>
      <c r="AE366" s="10"/>
      <c r="AF366" s="10"/>
      <c r="AG366" s="30" t="str">
        <f t="shared" si="121"/>
        <v/>
      </c>
      <c r="AH366" s="30" t="str">
        <f t="shared" si="122"/>
        <v/>
      </c>
      <c r="AI366" s="30" t="str">
        <f t="shared" si="123"/>
        <v/>
      </c>
      <c r="AJ366" s="30" t="str">
        <f t="shared" si="124"/>
        <v/>
      </c>
      <c r="AK366" s="30" t="str">
        <f t="shared" si="125"/>
        <v/>
      </c>
      <c r="AL366" s="30" t="str">
        <f t="shared" si="126"/>
        <v/>
      </c>
      <c r="AM366" s="30" t="str">
        <f t="shared" si="127"/>
        <v/>
      </c>
      <c r="AN366" s="30" t="str">
        <f t="shared" si="128"/>
        <v/>
      </c>
      <c r="AO366" s="30" t="str">
        <f t="shared" si="129"/>
        <v/>
      </c>
      <c r="AP366" s="30" t="str">
        <f t="shared" si="130"/>
        <v/>
      </c>
      <c r="AQ366" s="9"/>
      <c r="AR366" s="9"/>
      <c r="AS366" s="9"/>
      <c r="AT366" s="9"/>
      <c r="AU366" s="9"/>
      <c r="AV366" s="9"/>
      <c r="AW366" s="9"/>
      <c r="AX366" s="9"/>
      <c r="AY366" s="9"/>
      <c r="AZ366" s="9"/>
      <c r="BA366" s="9"/>
      <c r="BB366" s="10"/>
      <c r="BC366" s="2" t="str">
        <f t="shared" si="110"/>
        <v/>
      </c>
      <c r="BD366" s="2" t="str">
        <f t="shared" si="111"/>
        <v/>
      </c>
      <c r="BE366" s="2" t="str">
        <f t="shared" si="112"/>
        <v/>
      </c>
      <c r="BF366" s="2" t="str">
        <f t="shared" si="113"/>
        <v/>
      </c>
      <c r="BG366" s="2" t="str">
        <f t="shared" si="114"/>
        <v/>
      </c>
      <c r="BH366" s="2" t="str">
        <f t="shared" si="115"/>
        <v/>
      </c>
      <c r="BI366" s="2" t="str">
        <f t="shared" si="116"/>
        <v/>
      </c>
      <c r="BJ366" s="2" t="str">
        <f t="shared" si="117"/>
        <v/>
      </c>
      <c r="BK366" s="2" t="str">
        <f t="shared" si="118"/>
        <v/>
      </c>
      <c r="BL366" s="2" t="str">
        <f t="shared" si="119"/>
        <v/>
      </c>
    </row>
    <row r="367" spans="1:64">
      <c r="A367" s="16"/>
      <c r="B367" s="7"/>
      <c r="C367" s="7"/>
      <c r="D367" s="7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9" t="str">
        <f t="shared" si="120"/>
        <v/>
      </c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  <c r="AC367" s="9"/>
      <c r="AD367" s="9"/>
      <c r="AE367" s="10"/>
      <c r="AF367" s="10"/>
      <c r="AG367" s="30" t="str">
        <f t="shared" si="121"/>
        <v/>
      </c>
      <c r="AH367" s="30" t="str">
        <f t="shared" si="122"/>
        <v/>
      </c>
      <c r="AI367" s="30" t="str">
        <f t="shared" si="123"/>
        <v/>
      </c>
      <c r="AJ367" s="30" t="str">
        <f t="shared" si="124"/>
        <v/>
      </c>
      <c r="AK367" s="30" t="str">
        <f t="shared" si="125"/>
        <v/>
      </c>
      <c r="AL367" s="30" t="str">
        <f t="shared" si="126"/>
        <v/>
      </c>
      <c r="AM367" s="30" t="str">
        <f t="shared" si="127"/>
        <v/>
      </c>
      <c r="AN367" s="30" t="str">
        <f t="shared" si="128"/>
        <v/>
      </c>
      <c r="AO367" s="30" t="str">
        <f t="shared" si="129"/>
        <v/>
      </c>
      <c r="AP367" s="30" t="str">
        <f t="shared" si="130"/>
        <v/>
      </c>
      <c r="AQ367" s="9"/>
      <c r="AR367" s="9"/>
      <c r="AS367" s="9"/>
      <c r="AT367" s="9"/>
      <c r="AU367" s="9"/>
      <c r="AV367" s="9"/>
      <c r="AW367" s="9"/>
      <c r="AX367" s="9"/>
      <c r="AY367" s="9"/>
      <c r="AZ367" s="9"/>
      <c r="BA367" s="9"/>
      <c r="BB367" s="10"/>
      <c r="BC367" s="2" t="str">
        <f t="shared" si="110"/>
        <v/>
      </c>
      <c r="BD367" s="2" t="str">
        <f t="shared" si="111"/>
        <v/>
      </c>
      <c r="BE367" s="2" t="str">
        <f t="shared" si="112"/>
        <v/>
      </c>
      <c r="BF367" s="2" t="str">
        <f t="shared" si="113"/>
        <v/>
      </c>
      <c r="BG367" s="2" t="str">
        <f t="shared" si="114"/>
        <v/>
      </c>
      <c r="BH367" s="2" t="str">
        <f t="shared" si="115"/>
        <v/>
      </c>
      <c r="BI367" s="2" t="str">
        <f t="shared" si="116"/>
        <v/>
      </c>
      <c r="BJ367" s="2" t="str">
        <f t="shared" si="117"/>
        <v/>
      </c>
      <c r="BK367" s="2" t="str">
        <f t="shared" si="118"/>
        <v/>
      </c>
      <c r="BL367" s="2" t="str">
        <f t="shared" si="119"/>
        <v/>
      </c>
    </row>
    <row r="368" spans="1:64">
      <c r="A368" s="16"/>
      <c r="B368" s="7"/>
      <c r="C368" s="7"/>
      <c r="D368" s="7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9" t="str">
        <f t="shared" si="120"/>
        <v/>
      </c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10"/>
      <c r="AF368" s="10"/>
      <c r="AG368" s="30" t="str">
        <f t="shared" si="121"/>
        <v/>
      </c>
      <c r="AH368" s="30" t="str">
        <f t="shared" si="122"/>
        <v/>
      </c>
      <c r="AI368" s="30" t="str">
        <f t="shared" si="123"/>
        <v/>
      </c>
      <c r="AJ368" s="30" t="str">
        <f t="shared" si="124"/>
        <v/>
      </c>
      <c r="AK368" s="30" t="str">
        <f t="shared" si="125"/>
        <v/>
      </c>
      <c r="AL368" s="30" t="str">
        <f t="shared" si="126"/>
        <v/>
      </c>
      <c r="AM368" s="30" t="str">
        <f t="shared" si="127"/>
        <v/>
      </c>
      <c r="AN368" s="30" t="str">
        <f t="shared" si="128"/>
        <v/>
      </c>
      <c r="AO368" s="30" t="str">
        <f t="shared" si="129"/>
        <v/>
      </c>
      <c r="AP368" s="30" t="str">
        <f t="shared" si="130"/>
        <v/>
      </c>
      <c r="AQ368" s="9"/>
      <c r="AR368" s="9"/>
      <c r="AS368" s="9"/>
      <c r="AT368" s="9"/>
      <c r="AU368" s="9"/>
      <c r="AV368" s="9"/>
      <c r="AW368" s="9"/>
      <c r="AX368" s="9"/>
      <c r="AY368" s="9"/>
      <c r="AZ368" s="9"/>
      <c r="BA368" s="9"/>
      <c r="BB368" s="10"/>
      <c r="BC368" s="2" t="str">
        <f t="shared" si="110"/>
        <v/>
      </c>
      <c r="BD368" s="2" t="str">
        <f t="shared" si="111"/>
        <v/>
      </c>
      <c r="BE368" s="2" t="str">
        <f t="shared" si="112"/>
        <v/>
      </c>
      <c r="BF368" s="2" t="str">
        <f t="shared" si="113"/>
        <v/>
      </c>
      <c r="BG368" s="2" t="str">
        <f t="shared" si="114"/>
        <v/>
      </c>
      <c r="BH368" s="2" t="str">
        <f t="shared" si="115"/>
        <v/>
      </c>
      <c r="BI368" s="2" t="str">
        <f t="shared" si="116"/>
        <v/>
      </c>
      <c r="BJ368" s="2" t="str">
        <f t="shared" si="117"/>
        <v/>
      </c>
      <c r="BK368" s="2" t="str">
        <f t="shared" si="118"/>
        <v/>
      </c>
      <c r="BL368" s="2" t="str">
        <f t="shared" si="119"/>
        <v/>
      </c>
    </row>
    <row r="369" spans="1:64">
      <c r="A369" s="16"/>
      <c r="B369" s="7"/>
      <c r="C369" s="7"/>
      <c r="D369" s="7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9" t="str">
        <f t="shared" si="120"/>
        <v/>
      </c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10"/>
      <c r="AF369" s="10"/>
      <c r="AG369" s="30" t="str">
        <f t="shared" si="121"/>
        <v/>
      </c>
      <c r="AH369" s="30" t="str">
        <f t="shared" si="122"/>
        <v/>
      </c>
      <c r="AI369" s="30" t="str">
        <f t="shared" si="123"/>
        <v/>
      </c>
      <c r="AJ369" s="30" t="str">
        <f t="shared" si="124"/>
        <v/>
      </c>
      <c r="AK369" s="30" t="str">
        <f t="shared" si="125"/>
        <v/>
      </c>
      <c r="AL369" s="30" t="str">
        <f t="shared" si="126"/>
        <v/>
      </c>
      <c r="AM369" s="30" t="str">
        <f t="shared" si="127"/>
        <v/>
      </c>
      <c r="AN369" s="30" t="str">
        <f t="shared" si="128"/>
        <v/>
      </c>
      <c r="AO369" s="30" t="str">
        <f t="shared" si="129"/>
        <v/>
      </c>
      <c r="AP369" s="30" t="str">
        <f t="shared" si="130"/>
        <v/>
      </c>
      <c r="AQ369" s="9"/>
      <c r="AR369" s="9"/>
      <c r="AS369" s="9"/>
      <c r="AT369" s="9"/>
      <c r="AU369" s="9"/>
      <c r="AV369" s="9"/>
      <c r="AW369" s="9"/>
      <c r="AX369" s="9"/>
      <c r="AY369" s="9"/>
      <c r="AZ369" s="9"/>
      <c r="BA369" s="9"/>
      <c r="BB369" s="10"/>
      <c r="BC369" s="2" t="str">
        <f t="shared" si="110"/>
        <v/>
      </c>
      <c r="BD369" s="2" t="str">
        <f t="shared" si="111"/>
        <v/>
      </c>
      <c r="BE369" s="2" t="str">
        <f t="shared" si="112"/>
        <v/>
      </c>
      <c r="BF369" s="2" t="str">
        <f t="shared" si="113"/>
        <v/>
      </c>
      <c r="BG369" s="2" t="str">
        <f t="shared" si="114"/>
        <v/>
      </c>
      <c r="BH369" s="2" t="str">
        <f t="shared" si="115"/>
        <v/>
      </c>
      <c r="BI369" s="2" t="str">
        <f t="shared" si="116"/>
        <v/>
      </c>
      <c r="BJ369" s="2" t="str">
        <f t="shared" si="117"/>
        <v/>
      </c>
      <c r="BK369" s="2" t="str">
        <f t="shared" si="118"/>
        <v/>
      </c>
      <c r="BL369" s="2" t="str">
        <f t="shared" si="119"/>
        <v/>
      </c>
    </row>
    <row r="370" spans="1:64">
      <c r="A370" s="16"/>
      <c r="B370" s="7"/>
      <c r="C370" s="7"/>
      <c r="D370" s="7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9" t="str">
        <f t="shared" si="120"/>
        <v/>
      </c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10"/>
      <c r="AF370" s="10"/>
      <c r="AG370" s="30" t="str">
        <f t="shared" si="121"/>
        <v/>
      </c>
      <c r="AH370" s="30" t="str">
        <f t="shared" si="122"/>
        <v/>
      </c>
      <c r="AI370" s="30" t="str">
        <f t="shared" si="123"/>
        <v/>
      </c>
      <c r="AJ370" s="30" t="str">
        <f t="shared" si="124"/>
        <v/>
      </c>
      <c r="AK370" s="30" t="str">
        <f t="shared" si="125"/>
        <v/>
      </c>
      <c r="AL370" s="30" t="str">
        <f t="shared" si="126"/>
        <v/>
      </c>
      <c r="AM370" s="30" t="str">
        <f t="shared" si="127"/>
        <v/>
      </c>
      <c r="AN370" s="30" t="str">
        <f t="shared" si="128"/>
        <v/>
      </c>
      <c r="AO370" s="30" t="str">
        <f t="shared" si="129"/>
        <v/>
      </c>
      <c r="AP370" s="30" t="str">
        <f t="shared" si="130"/>
        <v/>
      </c>
      <c r="AQ370" s="9"/>
      <c r="AR370" s="9"/>
      <c r="AS370" s="9"/>
      <c r="AT370" s="9"/>
      <c r="AU370" s="9"/>
      <c r="AV370" s="9"/>
      <c r="AW370" s="9"/>
      <c r="AX370" s="9"/>
      <c r="AY370" s="9"/>
      <c r="AZ370" s="9"/>
      <c r="BA370" s="9"/>
      <c r="BB370" s="10"/>
      <c r="BC370" s="2" t="str">
        <f t="shared" si="110"/>
        <v/>
      </c>
      <c r="BD370" s="2" t="str">
        <f t="shared" si="111"/>
        <v/>
      </c>
      <c r="BE370" s="2" t="str">
        <f t="shared" si="112"/>
        <v/>
      </c>
      <c r="BF370" s="2" t="str">
        <f t="shared" si="113"/>
        <v/>
      </c>
      <c r="BG370" s="2" t="str">
        <f t="shared" si="114"/>
        <v/>
      </c>
      <c r="BH370" s="2" t="str">
        <f t="shared" si="115"/>
        <v/>
      </c>
      <c r="BI370" s="2" t="str">
        <f t="shared" si="116"/>
        <v/>
      </c>
      <c r="BJ370" s="2" t="str">
        <f t="shared" si="117"/>
        <v/>
      </c>
      <c r="BK370" s="2" t="str">
        <f t="shared" si="118"/>
        <v/>
      </c>
      <c r="BL370" s="2" t="str">
        <f t="shared" si="119"/>
        <v/>
      </c>
    </row>
    <row r="371" spans="1:64">
      <c r="A371" s="16"/>
      <c r="B371" s="7"/>
      <c r="C371" s="7"/>
      <c r="D371" s="7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9" t="str">
        <f t="shared" si="120"/>
        <v/>
      </c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  <c r="AD371" s="9"/>
      <c r="AE371" s="10"/>
      <c r="AF371" s="10"/>
      <c r="AG371" s="30" t="str">
        <f t="shared" si="121"/>
        <v/>
      </c>
      <c r="AH371" s="30" t="str">
        <f t="shared" si="122"/>
        <v/>
      </c>
      <c r="AI371" s="30" t="str">
        <f t="shared" si="123"/>
        <v/>
      </c>
      <c r="AJ371" s="30" t="str">
        <f t="shared" si="124"/>
        <v/>
      </c>
      <c r="AK371" s="30" t="str">
        <f t="shared" si="125"/>
        <v/>
      </c>
      <c r="AL371" s="30" t="str">
        <f t="shared" si="126"/>
        <v/>
      </c>
      <c r="AM371" s="30" t="str">
        <f t="shared" si="127"/>
        <v/>
      </c>
      <c r="AN371" s="30" t="str">
        <f t="shared" si="128"/>
        <v/>
      </c>
      <c r="AO371" s="30" t="str">
        <f t="shared" si="129"/>
        <v/>
      </c>
      <c r="AP371" s="30" t="str">
        <f t="shared" si="130"/>
        <v/>
      </c>
      <c r="AQ371" s="9"/>
      <c r="AR371" s="9"/>
      <c r="AS371" s="9"/>
      <c r="AT371" s="9"/>
      <c r="AU371" s="9"/>
      <c r="AV371" s="9"/>
      <c r="AW371" s="9"/>
      <c r="AX371" s="9"/>
      <c r="AY371" s="9"/>
      <c r="AZ371" s="9"/>
      <c r="BA371" s="9"/>
      <c r="BB371" s="10"/>
      <c r="BC371" s="2" t="str">
        <f t="shared" si="110"/>
        <v/>
      </c>
      <c r="BD371" s="2" t="str">
        <f t="shared" si="111"/>
        <v/>
      </c>
      <c r="BE371" s="2" t="str">
        <f t="shared" si="112"/>
        <v/>
      </c>
      <c r="BF371" s="2" t="str">
        <f t="shared" si="113"/>
        <v/>
      </c>
      <c r="BG371" s="2" t="str">
        <f t="shared" si="114"/>
        <v/>
      </c>
      <c r="BH371" s="2" t="str">
        <f t="shared" si="115"/>
        <v/>
      </c>
      <c r="BI371" s="2" t="str">
        <f t="shared" si="116"/>
        <v/>
      </c>
      <c r="BJ371" s="2" t="str">
        <f t="shared" si="117"/>
        <v/>
      </c>
      <c r="BK371" s="2" t="str">
        <f t="shared" si="118"/>
        <v/>
      </c>
      <c r="BL371" s="2" t="str">
        <f t="shared" si="119"/>
        <v/>
      </c>
    </row>
    <row r="372" spans="1:64">
      <c r="A372" s="16"/>
      <c r="B372" s="7"/>
      <c r="C372" s="7"/>
      <c r="D372" s="7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9" t="str">
        <f t="shared" si="120"/>
        <v/>
      </c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  <c r="AD372" s="9"/>
      <c r="AE372" s="10"/>
      <c r="AF372" s="10"/>
      <c r="AG372" s="30" t="str">
        <f t="shared" si="121"/>
        <v/>
      </c>
      <c r="AH372" s="30" t="str">
        <f t="shared" si="122"/>
        <v/>
      </c>
      <c r="AI372" s="30" t="str">
        <f t="shared" si="123"/>
        <v/>
      </c>
      <c r="AJ372" s="30" t="str">
        <f t="shared" si="124"/>
        <v/>
      </c>
      <c r="AK372" s="30" t="str">
        <f t="shared" si="125"/>
        <v/>
      </c>
      <c r="AL372" s="30" t="str">
        <f t="shared" si="126"/>
        <v/>
      </c>
      <c r="AM372" s="30" t="str">
        <f t="shared" si="127"/>
        <v/>
      </c>
      <c r="AN372" s="30" t="str">
        <f t="shared" si="128"/>
        <v/>
      </c>
      <c r="AO372" s="30" t="str">
        <f t="shared" si="129"/>
        <v/>
      </c>
      <c r="AP372" s="30" t="str">
        <f t="shared" si="130"/>
        <v/>
      </c>
      <c r="AQ372" s="9"/>
      <c r="AR372" s="9"/>
      <c r="AS372" s="9"/>
      <c r="AT372" s="9"/>
      <c r="AU372" s="9"/>
      <c r="AV372" s="9"/>
      <c r="AW372" s="9"/>
      <c r="AX372" s="9"/>
      <c r="AY372" s="9"/>
      <c r="AZ372" s="9"/>
      <c r="BA372" s="9"/>
      <c r="BB372" s="10"/>
      <c r="BC372" s="2" t="str">
        <f t="shared" si="110"/>
        <v/>
      </c>
      <c r="BD372" s="2" t="str">
        <f t="shared" si="111"/>
        <v/>
      </c>
      <c r="BE372" s="2" t="str">
        <f t="shared" si="112"/>
        <v/>
      </c>
      <c r="BF372" s="2" t="str">
        <f t="shared" si="113"/>
        <v/>
      </c>
      <c r="BG372" s="2" t="str">
        <f t="shared" si="114"/>
        <v/>
      </c>
      <c r="BH372" s="2" t="str">
        <f t="shared" si="115"/>
        <v/>
      </c>
      <c r="BI372" s="2" t="str">
        <f t="shared" si="116"/>
        <v/>
      </c>
      <c r="BJ372" s="2" t="str">
        <f t="shared" si="117"/>
        <v/>
      </c>
      <c r="BK372" s="2" t="str">
        <f t="shared" si="118"/>
        <v/>
      </c>
      <c r="BL372" s="2" t="str">
        <f t="shared" si="119"/>
        <v/>
      </c>
    </row>
    <row r="373" spans="1:64">
      <c r="A373" s="16"/>
      <c r="B373" s="7"/>
      <c r="C373" s="7"/>
      <c r="D373" s="7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9" t="str">
        <f t="shared" si="120"/>
        <v/>
      </c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  <c r="AC373" s="9"/>
      <c r="AD373" s="9"/>
      <c r="AE373" s="10"/>
      <c r="AF373" s="10"/>
      <c r="AG373" s="30" t="str">
        <f t="shared" si="121"/>
        <v/>
      </c>
      <c r="AH373" s="30" t="str">
        <f t="shared" si="122"/>
        <v/>
      </c>
      <c r="AI373" s="30" t="str">
        <f t="shared" si="123"/>
        <v/>
      </c>
      <c r="AJ373" s="30" t="str">
        <f t="shared" si="124"/>
        <v/>
      </c>
      <c r="AK373" s="30" t="str">
        <f t="shared" si="125"/>
        <v/>
      </c>
      <c r="AL373" s="30" t="str">
        <f t="shared" si="126"/>
        <v/>
      </c>
      <c r="AM373" s="30" t="str">
        <f t="shared" si="127"/>
        <v/>
      </c>
      <c r="AN373" s="30" t="str">
        <f t="shared" si="128"/>
        <v/>
      </c>
      <c r="AO373" s="30" t="str">
        <f t="shared" si="129"/>
        <v/>
      </c>
      <c r="AP373" s="30" t="str">
        <f t="shared" si="130"/>
        <v/>
      </c>
      <c r="AQ373" s="9"/>
      <c r="AR373" s="9"/>
      <c r="AS373" s="9"/>
      <c r="AT373" s="9"/>
      <c r="AU373" s="9"/>
      <c r="AV373" s="9"/>
      <c r="AW373" s="9"/>
      <c r="AX373" s="9"/>
      <c r="AY373" s="9"/>
      <c r="AZ373" s="9"/>
      <c r="BA373" s="9"/>
      <c r="BB373" s="10"/>
      <c r="BC373" s="2" t="str">
        <f t="shared" si="110"/>
        <v/>
      </c>
      <c r="BD373" s="2" t="str">
        <f t="shared" si="111"/>
        <v/>
      </c>
      <c r="BE373" s="2" t="str">
        <f t="shared" si="112"/>
        <v/>
      </c>
      <c r="BF373" s="2" t="str">
        <f t="shared" si="113"/>
        <v/>
      </c>
      <c r="BG373" s="2" t="str">
        <f t="shared" si="114"/>
        <v/>
      </c>
      <c r="BH373" s="2" t="str">
        <f t="shared" si="115"/>
        <v/>
      </c>
      <c r="BI373" s="2" t="str">
        <f t="shared" si="116"/>
        <v/>
      </c>
      <c r="BJ373" s="2" t="str">
        <f t="shared" si="117"/>
        <v/>
      </c>
      <c r="BK373" s="2" t="str">
        <f t="shared" si="118"/>
        <v/>
      </c>
      <c r="BL373" s="2" t="str">
        <f t="shared" si="119"/>
        <v/>
      </c>
    </row>
    <row r="374" spans="1:64">
      <c r="A374" s="16"/>
      <c r="B374" s="7"/>
      <c r="C374" s="7"/>
      <c r="D374" s="7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9" t="str">
        <f t="shared" si="120"/>
        <v/>
      </c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  <c r="AD374" s="9"/>
      <c r="AE374" s="10"/>
      <c r="AF374" s="10"/>
      <c r="AG374" s="30" t="str">
        <f t="shared" si="121"/>
        <v/>
      </c>
      <c r="AH374" s="30" t="str">
        <f t="shared" si="122"/>
        <v/>
      </c>
      <c r="AI374" s="30" t="str">
        <f t="shared" si="123"/>
        <v/>
      </c>
      <c r="AJ374" s="30" t="str">
        <f t="shared" si="124"/>
        <v/>
      </c>
      <c r="AK374" s="30" t="str">
        <f t="shared" si="125"/>
        <v/>
      </c>
      <c r="AL374" s="30" t="str">
        <f t="shared" si="126"/>
        <v/>
      </c>
      <c r="AM374" s="30" t="str">
        <f t="shared" si="127"/>
        <v/>
      </c>
      <c r="AN374" s="30" t="str">
        <f t="shared" si="128"/>
        <v/>
      </c>
      <c r="AO374" s="30" t="str">
        <f t="shared" si="129"/>
        <v/>
      </c>
      <c r="AP374" s="30" t="str">
        <f t="shared" si="130"/>
        <v/>
      </c>
      <c r="AQ374" s="9"/>
      <c r="AR374" s="9"/>
      <c r="AS374" s="9"/>
      <c r="AT374" s="9"/>
      <c r="AU374" s="9"/>
      <c r="AV374" s="9"/>
      <c r="AW374" s="9"/>
      <c r="AX374" s="9"/>
      <c r="AY374" s="9"/>
      <c r="AZ374" s="9"/>
      <c r="BA374" s="9"/>
      <c r="BB374" s="10"/>
      <c r="BC374" s="2" t="str">
        <f t="shared" si="110"/>
        <v/>
      </c>
      <c r="BD374" s="2" t="str">
        <f t="shared" si="111"/>
        <v/>
      </c>
      <c r="BE374" s="2" t="str">
        <f t="shared" si="112"/>
        <v/>
      </c>
      <c r="BF374" s="2" t="str">
        <f t="shared" si="113"/>
        <v/>
      </c>
      <c r="BG374" s="2" t="str">
        <f t="shared" si="114"/>
        <v/>
      </c>
      <c r="BH374" s="2" t="str">
        <f t="shared" si="115"/>
        <v/>
      </c>
      <c r="BI374" s="2" t="str">
        <f t="shared" si="116"/>
        <v/>
      </c>
      <c r="BJ374" s="2" t="str">
        <f t="shared" si="117"/>
        <v/>
      </c>
      <c r="BK374" s="2" t="str">
        <f t="shared" si="118"/>
        <v/>
      </c>
      <c r="BL374" s="2" t="str">
        <f t="shared" si="119"/>
        <v/>
      </c>
    </row>
    <row r="375" spans="1:64">
      <c r="A375" s="16"/>
      <c r="B375" s="7"/>
      <c r="C375" s="7"/>
      <c r="D375" s="7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9" t="str">
        <f t="shared" si="120"/>
        <v/>
      </c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10"/>
      <c r="AF375" s="10"/>
      <c r="AG375" s="30" t="str">
        <f t="shared" si="121"/>
        <v/>
      </c>
      <c r="AH375" s="30" t="str">
        <f t="shared" si="122"/>
        <v/>
      </c>
      <c r="AI375" s="30" t="str">
        <f t="shared" si="123"/>
        <v/>
      </c>
      <c r="AJ375" s="30" t="str">
        <f t="shared" si="124"/>
        <v/>
      </c>
      <c r="AK375" s="30" t="str">
        <f t="shared" si="125"/>
        <v/>
      </c>
      <c r="AL375" s="30" t="str">
        <f t="shared" si="126"/>
        <v/>
      </c>
      <c r="AM375" s="30" t="str">
        <f t="shared" si="127"/>
        <v/>
      </c>
      <c r="AN375" s="30" t="str">
        <f t="shared" si="128"/>
        <v/>
      </c>
      <c r="AO375" s="30" t="str">
        <f t="shared" si="129"/>
        <v/>
      </c>
      <c r="AP375" s="30" t="str">
        <f t="shared" si="130"/>
        <v/>
      </c>
      <c r="AQ375" s="9"/>
      <c r="AR375" s="9"/>
      <c r="AS375" s="9"/>
      <c r="AT375" s="9"/>
      <c r="AU375" s="9"/>
      <c r="AV375" s="9"/>
      <c r="AW375" s="9"/>
      <c r="AX375" s="9"/>
      <c r="AY375" s="9"/>
      <c r="AZ375" s="9"/>
      <c r="BA375" s="9"/>
      <c r="BB375" s="10"/>
      <c r="BC375" s="2" t="str">
        <f t="shared" si="110"/>
        <v/>
      </c>
      <c r="BD375" s="2" t="str">
        <f t="shared" si="111"/>
        <v/>
      </c>
      <c r="BE375" s="2" t="str">
        <f t="shared" si="112"/>
        <v/>
      </c>
      <c r="BF375" s="2" t="str">
        <f t="shared" si="113"/>
        <v/>
      </c>
      <c r="BG375" s="2" t="str">
        <f t="shared" si="114"/>
        <v/>
      </c>
      <c r="BH375" s="2" t="str">
        <f t="shared" si="115"/>
        <v/>
      </c>
      <c r="BI375" s="2" t="str">
        <f t="shared" si="116"/>
        <v/>
      </c>
      <c r="BJ375" s="2" t="str">
        <f t="shared" si="117"/>
        <v/>
      </c>
      <c r="BK375" s="2" t="str">
        <f t="shared" si="118"/>
        <v/>
      </c>
      <c r="BL375" s="2" t="str">
        <f t="shared" si="119"/>
        <v/>
      </c>
    </row>
    <row r="376" spans="1:64">
      <c r="A376" s="16"/>
      <c r="B376" s="7"/>
      <c r="C376" s="7"/>
      <c r="D376" s="7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9" t="str">
        <f t="shared" si="120"/>
        <v/>
      </c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  <c r="AD376" s="9"/>
      <c r="AE376" s="10"/>
      <c r="AF376" s="10"/>
      <c r="AG376" s="30" t="str">
        <f t="shared" si="121"/>
        <v/>
      </c>
      <c r="AH376" s="30" t="str">
        <f t="shared" si="122"/>
        <v/>
      </c>
      <c r="AI376" s="30" t="str">
        <f t="shared" si="123"/>
        <v/>
      </c>
      <c r="AJ376" s="30" t="str">
        <f t="shared" si="124"/>
        <v/>
      </c>
      <c r="AK376" s="30" t="str">
        <f t="shared" si="125"/>
        <v/>
      </c>
      <c r="AL376" s="30" t="str">
        <f t="shared" si="126"/>
        <v/>
      </c>
      <c r="AM376" s="30" t="str">
        <f t="shared" si="127"/>
        <v/>
      </c>
      <c r="AN376" s="30" t="str">
        <f t="shared" si="128"/>
        <v/>
      </c>
      <c r="AO376" s="30" t="str">
        <f t="shared" si="129"/>
        <v/>
      </c>
      <c r="AP376" s="30" t="str">
        <f t="shared" si="130"/>
        <v/>
      </c>
      <c r="AQ376" s="9"/>
      <c r="AR376" s="9"/>
      <c r="AS376" s="9"/>
      <c r="AT376" s="9"/>
      <c r="AU376" s="9"/>
      <c r="AV376" s="9"/>
      <c r="AW376" s="9"/>
      <c r="AX376" s="9"/>
      <c r="AY376" s="9"/>
      <c r="AZ376" s="9"/>
      <c r="BA376" s="9"/>
      <c r="BB376" s="10"/>
      <c r="BC376" s="2" t="str">
        <f t="shared" si="110"/>
        <v/>
      </c>
      <c r="BD376" s="2" t="str">
        <f t="shared" si="111"/>
        <v/>
      </c>
      <c r="BE376" s="2" t="str">
        <f t="shared" si="112"/>
        <v/>
      </c>
      <c r="BF376" s="2" t="str">
        <f t="shared" si="113"/>
        <v/>
      </c>
      <c r="BG376" s="2" t="str">
        <f t="shared" si="114"/>
        <v/>
      </c>
      <c r="BH376" s="2" t="str">
        <f t="shared" si="115"/>
        <v/>
      </c>
      <c r="BI376" s="2" t="str">
        <f t="shared" si="116"/>
        <v/>
      </c>
      <c r="BJ376" s="2" t="str">
        <f t="shared" si="117"/>
        <v/>
      </c>
      <c r="BK376" s="2" t="str">
        <f t="shared" si="118"/>
        <v/>
      </c>
      <c r="BL376" s="2" t="str">
        <f t="shared" si="119"/>
        <v/>
      </c>
    </row>
    <row r="377" spans="1:64">
      <c r="A377" s="16"/>
      <c r="B377" s="7"/>
      <c r="C377" s="7"/>
      <c r="D377" s="7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9" t="str">
        <f t="shared" si="120"/>
        <v/>
      </c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  <c r="AD377" s="9"/>
      <c r="AE377" s="10"/>
      <c r="AF377" s="10"/>
      <c r="AG377" s="30" t="str">
        <f t="shared" si="121"/>
        <v/>
      </c>
      <c r="AH377" s="30" t="str">
        <f t="shared" si="122"/>
        <v/>
      </c>
      <c r="AI377" s="30" t="str">
        <f t="shared" si="123"/>
        <v/>
      </c>
      <c r="AJ377" s="30" t="str">
        <f t="shared" si="124"/>
        <v/>
      </c>
      <c r="AK377" s="30" t="str">
        <f t="shared" si="125"/>
        <v/>
      </c>
      <c r="AL377" s="30" t="str">
        <f t="shared" si="126"/>
        <v/>
      </c>
      <c r="AM377" s="30" t="str">
        <f t="shared" si="127"/>
        <v/>
      </c>
      <c r="AN377" s="30" t="str">
        <f t="shared" si="128"/>
        <v/>
      </c>
      <c r="AO377" s="30" t="str">
        <f t="shared" si="129"/>
        <v/>
      </c>
      <c r="AP377" s="30" t="str">
        <f t="shared" si="130"/>
        <v/>
      </c>
      <c r="AQ377" s="9"/>
      <c r="AR377" s="9"/>
      <c r="AS377" s="9"/>
      <c r="AT377" s="9"/>
      <c r="AU377" s="9"/>
      <c r="AV377" s="9"/>
      <c r="AW377" s="9"/>
      <c r="AX377" s="9"/>
      <c r="AY377" s="9"/>
      <c r="AZ377" s="9"/>
      <c r="BA377" s="9"/>
      <c r="BB377" s="10"/>
      <c r="BC377" s="2" t="str">
        <f t="shared" si="110"/>
        <v/>
      </c>
      <c r="BD377" s="2" t="str">
        <f t="shared" si="111"/>
        <v/>
      </c>
      <c r="BE377" s="2" t="str">
        <f t="shared" si="112"/>
        <v/>
      </c>
      <c r="BF377" s="2" t="str">
        <f t="shared" si="113"/>
        <v/>
      </c>
      <c r="BG377" s="2" t="str">
        <f t="shared" si="114"/>
        <v/>
      </c>
      <c r="BH377" s="2" t="str">
        <f t="shared" si="115"/>
        <v/>
      </c>
      <c r="BI377" s="2" t="str">
        <f t="shared" si="116"/>
        <v/>
      </c>
      <c r="BJ377" s="2" t="str">
        <f t="shared" si="117"/>
        <v/>
      </c>
      <c r="BK377" s="2" t="str">
        <f t="shared" si="118"/>
        <v/>
      </c>
      <c r="BL377" s="2" t="str">
        <f t="shared" si="119"/>
        <v/>
      </c>
    </row>
    <row r="378" spans="1:64">
      <c r="A378" s="16"/>
      <c r="B378" s="7"/>
      <c r="C378" s="7"/>
      <c r="D378" s="7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9" t="str">
        <f t="shared" si="120"/>
        <v/>
      </c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  <c r="AD378" s="9"/>
      <c r="AE378" s="10"/>
      <c r="AF378" s="10"/>
      <c r="AG378" s="30" t="str">
        <f t="shared" si="121"/>
        <v/>
      </c>
      <c r="AH378" s="30" t="str">
        <f t="shared" si="122"/>
        <v/>
      </c>
      <c r="AI378" s="30" t="str">
        <f t="shared" si="123"/>
        <v/>
      </c>
      <c r="AJ378" s="30" t="str">
        <f t="shared" si="124"/>
        <v/>
      </c>
      <c r="AK378" s="30" t="str">
        <f t="shared" si="125"/>
        <v/>
      </c>
      <c r="AL378" s="30" t="str">
        <f t="shared" si="126"/>
        <v/>
      </c>
      <c r="AM378" s="30" t="str">
        <f t="shared" si="127"/>
        <v/>
      </c>
      <c r="AN378" s="30" t="str">
        <f t="shared" si="128"/>
        <v/>
      </c>
      <c r="AO378" s="30" t="str">
        <f t="shared" si="129"/>
        <v/>
      </c>
      <c r="AP378" s="30" t="str">
        <f t="shared" si="130"/>
        <v/>
      </c>
      <c r="AQ378" s="9"/>
      <c r="AR378" s="9"/>
      <c r="AS378" s="9"/>
      <c r="AT378" s="9"/>
      <c r="AU378" s="9"/>
      <c r="AV378" s="9"/>
      <c r="AW378" s="9"/>
      <c r="AX378" s="9"/>
      <c r="AY378" s="9"/>
      <c r="AZ378" s="9"/>
      <c r="BA378" s="9"/>
      <c r="BB378" s="10"/>
      <c r="BC378" s="2" t="str">
        <f t="shared" si="110"/>
        <v/>
      </c>
      <c r="BD378" s="2" t="str">
        <f t="shared" si="111"/>
        <v/>
      </c>
      <c r="BE378" s="2" t="str">
        <f t="shared" si="112"/>
        <v/>
      </c>
      <c r="BF378" s="2" t="str">
        <f t="shared" si="113"/>
        <v/>
      </c>
      <c r="BG378" s="2" t="str">
        <f t="shared" si="114"/>
        <v/>
      </c>
      <c r="BH378" s="2" t="str">
        <f t="shared" si="115"/>
        <v/>
      </c>
      <c r="BI378" s="2" t="str">
        <f t="shared" si="116"/>
        <v/>
      </c>
      <c r="BJ378" s="2" t="str">
        <f t="shared" si="117"/>
        <v/>
      </c>
      <c r="BK378" s="2" t="str">
        <f t="shared" si="118"/>
        <v/>
      </c>
      <c r="BL378" s="2" t="str">
        <f t="shared" si="119"/>
        <v/>
      </c>
    </row>
    <row r="379" spans="1:64">
      <c r="A379" s="16"/>
      <c r="B379" s="7"/>
      <c r="C379" s="7"/>
      <c r="D379" s="7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9" t="str">
        <f t="shared" si="120"/>
        <v/>
      </c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  <c r="AD379" s="9"/>
      <c r="AE379" s="10"/>
      <c r="AF379" s="10"/>
      <c r="AG379" s="30" t="str">
        <f t="shared" si="121"/>
        <v/>
      </c>
      <c r="AH379" s="30" t="str">
        <f t="shared" si="122"/>
        <v/>
      </c>
      <c r="AI379" s="30" t="str">
        <f t="shared" si="123"/>
        <v/>
      </c>
      <c r="AJ379" s="30" t="str">
        <f t="shared" si="124"/>
        <v/>
      </c>
      <c r="AK379" s="30" t="str">
        <f t="shared" si="125"/>
        <v/>
      </c>
      <c r="AL379" s="30" t="str">
        <f t="shared" si="126"/>
        <v/>
      </c>
      <c r="AM379" s="30" t="str">
        <f t="shared" si="127"/>
        <v/>
      </c>
      <c r="AN379" s="30" t="str">
        <f t="shared" si="128"/>
        <v/>
      </c>
      <c r="AO379" s="30" t="str">
        <f t="shared" si="129"/>
        <v/>
      </c>
      <c r="AP379" s="30" t="str">
        <f t="shared" si="130"/>
        <v/>
      </c>
      <c r="AQ379" s="9"/>
      <c r="AR379" s="9"/>
      <c r="AS379" s="9"/>
      <c r="AT379" s="9"/>
      <c r="AU379" s="9"/>
      <c r="AV379" s="9"/>
      <c r="AW379" s="9"/>
      <c r="AX379" s="9"/>
      <c r="AY379" s="9"/>
      <c r="AZ379" s="9"/>
      <c r="BA379" s="9"/>
      <c r="BB379" s="10"/>
      <c r="BC379" s="2" t="str">
        <f t="shared" si="110"/>
        <v/>
      </c>
      <c r="BD379" s="2" t="str">
        <f t="shared" si="111"/>
        <v/>
      </c>
      <c r="BE379" s="2" t="str">
        <f t="shared" si="112"/>
        <v/>
      </c>
      <c r="BF379" s="2" t="str">
        <f t="shared" si="113"/>
        <v/>
      </c>
      <c r="BG379" s="2" t="str">
        <f t="shared" si="114"/>
        <v/>
      </c>
      <c r="BH379" s="2" t="str">
        <f t="shared" si="115"/>
        <v/>
      </c>
      <c r="BI379" s="2" t="str">
        <f t="shared" si="116"/>
        <v/>
      </c>
      <c r="BJ379" s="2" t="str">
        <f t="shared" si="117"/>
        <v/>
      </c>
      <c r="BK379" s="2" t="str">
        <f t="shared" si="118"/>
        <v/>
      </c>
      <c r="BL379" s="2" t="str">
        <f t="shared" si="119"/>
        <v/>
      </c>
    </row>
    <row r="380" spans="1:64">
      <c r="A380" s="16"/>
      <c r="B380" s="7"/>
      <c r="C380" s="7"/>
      <c r="D380" s="7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9" t="str">
        <f t="shared" si="120"/>
        <v/>
      </c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  <c r="AD380" s="9"/>
      <c r="AE380" s="10"/>
      <c r="AF380" s="10"/>
      <c r="AG380" s="30" t="str">
        <f t="shared" si="121"/>
        <v/>
      </c>
      <c r="AH380" s="30" t="str">
        <f t="shared" si="122"/>
        <v/>
      </c>
      <c r="AI380" s="30" t="str">
        <f t="shared" si="123"/>
        <v/>
      </c>
      <c r="AJ380" s="30" t="str">
        <f t="shared" si="124"/>
        <v/>
      </c>
      <c r="AK380" s="30" t="str">
        <f t="shared" si="125"/>
        <v/>
      </c>
      <c r="AL380" s="30" t="str">
        <f t="shared" si="126"/>
        <v/>
      </c>
      <c r="AM380" s="30" t="str">
        <f t="shared" si="127"/>
        <v/>
      </c>
      <c r="AN380" s="30" t="str">
        <f t="shared" si="128"/>
        <v/>
      </c>
      <c r="AO380" s="30" t="str">
        <f t="shared" si="129"/>
        <v/>
      </c>
      <c r="AP380" s="30" t="str">
        <f t="shared" si="130"/>
        <v/>
      </c>
      <c r="AQ380" s="9"/>
      <c r="AR380" s="9"/>
      <c r="AS380" s="9"/>
      <c r="AT380" s="9"/>
      <c r="AU380" s="9"/>
      <c r="AV380" s="9"/>
      <c r="AW380" s="9"/>
      <c r="AX380" s="9"/>
      <c r="AY380" s="9"/>
      <c r="AZ380" s="9"/>
      <c r="BA380" s="9"/>
      <c r="BB380" s="10"/>
      <c r="BC380" s="2" t="str">
        <f t="shared" si="110"/>
        <v/>
      </c>
      <c r="BD380" s="2" t="str">
        <f t="shared" si="111"/>
        <v/>
      </c>
      <c r="BE380" s="2" t="str">
        <f t="shared" si="112"/>
        <v/>
      </c>
      <c r="BF380" s="2" t="str">
        <f t="shared" si="113"/>
        <v/>
      </c>
      <c r="BG380" s="2" t="str">
        <f t="shared" si="114"/>
        <v/>
      </c>
      <c r="BH380" s="2" t="str">
        <f t="shared" si="115"/>
        <v/>
      </c>
      <c r="BI380" s="2" t="str">
        <f t="shared" si="116"/>
        <v/>
      </c>
      <c r="BJ380" s="2" t="str">
        <f t="shared" si="117"/>
        <v/>
      </c>
      <c r="BK380" s="2" t="str">
        <f t="shared" si="118"/>
        <v/>
      </c>
      <c r="BL380" s="2" t="str">
        <f t="shared" si="119"/>
        <v/>
      </c>
    </row>
    <row r="381" spans="1:64">
      <c r="A381" s="16"/>
      <c r="B381" s="7"/>
      <c r="C381" s="7"/>
      <c r="D381" s="7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9" t="str">
        <f t="shared" si="120"/>
        <v/>
      </c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10"/>
      <c r="AF381" s="10"/>
      <c r="AG381" s="30" t="str">
        <f t="shared" si="121"/>
        <v/>
      </c>
      <c r="AH381" s="30" t="str">
        <f t="shared" si="122"/>
        <v/>
      </c>
      <c r="AI381" s="30" t="str">
        <f t="shared" si="123"/>
        <v/>
      </c>
      <c r="AJ381" s="30" t="str">
        <f t="shared" si="124"/>
        <v/>
      </c>
      <c r="AK381" s="30" t="str">
        <f t="shared" si="125"/>
        <v/>
      </c>
      <c r="AL381" s="30" t="str">
        <f t="shared" si="126"/>
        <v/>
      </c>
      <c r="AM381" s="30" t="str">
        <f t="shared" si="127"/>
        <v/>
      </c>
      <c r="AN381" s="30" t="str">
        <f t="shared" si="128"/>
        <v/>
      </c>
      <c r="AO381" s="30" t="str">
        <f t="shared" si="129"/>
        <v/>
      </c>
      <c r="AP381" s="30" t="str">
        <f t="shared" si="130"/>
        <v/>
      </c>
      <c r="AQ381" s="9"/>
      <c r="AR381" s="9"/>
      <c r="AS381" s="9"/>
      <c r="AT381" s="9"/>
      <c r="AU381" s="9"/>
      <c r="AV381" s="9"/>
      <c r="AW381" s="9"/>
      <c r="AX381" s="9"/>
      <c r="AY381" s="9"/>
      <c r="AZ381" s="9"/>
      <c r="BA381" s="9"/>
      <c r="BB381" s="10"/>
      <c r="BC381" s="2" t="str">
        <f t="shared" si="110"/>
        <v/>
      </c>
      <c r="BD381" s="2" t="str">
        <f t="shared" si="111"/>
        <v/>
      </c>
      <c r="BE381" s="2" t="str">
        <f t="shared" si="112"/>
        <v/>
      </c>
      <c r="BF381" s="2" t="str">
        <f t="shared" si="113"/>
        <v/>
      </c>
      <c r="BG381" s="2" t="str">
        <f t="shared" si="114"/>
        <v/>
      </c>
      <c r="BH381" s="2" t="str">
        <f t="shared" si="115"/>
        <v/>
      </c>
      <c r="BI381" s="2" t="str">
        <f t="shared" si="116"/>
        <v/>
      </c>
      <c r="BJ381" s="2" t="str">
        <f t="shared" si="117"/>
        <v/>
      </c>
      <c r="BK381" s="2" t="str">
        <f t="shared" si="118"/>
        <v/>
      </c>
      <c r="BL381" s="2" t="str">
        <f t="shared" si="119"/>
        <v/>
      </c>
    </row>
    <row r="382" spans="1:64">
      <c r="A382" s="16"/>
      <c r="B382" s="7"/>
      <c r="C382" s="7"/>
      <c r="D382" s="7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9" t="str">
        <f t="shared" si="120"/>
        <v/>
      </c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  <c r="AC382" s="9"/>
      <c r="AD382" s="9"/>
      <c r="AE382" s="10"/>
      <c r="AF382" s="10"/>
      <c r="AG382" s="30" t="str">
        <f t="shared" si="121"/>
        <v/>
      </c>
      <c r="AH382" s="30" t="str">
        <f t="shared" si="122"/>
        <v/>
      </c>
      <c r="AI382" s="30" t="str">
        <f t="shared" si="123"/>
        <v/>
      </c>
      <c r="AJ382" s="30" t="str">
        <f t="shared" si="124"/>
        <v/>
      </c>
      <c r="AK382" s="30" t="str">
        <f t="shared" si="125"/>
        <v/>
      </c>
      <c r="AL382" s="30" t="str">
        <f t="shared" si="126"/>
        <v/>
      </c>
      <c r="AM382" s="30" t="str">
        <f t="shared" si="127"/>
        <v/>
      </c>
      <c r="AN382" s="30" t="str">
        <f t="shared" si="128"/>
        <v/>
      </c>
      <c r="AO382" s="30" t="str">
        <f t="shared" si="129"/>
        <v/>
      </c>
      <c r="AP382" s="30" t="str">
        <f t="shared" si="130"/>
        <v/>
      </c>
      <c r="AQ382" s="9"/>
      <c r="AR382" s="9"/>
      <c r="AS382" s="9"/>
      <c r="AT382" s="9"/>
      <c r="AU382" s="9"/>
      <c r="AV382" s="9"/>
      <c r="AW382" s="9"/>
      <c r="AX382" s="9"/>
      <c r="AY382" s="9"/>
      <c r="AZ382" s="9"/>
      <c r="BA382" s="9"/>
      <c r="BB382" s="10"/>
      <c r="BC382" s="2" t="str">
        <f t="shared" si="110"/>
        <v/>
      </c>
      <c r="BD382" s="2" t="str">
        <f t="shared" si="111"/>
        <v/>
      </c>
      <c r="BE382" s="2" t="str">
        <f t="shared" si="112"/>
        <v/>
      </c>
      <c r="BF382" s="2" t="str">
        <f t="shared" si="113"/>
        <v/>
      </c>
      <c r="BG382" s="2" t="str">
        <f t="shared" si="114"/>
        <v/>
      </c>
      <c r="BH382" s="2" t="str">
        <f t="shared" si="115"/>
        <v/>
      </c>
      <c r="BI382" s="2" t="str">
        <f t="shared" si="116"/>
        <v/>
      </c>
      <c r="BJ382" s="2" t="str">
        <f t="shared" si="117"/>
        <v/>
      </c>
      <c r="BK382" s="2" t="str">
        <f t="shared" si="118"/>
        <v/>
      </c>
      <c r="BL382" s="2" t="str">
        <f t="shared" si="119"/>
        <v/>
      </c>
    </row>
    <row r="383" spans="1:64">
      <c r="A383" s="16"/>
      <c r="B383" s="7"/>
      <c r="C383" s="7"/>
      <c r="D383" s="7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9" t="str">
        <f t="shared" si="120"/>
        <v/>
      </c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  <c r="AC383" s="9"/>
      <c r="AD383" s="9"/>
      <c r="AE383" s="10"/>
      <c r="AF383" s="10"/>
      <c r="AG383" s="30" t="str">
        <f t="shared" si="121"/>
        <v/>
      </c>
      <c r="AH383" s="30" t="str">
        <f t="shared" si="122"/>
        <v/>
      </c>
      <c r="AI383" s="30" t="str">
        <f t="shared" si="123"/>
        <v/>
      </c>
      <c r="AJ383" s="30" t="str">
        <f t="shared" si="124"/>
        <v/>
      </c>
      <c r="AK383" s="30" t="str">
        <f t="shared" si="125"/>
        <v/>
      </c>
      <c r="AL383" s="30" t="str">
        <f t="shared" si="126"/>
        <v/>
      </c>
      <c r="AM383" s="30" t="str">
        <f t="shared" si="127"/>
        <v/>
      </c>
      <c r="AN383" s="30" t="str">
        <f t="shared" si="128"/>
        <v/>
      </c>
      <c r="AO383" s="30" t="str">
        <f t="shared" si="129"/>
        <v/>
      </c>
      <c r="AP383" s="30" t="str">
        <f t="shared" si="130"/>
        <v/>
      </c>
      <c r="AQ383" s="9"/>
      <c r="AR383" s="9"/>
      <c r="AS383" s="9"/>
      <c r="AT383" s="9"/>
      <c r="AU383" s="9"/>
      <c r="AV383" s="9"/>
      <c r="AW383" s="9"/>
      <c r="AX383" s="9"/>
      <c r="AY383" s="9"/>
      <c r="AZ383" s="9"/>
      <c r="BA383" s="9"/>
      <c r="BB383" s="10"/>
      <c r="BC383" s="2" t="str">
        <f t="shared" si="110"/>
        <v/>
      </c>
      <c r="BD383" s="2" t="str">
        <f t="shared" si="111"/>
        <v/>
      </c>
      <c r="BE383" s="2" t="str">
        <f t="shared" si="112"/>
        <v/>
      </c>
      <c r="BF383" s="2" t="str">
        <f t="shared" si="113"/>
        <v/>
      </c>
      <c r="BG383" s="2" t="str">
        <f t="shared" si="114"/>
        <v/>
      </c>
      <c r="BH383" s="2" t="str">
        <f t="shared" si="115"/>
        <v/>
      </c>
      <c r="BI383" s="2" t="str">
        <f t="shared" si="116"/>
        <v/>
      </c>
      <c r="BJ383" s="2" t="str">
        <f t="shared" si="117"/>
        <v/>
      </c>
      <c r="BK383" s="2" t="str">
        <f t="shared" si="118"/>
        <v/>
      </c>
      <c r="BL383" s="2" t="str">
        <f t="shared" si="119"/>
        <v/>
      </c>
    </row>
    <row r="384" spans="1:64">
      <c r="A384" s="16"/>
      <c r="B384" s="7"/>
      <c r="C384" s="7"/>
      <c r="D384" s="7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9" t="str">
        <f t="shared" si="120"/>
        <v/>
      </c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  <c r="AD384" s="9"/>
      <c r="AE384" s="10"/>
      <c r="AF384" s="10"/>
      <c r="AG384" s="30" t="str">
        <f t="shared" si="121"/>
        <v/>
      </c>
      <c r="AH384" s="30" t="str">
        <f t="shared" si="122"/>
        <v/>
      </c>
      <c r="AI384" s="30" t="str">
        <f t="shared" si="123"/>
        <v/>
      </c>
      <c r="AJ384" s="30" t="str">
        <f t="shared" si="124"/>
        <v/>
      </c>
      <c r="AK384" s="30" t="str">
        <f t="shared" si="125"/>
        <v/>
      </c>
      <c r="AL384" s="30" t="str">
        <f t="shared" si="126"/>
        <v/>
      </c>
      <c r="AM384" s="30" t="str">
        <f t="shared" si="127"/>
        <v/>
      </c>
      <c r="AN384" s="30" t="str">
        <f t="shared" si="128"/>
        <v/>
      </c>
      <c r="AO384" s="30" t="str">
        <f t="shared" si="129"/>
        <v/>
      </c>
      <c r="AP384" s="30" t="str">
        <f t="shared" si="130"/>
        <v/>
      </c>
      <c r="AQ384" s="9"/>
      <c r="AR384" s="9"/>
      <c r="AS384" s="9"/>
      <c r="AT384" s="9"/>
      <c r="AU384" s="9"/>
      <c r="AV384" s="9"/>
      <c r="AW384" s="9"/>
      <c r="AX384" s="9"/>
      <c r="AY384" s="9"/>
      <c r="AZ384" s="9"/>
      <c r="BA384" s="9"/>
      <c r="BB384" s="10"/>
      <c r="BC384" s="2" t="str">
        <f t="shared" si="110"/>
        <v/>
      </c>
      <c r="BD384" s="2" t="str">
        <f t="shared" si="111"/>
        <v/>
      </c>
      <c r="BE384" s="2" t="str">
        <f t="shared" si="112"/>
        <v/>
      </c>
      <c r="BF384" s="2" t="str">
        <f t="shared" si="113"/>
        <v/>
      </c>
      <c r="BG384" s="2" t="str">
        <f t="shared" si="114"/>
        <v/>
      </c>
      <c r="BH384" s="2" t="str">
        <f t="shared" si="115"/>
        <v/>
      </c>
      <c r="BI384" s="2" t="str">
        <f t="shared" si="116"/>
        <v/>
      </c>
      <c r="BJ384" s="2" t="str">
        <f t="shared" si="117"/>
        <v/>
      </c>
      <c r="BK384" s="2" t="str">
        <f t="shared" si="118"/>
        <v/>
      </c>
      <c r="BL384" s="2" t="str">
        <f t="shared" si="119"/>
        <v/>
      </c>
    </row>
    <row r="385" spans="1:64">
      <c r="A385" s="16"/>
      <c r="B385" s="7"/>
      <c r="C385" s="7"/>
      <c r="D385" s="7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9" t="str">
        <f t="shared" si="120"/>
        <v/>
      </c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10"/>
      <c r="AF385" s="10"/>
      <c r="AG385" s="30" t="str">
        <f t="shared" si="121"/>
        <v/>
      </c>
      <c r="AH385" s="30" t="str">
        <f t="shared" si="122"/>
        <v/>
      </c>
      <c r="AI385" s="30" t="str">
        <f t="shared" si="123"/>
        <v/>
      </c>
      <c r="AJ385" s="30" t="str">
        <f t="shared" si="124"/>
        <v/>
      </c>
      <c r="AK385" s="30" t="str">
        <f t="shared" si="125"/>
        <v/>
      </c>
      <c r="AL385" s="30" t="str">
        <f t="shared" si="126"/>
        <v/>
      </c>
      <c r="AM385" s="30" t="str">
        <f t="shared" si="127"/>
        <v/>
      </c>
      <c r="AN385" s="30" t="str">
        <f t="shared" si="128"/>
        <v/>
      </c>
      <c r="AO385" s="30" t="str">
        <f t="shared" si="129"/>
        <v/>
      </c>
      <c r="AP385" s="30" t="str">
        <f t="shared" si="130"/>
        <v/>
      </c>
      <c r="AQ385" s="9"/>
      <c r="AR385" s="9"/>
      <c r="AS385" s="9"/>
      <c r="AT385" s="9"/>
      <c r="AU385" s="9"/>
      <c r="AV385" s="9"/>
      <c r="AW385" s="9"/>
      <c r="AX385" s="9"/>
      <c r="AY385" s="9"/>
      <c r="AZ385" s="9"/>
      <c r="BA385" s="9"/>
      <c r="BB385" s="10"/>
      <c r="BC385" s="2" t="str">
        <f t="shared" si="110"/>
        <v/>
      </c>
      <c r="BD385" s="2" t="str">
        <f t="shared" si="111"/>
        <v/>
      </c>
      <c r="BE385" s="2" t="str">
        <f t="shared" si="112"/>
        <v/>
      </c>
      <c r="BF385" s="2" t="str">
        <f t="shared" si="113"/>
        <v/>
      </c>
      <c r="BG385" s="2" t="str">
        <f t="shared" si="114"/>
        <v/>
      </c>
      <c r="BH385" s="2" t="str">
        <f t="shared" si="115"/>
        <v/>
      </c>
      <c r="BI385" s="2" t="str">
        <f t="shared" si="116"/>
        <v/>
      </c>
      <c r="BJ385" s="2" t="str">
        <f t="shared" si="117"/>
        <v/>
      </c>
      <c r="BK385" s="2" t="str">
        <f t="shared" si="118"/>
        <v/>
      </c>
      <c r="BL385" s="2" t="str">
        <f t="shared" si="119"/>
        <v/>
      </c>
    </row>
    <row r="386" spans="1:64">
      <c r="A386" s="16"/>
      <c r="B386" s="7"/>
      <c r="C386" s="7"/>
      <c r="D386" s="7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9" t="str">
        <f t="shared" si="120"/>
        <v/>
      </c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  <c r="AD386" s="9"/>
      <c r="AE386" s="10"/>
      <c r="AF386" s="10"/>
      <c r="AG386" s="30" t="str">
        <f t="shared" si="121"/>
        <v/>
      </c>
      <c r="AH386" s="30" t="str">
        <f t="shared" si="122"/>
        <v/>
      </c>
      <c r="AI386" s="30" t="str">
        <f t="shared" si="123"/>
        <v/>
      </c>
      <c r="AJ386" s="30" t="str">
        <f t="shared" si="124"/>
        <v/>
      </c>
      <c r="AK386" s="30" t="str">
        <f t="shared" si="125"/>
        <v/>
      </c>
      <c r="AL386" s="30" t="str">
        <f t="shared" si="126"/>
        <v/>
      </c>
      <c r="AM386" s="30" t="str">
        <f t="shared" si="127"/>
        <v/>
      </c>
      <c r="AN386" s="30" t="str">
        <f t="shared" si="128"/>
        <v/>
      </c>
      <c r="AO386" s="30" t="str">
        <f t="shared" si="129"/>
        <v/>
      </c>
      <c r="AP386" s="30" t="str">
        <f t="shared" si="130"/>
        <v/>
      </c>
      <c r="AQ386" s="9"/>
      <c r="AR386" s="9"/>
      <c r="AS386" s="9"/>
      <c r="AT386" s="9"/>
      <c r="AU386" s="9"/>
      <c r="AV386" s="9"/>
      <c r="AW386" s="9"/>
      <c r="AX386" s="9"/>
      <c r="AY386" s="9"/>
      <c r="AZ386" s="9"/>
      <c r="BA386" s="9"/>
      <c r="BB386" s="10"/>
      <c r="BC386" s="2" t="str">
        <f t="shared" si="110"/>
        <v/>
      </c>
      <c r="BD386" s="2" t="str">
        <f t="shared" si="111"/>
        <v/>
      </c>
      <c r="BE386" s="2" t="str">
        <f t="shared" si="112"/>
        <v/>
      </c>
      <c r="BF386" s="2" t="str">
        <f t="shared" si="113"/>
        <v/>
      </c>
      <c r="BG386" s="2" t="str">
        <f t="shared" si="114"/>
        <v/>
      </c>
      <c r="BH386" s="2" t="str">
        <f t="shared" si="115"/>
        <v/>
      </c>
      <c r="BI386" s="2" t="str">
        <f t="shared" si="116"/>
        <v/>
      </c>
      <c r="BJ386" s="2" t="str">
        <f t="shared" si="117"/>
        <v/>
      </c>
      <c r="BK386" s="2" t="str">
        <f t="shared" si="118"/>
        <v/>
      </c>
      <c r="BL386" s="2" t="str">
        <f t="shared" si="119"/>
        <v/>
      </c>
    </row>
    <row r="387" spans="1:64">
      <c r="A387" s="16"/>
      <c r="B387" s="7"/>
      <c r="C387" s="7"/>
      <c r="D387" s="7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9" t="str">
        <f t="shared" si="120"/>
        <v/>
      </c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  <c r="AD387" s="9"/>
      <c r="AE387" s="10"/>
      <c r="AF387" s="10"/>
      <c r="AG387" s="30" t="str">
        <f t="shared" si="121"/>
        <v/>
      </c>
      <c r="AH387" s="30" t="str">
        <f t="shared" si="122"/>
        <v/>
      </c>
      <c r="AI387" s="30" t="str">
        <f t="shared" si="123"/>
        <v/>
      </c>
      <c r="AJ387" s="30" t="str">
        <f t="shared" si="124"/>
        <v/>
      </c>
      <c r="AK387" s="30" t="str">
        <f t="shared" si="125"/>
        <v/>
      </c>
      <c r="AL387" s="30" t="str">
        <f t="shared" si="126"/>
        <v/>
      </c>
      <c r="AM387" s="30" t="str">
        <f t="shared" si="127"/>
        <v/>
      </c>
      <c r="AN387" s="30" t="str">
        <f t="shared" si="128"/>
        <v/>
      </c>
      <c r="AO387" s="30" t="str">
        <f t="shared" si="129"/>
        <v/>
      </c>
      <c r="AP387" s="30" t="str">
        <f t="shared" si="130"/>
        <v/>
      </c>
      <c r="AQ387" s="9"/>
      <c r="AR387" s="9"/>
      <c r="AS387" s="9"/>
      <c r="AT387" s="9"/>
      <c r="AU387" s="9"/>
      <c r="AV387" s="9"/>
      <c r="AW387" s="9"/>
      <c r="AX387" s="9"/>
      <c r="AY387" s="9"/>
      <c r="AZ387" s="9"/>
      <c r="BA387" s="9"/>
      <c r="BB387" s="10"/>
      <c r="BC387" s="2" t="str">
        <f t="shared" si="110"/>
        <v/>
      </c>
      <c r="BD387" s="2" t="str">
        <f t="shared" si="111"/>
        <v/>
      </c>
      <c r="BE387" s="2" t="str">
        <f t="shared" si="112"/>
        <v/>
      </c>
      <c r="BF387" s="2" t="str">
        <f t="shared" si="113"/>
        <v/>
      </c>
      <c r="BG387" s="2" t="str">
        <f t="shared" si="114"/>
        <v/>
      </c>
      <c r="BH387" s="2" t="str">
        <f t="shared" si="115"/>
        <v/>
      </c>
      <c r="BI387" s="2" t="str">
        <f t="shared" si="116"/>
        <v/>
      </c>
      <c r="BJ387" s="2" t="str">
        <f t="shared" si="117"/>
        <v/>
      </c>
      <c r="BK387" s="2" t="str">
        <f t="shared" si="118"/>
        <v/>
      </c>
      <c r="BL387" s="2" t="str">
        <f t="shared" si="119"/>
        <v/>
      </c>
    </row>
    <row r="388" spans="1:64">
      <c r="A388" s="16"/>
      <c r="B388" s="7"/>
      <c r="C388" s="7"/>
      <c r="D388" s="7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9" t="str">
        <f t="shared" si="120"/>
        <v/>
      </c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  <c r="AC388" s="9"/>
      <c r="AD388" s="9"/>
      <c r="AE388" s="10"/>
      <c r="AF388" s="10"/>
      <c r="AG388" s="30" t="str">
        <f t="shared" si="121"/>
        <v/>
      </c>
      <c r="AH388" s="30" t="str">
        <f t="shared" si="122"/>
        <v/>
      </c>
      <c r="AI388" s="30" t="str">
        <f t="shared" si="123"/>
        <v/>
      </c>
      <c r="AJ388" s="30" t="str">
        <f t="shared" si="124"/>
        <v/>
      </c>
      <c r="AK388" s="30" t="str">
        <f t="shared" si="125"/>
        <v/>
      </c>
      <c r="AL388" s="30" t="str">
        <f t="shared" si="126"/>
        <v/>
      </c>
      <c r="AM388" s="30" t="str">
        <f t="shared" si="127"/>
        <v/>
      </c>
      <c r="AN388" s="30" t="str">
        <f t="shared" si="128"/>
        <v/>
      </c>
      <c r="AO388" s="30" t="str">
        <f t="shared" si="129"/>
        <v/>
      </c>
      <c r="AP388" s="30" t="str">
        <f t="shared" si="130"/>
        <v/>
      </c>
      <c r="AQ388" s="9"/>
      <c r="AR388" s="9"/>
      <c r="AS388" s="9"/>
      <c r="AT388" s="9"/>
      <c r="AU388" s="9"/>
      <c r="AV388" s="9"/>
      <c r="AW388" s="9"/>
      <c r="AX388" s="9"/>
      <c r="AY388" s="9"/>
      <c r="AZ388" s="9"/>
      <c r="BA388" s="9"/>
      <c r="BB388" s="10"/>
      <c r="BC388" s="2" t="str">
        <f t="shared" ref="BC388:BC451" si="131">IF(ISBLANK(E388),"",IF((E388*100/S$7)&lt;50,"",1))</f>
        <v/>
      </c>
      <c r="BD388" s="2" t="str">
        <f t="shared" ref="BD388:BD451" si="132">IF(ISBLANK(F388),"",IF((F388*100/T$7)&lt;50,"",1))</f>
        <v/>
      </c>
      <c r="BE388" s="2" t="str">
        <f t="shared" ref="BE388:BE451" si="133">IF(ISBLANK(G388),"",IF((G388*100/U$7)&lt;50,"",1))</f>
        <v/>
      </c>
      <c r="BF388" s="2" t="str">
        <f t="shared" ref="BF388:BF451" si="134">IF(ISBLANK(H388),"",IF((H388*100/V$7)&lt;50,"",1))</f>
        <v/>
      </c>
      <c r="BG388" s="2" t="str">
        <f t="shared" ref="BG388:BG451" si="135">IF(ISBLANK(I388),"",IF((I388*100/W$7)&lt;50,"",1))</f>
        <v/>
      </c>
      <c r="BH388" s="2" t="str">
        <f t="shared" ref="BH388:BH451" si="136">IF(ISBLANK(J388),"",IF((J388*100/X$7)&lt;50,"",1))</f>
        <v/>
      </c>
      <c r="BI388" s="2" t="str">
        <f t="shared" ref="BI388:BI451" si="137">IF(ISBLANK(K388),"",IF((K388*100/Y$7)&lt;50,"",1))</f>
        <v/>
      </c>
      <c r="BJ388" s="2" t="str">
        <f t="shared" ref="BJ388:BJ451" si="138">IF(ISBLANK(L388),"",IF((L388*100/Z$7)&lt;50,"",1))</f>
        <v/>
      </c>
      <c r="BK388" s="2" t="str">
        <f t="shared" ref="BK388:BK451" si="139">IF(ISBLANK(M388),"",IF((M388*100/AA$7)&lt;50,"",1))</f>
        <v/>
      </c>
      <c r="BL388" s="2" t="str">
        <f t="shared" ref="BL388:BL451" si="140">IF(ISBLANK(N388),"",IF((N388*100/AB$7)&lt;50,"",1))</f>
        <v/>
      </c>
    </row>
    <row r="389" spans="1:64">
      <c r="A389" s="16"/>
      <c r="B389" s="7"/>
      <c r="C389" s="7"/>
      <c r="D389" s="7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9" t="str">
        <f t="shared" ref="O389:O452" si="141">IF(ISBLANK($C389),"",IF(COUNT(E389:N389)&gt;0,SUM(E389:N389),"AB"))</f>
        <v/>
      </c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  <c r="AC389" s="9"/>
      <c r="AD389" s="9"/>
      <c r="AE389" s="10"/>
      <c r="AF389" s="10"/>
      <c r="AG389" s="30" t="str">
        <f t="shared" ref="AG389:AG452" si="142">IF(ISBLANK($C389),"",IF($AG$3&gt;0,IF(ISTEXT($O389),"",(SUMIF($S$8:$AB$8,"Y",$E389:$N389))*100/(SUMIF($S$8:$AB$8,"Y",$S$7:$AB$7))),""))</f>
        <v/>
      </c>
      <c r="AH389" s="30" t="str">
        <f t="shared" ref="AH389:AH452" si="143">IF(ISBLANK($C389),"",IF($AH$3&gt;0,IF(ISTEXT($O389),"",(SUMIF($S$9:$AB$9,"Y",$E389:$N389))*100/(SUMIF($S$9:$AB$9,"Y",$S$7:$AB$7))),""))</f>
        <v/>
      </c>
      <c r="AI389" s="30" t="str">
        <f t="shared" ref="AI389:AI452" si="144">IF(ISBLANK($C389),"",IF($AI$3&gt;0,IF(ISTEXT($O389),"",(SUMIF($S$10:$AB$10,"Y",$E389:$N389))*100/(SUMIF($S$10:$AB$10,"Y",$S$7:$AB$7))),""))</f>
        <v/>
      </c>
      <c r="AJ389" s="30" t="str">
        <f t="shared" ref="AJ389:AJ452" si="145">IF(ISBLANK($C389),"",IF($AJ$3&gt;0,IF(ISTEXT($O389),"",(SUMIF($S$11:$AB$11,"Y",$E389:$N389))*100/(SUMIF($S$11:$AB$11,"Y",$S$7:$AB$7))),""))</f>
        <v/>
      </c>
      <c r="AK389" s="30" t="str">
        <f t="shared" ref="AK389:AK452" si="146">IF(ISBLANK($C389),"",IF($AK$3&gt;0,IF(ISTEXT($O389),"",(SUMIF($S$12:$AB$12,"Y",$E389:$N389))*100/(SUMIF($S$12:$AB$12,"Y",$S$7:$AB$7))),""))</f>
        <v/>
      </c>
      <c r="AL389" s="30" t="str">
        <f t="shared" ref="AL389:AL452" si="147">IF(ISBLANK($C389),"",IF($AL$3&gt;0,IF(ISTEXT($O389),"",(SUMIF($S$13:$AB$13,"Y",$E389:$N389))*100/(SUMIF($S$13:$AB$13,"Y",$S$7:$AB$7))),""))</f>
        <v/>
      </c>
      <c r="AM389" s="30" t="str">
        <f t="shared" ref="AM389:AM452" si="148">IF(ISBLANK($C389),"",IF($AM$3&gt;0,IF(ISTEXT($O389),"",(SUMIF($S$14:$AB$14,"Y",$E389:$N389))*100/(SUMIF($S$14:$AB$14,"Y",$S$7:$AB$7))),""))</f>
        <v/>
      </c>
      <c r="AN389" s="30" t="str">
        <f t="shared" ref="AN389:AN452" si="149">IF(ISBLANK($C389),"",IF($AN$3&gt;0,IF(ISTEXT($O389),"",(SUMIF($S$15:$AB$15,"Y",$E389:$N389))*100/(SUMIF($S$15:$AB$15,"Y",$S$7:$AB$7))),""))</f>
        <v/>
      </c>
      <c r="AO389" s="30" t="str">
        <f t="shared" ref="AO389:AO452" si="150">IF(ISBLANK($C389),"",IF($AO$3&gt;0,IF(ISTEXT($O389),"",(SUMIF($S$16:$AB$16,"Y",$E389:$N389))*100/(SUMIF($S$16:$AB$16,"Y",$S$7:$AB$7))),""))</f>
        <v/>
      </c>
      <c r="AP389" s="30" t="str">
        <f t="shared" ref="AP389:AP452" si="151">IF(ISBLANK($C389),"",IF($AP$3&gt;0,IF(ISTEXT($O389),"",(SUMIF($S$17:$AB$17,"Y",$E389:$N389))*100/(SUMIF($S$17:$AB$17,"Y",$S$7:$AB$7))),""))</f>
        <v/>
      </c>
      <c r="AQ389" s="9"/>
      <c r="AR389" s="9"/>
      <c r="AS389" s="9"/>
      <c r="AT389" s="9"/>
      <c r="AU389" s="9"/>
      <c r="AV389" s="9"/>
      <c r="AW389" s="9"/>
      <c r="AX389" s="9"/>
      <c r="AY389" s="9"/>
      <c r="AZ389" s="9"/>
      <c r="BA389" s="9"/>
      <c r="BB389" s="10"/>
      <c r="BC389" s="2" t="str">
        <f t="shared" si="131"/>
        <v/>
      </c>
      <c r="BD389" s="2" t="str">
        <f t="shared" si="132"/>
        <v/>
      </c>
      <c r="BE389" s="2" t="str">
        <f t="shared" si="133"/>
        <v/>
      </c>
      <c r="BF389" s="2" t="str">
        <f t="shared" si="134"/>
        <v/>
      </c>
      <c r="BG389" s="2" t="str">
        <f t="shared" si="135"/>
        <v/>
      </c>
      <c r="BH389" s="2" t="str">
        <f t="shared" si="136"/>
        <v/>
      </c>
      <c r="BI389" s="2" t="str">
        <f t="shared" si="137"/>
        <v/>
      </c>
      <c r="BJ389" s="2" t="str">
        <f t="shared" si="138"/>
        <v/>
      </c>
      <c r="BK389" s="2" t="str">
        <f t="shared" si="139"/>
        <v/>
      </c>
      <c r="BL389" s="2" t="str">
        <f t="shared" si="140"/>
        <v/>
      </c>
    </row>
    <row r="390" spans="1:64">
      <c r="A390" s="16"/>
      <c r="B390" s="7"/>
      <c r="C390" s="7"/>
      <c r="D390" s="7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9" t="str">
        <f t="shared" si="141"/>
        <v/>
      </c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  <c r="AC390" s="9"/>
      <c r="AD390" s="9"/>
      <c r="AE390" s="10"/>
      <c r="AF390" s="10"/>
      <c r="AG390" s="30" t="str">
        <f t="shared" si="142"/>
        <v/>
      </c>
      <c r="AH390" s="30" t="str">
        <f t="shared" si="143"/>
        <v/>
      </c>
      <c r="AI390" s="30" t="str">
        <f t="shared" si="144"/>
        <v/>
      </c>
      <c r="AJ390" s="30" t="str">
        <f t="shared" si="145"/>
        <v/>
      </c>
      <c r="AK390" s="30" t="str">
        <f t="shared" si="146"/>
        <v/>
      </c>
      <c r="AL390" s="30" t="str">
        <f t="shared" si="147"/>
        <v/>
      </c>
      <c r="AM390" s="30" t="str">
        <f t="shared" si="148"/>
        <v/>
      </c>
      <c r="AN390" s="30" t="str">
        <f t="shared" si="149"/>
        <v/>
      </c>
      <c r="AO390" s="30" t="str">
        <f t="shared" si="150"/>
        <v/>
      </c>
      <c r="AP390" s="30" t="str">
        <f t="shared" si="151"/>
        <v/>
      </c>
      <c r="AQ390" s="9"/>
      <c r="AR390" s="9"/>
      <c r="AS390" s="9"/>
      <c r="AT390" s="9"/>
      <c r="AU390" s="9"/>
      <c r="AV390" s="9"/>
      <c r="AW390" s="9"/>
      <c r="AX390" s="9"/>
      <c r="AY390" s="9"/>
      <c r="AZ390" s="9"/>
      <c r="BA390" s="9"/>
      <c r="BB390" s="10"/>
      <c r="BC390" s="2" t="str">
        <f t="shared" si="131"/>
        <v/>
      </c>
      <c r="BD390" s="2" t="str">
        <f t="shared" si="132"/>
        <v/>
      </c>
      <c r="BE390" s="2" t="str">
        <f t="shared" si="133"/>
        <v/>
      </c>
      <c r="BF390" s="2" t="str">
        <f t="shared" si="134"/>
        <v/>
      </c>
      <c r="BG390" s="2" t="str">
        <f t="shared" si="135"/>
        <v/>
      </c>
      <c r="BH390" s="2" t="str">
        <f t="shared" si="136"/>
        <v/>
      </c>
      <c r="BI390" s="2" t="str">
        <f t="shared" si="137"/>
        <v/>
      </c>
      <c r="BJ390" s="2" t="str">
        <f t="shared" si="138"/>
        <v/>
      </c>
      <c r="BK390" s="2" t="str">
        <f t="shared" si="139"/>
        <v/>
      </c>
      <c r="BL390" s="2" t="str">
        <f t="shared" si="140"/>
        <v/>
      </c>
    </row>
    <row r="391" spans="1:64">
      <c r="A391" s="16"/>
      <c r="B391" s="7"/>
      <c r="C391" s="7"/>
      <c r="D391" s="7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9" t="str">
        <f t="shared" si="141"/>
        <v/>
      </c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  <c r="AC391" s="9"/>
      <c r="AD391" s="9"/>
      <c r="AE391" s="10"/>
      <c r="AF391" s="10"/>
      <c r="AG391" s="30" t="str">
        <f t="shared" si="142"/>
        <v/>
      </c>
      <c r="AH391" s="30" t="str">
        <f t="shared" si="143"/>
        <v/>
      </c>
      <c r="AI391" s="30" t="str">
        <f t="shared" si="144"/>
        <v/>
      </c>
      <c r="AJ391" s="30" t="str">
        <f t="shared" si="145"/>
        <v/>
      </c>
      <c r="AK391" s="30" t="str">
        <f t="shared" si="146"/>
        <v/>
      </c>
      <c r="AL391" s="30" t="str">
        <f t="shared" si="147"/>
        <v/>
      </c>
      <c r="AM391" s="30" t="str">
        <f t="shared" si="148"/>
        <v/>
      </c>
      <c r="AN391" s="30" t="str">
        <f t="shared" si="149"/>
        <v/>
      </c>
      <c r="AO391" s="30" t="str">
        <f t="shared" si="150"/>
        <v/>
      </c>
      <c r="AP391" s="30" t="str">
        <f t="shared" si="151"/>
        <v/>
      </c>
      <c r="AQ391" s="9"/>
      <c r="AR391" s="9"/>
      <c r="AS391" s="9"/>
      <c r="AT391" s="9"/>
      <c r="AU391" s="9"/>
      <c r="AV391" s="9"/>
      <c r="AW391" s="9"/>
      <c r="AX391" s="9"/>
      <c r="AY391" s="9"/>
      <c r="AZ391" s="9"/>
      <c r="BA391" s="9"/>
      <c r="BB391" s="10"/>
      <c r="BC391" s="2" t="str">
        <f t="shared" si="131"/>
        <v/>
      </c>
      <c r="BD391" s="2" t="str">
        <f t="shared" si="132"/>
        <v/>
      </c>
      <c r="BE391" s="2" t="str">
        <f t="shared" si="133"/>
        <v/>
      </c>
      <c r="BF391" s="2" t="str">
        <f t="shared" si="134"/>
        <v/>
      </c>
      <c r="BG391" s="2" t="str">
        <f t="shared" si="135"/>
        <v/>
      </c>
      <c r="BH391" s="2" t="str">
        <f t="shared" si="136"/>
        <v/>
      </c>
      <c r="BI391" s="2" t="str">
        <f t="shared" si="137"/>
        <v/>
      </c>
      <c r="BJ391" s="2" t="str">
        <f t="shared" si="138"/>
        <v/>
      </c>
      <c r="BK391" s="2" t="str">
        <f t="shared" si="139"/>
        <v/>
      </c>
      <c r="BL391" s="2" t="str">
        <f t="shared" si="140"/>
        <v/>
      </c>
    </row>
    <row r="392" spans="1:64">
      <c r="A392" s="16"/>
      <c r="B392" s="7"/>
      <c r="C392" s="7"/>
      <c r="D392" s="7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9" t="str">
        <f t="shared" si="141"/>
        <v/>
      </c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  <c r="AC392" s="9"/>
      <c r="AD392" s="9"/>
      <c r="AE392" s="10"/>
      <c r="AF392" s="10"/>
      <c r="AG392" s="30" t="str">
        <f t="shared" si="142"/>
        <v/>
      </c>
      <c r="AH392" s="30" t="str">
        <f t="shared" si="143"/>
        <v/>
      </c>
      <c r="AI392" s="30" t="str">
        <f t="shared" si="144"/>
        <v/>
      </c>
      <c r="AJ392" s="30" t="str">
        <f t="shared" si="145"/>
        <v/>
      </c>
      <c r="AK392" s="30" t="str">
        <f t="shared" si="146"/>
        <v/>
      </c>
      <c r="AL392" s="30" t="str">
        <f t="shared" si="147"/>
        <v/>
      </c>
      <c r="AM392" s="30" t="str">
        <f t="shared" si="148"/>
        <v/>
      </c>
      <c r="AN392" s="30" t="str">
        <f t="shared" si="149"/>
        <v/>
      </c>
      <c r="AO392" s="30" t="str">
        <f t="shared" si="150"/>
        <v/>
      </c>
      <c r="AP392" s="30" t="str">
        <f t="shared" si="151"/>
        <v/>
      </c>
      <c r="AQ392" s="9"/>
      <c r="AR392" s="9"/>
      <c r="AS392" s="9"/>
      <c r="AT392" s="9"/>
      <c r="AU392" s="9"/>
      <c r="AV392" s="9"/>
      <c r="AW392" s="9"/>
      <c r="AX392" s="9"/>
      <c r="AY392" s="9"/>
      <c r="AZ392" s="9"/>
      <c r="BA392" s="9"/>
      <c r="BB392" s="10"/>
      <c r="BC392" s="2" t="str">
        <f t="shared" si="131"/>
        <v/>
      </c>
      <c r="BD392" s="2" t="str">
        <f t="shared" si="132"/>
        <v/>
      </c>
      <c r="BE392" s="2" t="str">
        <f t="shared" si="133"/>
        <v/>
      </c>
      <c r="BF392" s="2" t="str">
        <f t="shared" si="134"/>
        <v/>
      </c>
      <c r="BG392" s="2" t="str">
        <f t="shared" si="135"/>
        <v/>
      </c>
      <c r="BH392" s="2" t="str">
        <f t="shared" si="136"/>
        <v/>
      </c>
      <c r="BI392" s="2" t="str">
        <f t="shared" si="137"/>
        <v/>
      </c>
      <c r="BJ392" s="2" t="str">
        <f t="shared" si="138"/>
        <v/>
      </c>
      <c r="BK392" s="2" t="str">
        <f t="shared" si="139"/>
        <v/>
      </c>
      <c r="BL392" s="2" t="str">
        <f t="shared" si="140"/>
        <v/>
      </c>
    </row>
    <row r="393" spans="1:64">
      <c r="A393" s="16"/>
      <c r="B393" s="7"/>
      <c r="C393" s="7"/>
      <c r="D393" s="7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9" t="str">
        <f t="shared" si="141"/>
        <v/>
      </c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10"/>
      <c r="AF393" s="10"/>
      <c r="AG393" s="30" t="str">
        <f t="shared" si="142"/>
        <v/>
      </c>
      <c r="AH393" s="30" t="str">
        <f t="shared" si="143"/>
        <v/>
      </c>
      <c r="AI393" s="30" t="str">
        <f t="shared" si="144"/>
        <v/>
      </c>
      <c r="AJ393" s="30" t="str">
        <f t="shared" si="145"/>
        <v/>
      </c>
      <c r="AK393" s="30" t="str">
        <f t="shared" si="146"/>
        <v/>
      </c>
      <c r="AL393" s="30" t="str">
        <f t="shared" si="147"/>
        <v/>
      </c>
      <c r="AM393" s="30" t="str">
        <f t="shared" si="148"/>
        <v/>
      </c>
      <c r="AN393" s="30" t="str">
        <f t="shared" si="149"/>
        <v/>
      </c>
      <c r="AO393" s="30" t="str">
        <f t="shared" si="150"/>
        <v/>
      </c>
      <c r="AP393" s="30" t="str">
        <f t="shared" si="151"/>
        <v/>
      </c>
      <c r="AQ393" s="9"/>
      <c r="AR393" s="9"/>
      <c r="AS393" s="9"/>
      <c r="AT393" s="9"/>
      <c r="AU393" s="9"/>
      <c r="AV393" s="9"/>
      <c r="AW393" s="9"/>
      <c r="AX393" s="9"/>
      <c r="AY393" s="9"/>
      <c r="AZ393" s="9"/>
      <c r="BA393" s="9"/>
      <c r="BB393" s="10"/>
      <c r="BC393" s="2" t="str">
        <f t="shared" si="131"/>
        <v/>
      </c>
      <c r="BD393" s="2" t="str">
        <f t="shared" si="132"/>
        <v/>
      </c>
      <c r="BE393" s="2" t="str">
        <f t="shared" si="133"/>
        <v/>
      </c>
      <c r="BF393" s="2" t="str">
        <f t="shared" si="134"/>
        <v/>
      </c>
      <c r="BG393" s="2" t="str">
        <f t="shared" si="135"/>
        <v/>
      </c>
      <c r="BH393" s="2" t="str">
        <f t="shared" si="136"/>
        <v/>
      </c>
      <c r="BI393" s="2" t="str">
        <f t="shared" si="137"/>
        <v/>
      </c>
      <c r="BJ393" s="2" t="str">
        <f t="shared" si="138"/>
        <v/>
      </c>
      <c r="BK393" s="2" t="str">
        <f t="shared" si="139"/>
        <v/>
      </c>
      <c r="BL393" s="2" t="str">
        <f t="shared" si="140"/>
        <v/>
      </c>
    </row>
    <row r="394" spans="1:64">
      <c r="A394" s="16"/>
      <c r="B394" s="7"/>
      <c r="C394" s="7"/>
      <c r="D394" s="7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9" t="str">
        <f t="shared" si="141"/>
        <v/>
      </c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  <c r="AC394" s="9"/>
      <c r="AD394" s="9"/>
      <c r="AE394" s="10"/>
      <c r="AF394" s="10"/>
      <c r="AG394" s="30" t="str">
        <f t="shared" si="142"/>
        <v/>
      </c>
      <c r="AH394" s="30" t="str">
        <f t="shared" si="143"/>
        <v/>
      </c>
      <c r="AI394" s="30" t="str">
        <f t="shared" si="144"/>
        <v/>
      </c>
      <c r="AJ394" s="30" t="str">
        <f t="shared" si="145"/>
        <v/>
      </c>
      <c r="AK394" s="30" t="str">
        <f t="shared" si="146"/>
        <v/>
      </c>
      <c r="AL394" s="30" t="str">
        <f t="shared" si="147"/>
        <v/>
      </c>
      <c r="AM394" s="30" t="str">
        <f t="shared" si="148"/>
        <v/>
      </c>
      <c r="AN394" s="30" t="str">
        <f t="shared" si="149"/>
        <v/>
      </c>
      <c r="AO394" s="30" t="str">
        <f t="shared" si="150"/>
        <v/>
      </c>
      <c r="AP394" s="30" t="str">
        <f t="shared" si="151"/>
        <v/>
      </c>
      <c r="AQ394" s="9"/>
      <c r="AR394" s="9"/>
      <c r="AS394" s="9"/>
      <c r="AT394" s="9"/>
      <c r="AU394" s="9"/>
      <c r="AV394" s="9"/>
      <c r="AW394" s="9"/>
      <c r="AX394" s="9"/>
      <c r="AY394" s="9"/>
      <c r="AZ394" s="9"/>
      <c r="BA394" s="9"/>
      <c r="BB394" s="10"/>
      <c r="BC394" s="2" t="str">
        <f t="shared" si="131"/>
        <v/>
      </c>
      <c r="BD394" s="2" t="str">
        <f t="shared" si="132"/>
        <v/>
      </c>
      <c r="BE394" s="2" t="str">
        <f t="shared" si="133"/>
        <v/>
      </c>
      <c r="BF394" s="2" t="str">
        <f t="shared" si="134"/>
        <v/>
      </c>
      <c r="BG394" s="2" t="str">
        <f t="shared" si="135"/>
        <v/>
      </c>
      <c r="BH394" s="2" t="str">
        <f t="shared" si="136"/>
        <v/>
      </c>
      <c r="BI394" s="2" t="str">
        <f t="shared" si="137"/>
        <v/>
      </c>
      <c r="BJ394" s="2" t="str">
        <f t="shared" si="138"/>
        <v/>
      </c>
      <c r="BK394" s="2" t="str">
        <f t="shared" si="139"/>
        <v/>
      </c>
      <c r="BL394" s="2" t="str">
        <f t="shared" si="140"/>
        <v/>
      </c>
    </row>
    <row r="395" spans="1:64">
      <c r="A395" s="16"/>
      <c r="B395" s="7"/>
      <c r="C395" s="7"/>
      <c r="D395" s="7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9" t="str">
        <f t="shared" si="141"/>
        <v/>
      </c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  <c r="AC395" s="9"/>
      <c r="AD395" s="9"/>
      <c r="AE395" s="10"/>
      <c r="AF395" s="10"/>
      <c r="AG395" s="30" t="str">
        <f t="shared" si="142"/>
        <v/>
      </c>
      <c r="AH395" s="30" t="str">
        <f t="shared" si="143"/>
        <v/>
      </c>
      <c r="AI395" s="30" t="str">
        <f t="shared" si="144"/>
        <v/>
      </c>
      <c r="AJ395" s="30" t="str">
        <f t="shared" si="145"/>
        <v/>
      </c>
      <c r="AK395" s="30" t="str">
        <f t="shared" si="146"/>
        <v/>
      </c>
      <c r="AL395" s="30" t="str">
        <f t="shared" si="147"/>
        <v/>
      </c>
      <c r="AM395" s="30" t="str">
        <f t="shared" si="148"/>
        <v/>
      </c>
      <c r="AN395" s="30" t="str">
        <f t="shared" si="149"/>
        <v/>
      </c>
      <c r="AO395" s="30" t="str">
        <f t="shared" si="150"/>
        <v/>
      </c>
      <c r="AP395" s="30" t="str">
        <f t="shared" si="151"/>
        <v/>
      </c>
      <c r="AQ395" s="9"/>
      <c r="AR395" s="9"/>
      <c r="AS395" s="9"/>
      <c r="AT395" s="9"/>
      <c r="AU395" s="9"/>
      <c r="AV395" s="9"/>
      <c r="AW395" s="9"/>
      <c r="AX395" s="9"/>
      <c r="AY395" s="9"/>
      <c r="AZ395" s="9"/>
      <c r="BA395" s="9"/>
      <c r="BB395" s="10"/>
      <c r="BC395" s="2" t="str">
        <f t="shared" si="131"/>
        <v/>
      </c>
      <c r="BD395" s="2" t="str">
        <f t="shared" si="132"/>
        <v/>
      </c>
      <c r="BE395" s="2" t="str">
        <f t="shared" si="133"/>
        <v/>
      </c>
      <c r="BF395" s="2" t="str">
        <f t="shared" si="134"/>
        <v/>
      </c>
      <c r="BG395" s="2" t="str">
        <f t="shared" si="135"/>
        <v/>
      </c>
      <c r="BH395" s="2" t="str">
        <f t="shared" si="136"/>
        <v/>
      </c>
      <c r="BI395" s="2" t="str">
        <f t="shared" si="137"/>
        <v/>
      </c>
      <c r="BJ395" s="2" t="str">
        <f t="shared" si="138"/>
        <v/>
      </c>
      <c r="BK395" s="2" t="str">
        <f t="shared" si="139"/>
        <v/>
      </c>
      <c r="BL395" s="2" t="str">
        <f t="shared" si="140"/>
        <v/>
      </c>
    </row>
    <row r="396" spans="1:64">
      <c r="A396" s="16"/>
      <c r="B396" s="7"/>
      <c r="C396" s="7"/>
      <c r="D396" s="7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9" t="str">
        <f t="shared" si="141"/>
        <v/>
      </c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  <c r="AC396" s="9"/>
      <c r="AD396" s="9"/>
      <c r="AE396" s="10"/>
      <c r="AF396" s="10"/>
      <c r="AG396" s="30" t="str">
        <f t="shared" si="142"/>
        <v/>
      </c>
      <c r="AH396" s="30" t="str">
        <f t="shared" si="143"/>
        <v/>
      </c>
      <c r="AI396" s="30" t="str">
        <f t="shared" si="144"/>
        <v/>
      </c>
      <c r="AJ396" s="30" t="str">
        <f t="shared" si="145"/>
        <v/>
      </c>
      <c r="AK396" s="30" t="str">
        <f t="shared" si="146"/>
        <v/>
      </c>
      <c r="AL396" s="30" t="str">
        <f t="shared" si="147"/>
        <v/>
      </c>
      <c r="AM396" s="30" t="str">
        <f t="shared" si="148"/>
        <v/>
      </c>
      <c r="AN396" s="30" t="str">
        <f t="shared" si="149"/>
        <v/>
      </c>
      <c r="AO396" s="30" t="str">
        <f t="shared" si="150"/>
        <v/>
      </c>
      <c r="AP396" s="30" t="str">
        <f t="shared" si="151"/>
        <v/>
      </c>
      <c r="AQ396" s="9"/>
      <c r="AR396" s="9"/>
      <c r="AS396" s="9"/>
      <c r="AT396" s="9"/>
      <c r="AU396" s="9"/>
      <c r="AV396" s="9"/>
      <c r="AW396" s="9"/>
      <c r="AX396" s="9"/>
      <c r="AY396" s="9"/>
      <c r="AZ396" s="9"/>
      <c r="BA396" s="9"/>
      <c r="BB396" s="10"/>
      <c r="BC396" s="2" t="str">
        <f t="shared" si="131"/>
        <v/>
      </c>
      <c r="BD396" s="2" t="str">
        <f t="shared" si="132"/>
        <v/>
      </c>
      <c r="BE396" s="2" t="str">
        <f t="shared" si="133"/>
        <v/>
      </c>
      <c r="BF396" s="2" t="str">
        <f t="shared" si="134"/>
        <v/>
      </c>
      <c r="BG396" s="2" t="str">
        <f t="shared" si="135"/>
        <v/>
      </c>
      <c r="BH396" s="2" t="str">
        <f t="shared" si="136"/>
        <v/>
      </c>
      <c r="BI396" s="2" t="str">
        <f t="shared" si="137"/>
        <v/>
      </c>
      <c r="BJ396" s="2" t="str">
        <f t="shared" si="138"/>
        <v/>
      </c>
      <c r="BK396" s="2" t="str">
        <f t="shared" si="139"/>
        <v/>
      </c>
      <c r="BL396" s="2" t="str">
        <f t="shared" si="140"/>
        <v/>
      </c>
    </row>
    <row r="397" spans="1:64">
      <c r="A397" s="16"/>
      <c r="B397" s="7"/>
      <c r="C397" s="7"/>
      <c r="D397" s="7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9" t="str">
        <f t="shared" si="141"/>
        <v/>
      </c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  <c r="AC397" s="9"/>
      <c r="AD397" s="9"/>
      <c r="AE397" s="10"/>
      <c r="AF397" s="10"/>
      <c r="AG397" s="30" t="str">
        <f t="shared" si="142"/>
        <v/>
      </c>
      <c r="AH397" s="30" t="str">
        <f t="shared" si="143"/>
        <v/>
      </c>
      <c r="AI397" s="30" t="str">
        <f t="shared" si="144"/>
        <v/>
      </c>
      <c r="AJ397" s="30" t="str">
        <f t="shared" si="145"/>
        <v/>
      </c>
      <c r="AK397" s="30" t="str">
        <f t="shared" si="146"/>
        <v/>
      </c>
      <c r="AL397" s="30" t="str">
        <f t="shared" si="147"/>
        <v/>
      </c>
      <c r="AM397" s="30" t="str">
        <f t="shared" si="148"/>
        <v/>
      </c>
      <c r="AN397" s="30" t="str">
        <f t="shared" si="149"/>
        <v/>
      </c>
      <c r="AO397" s="30" t="str">
        <f t="shared" si="150"/>
        <v/>
      </c>
      <c r="AP397" s="30" t="str">
        <f t="shared" si="151"/>
        <v/>
      </c>
      <c r="AQ397" s="9"/>
      <c r="AR397" s="9"/>
      <c r="AS397" s="9"/>
      <c r="AT397" s="9"/>
      <c r="AU397" s="9"/>
      <c r="AV397" s="9"/>
      <c r="AW397" s="9"/>
      <c r="AX397" s="9"/>
      <c r="AY397" s="9"/>
      <c r="AZ397" s="9"/>
      <c r="BA397" s="9"/>
      <c r="BB397" s="10"/>
      <c r="BC397" s="2" t="str">
        <f t="shared" si="131"/>
        <v/>
      </c>
      <c r="BD397" s="2" t="str">
        <f t="shared" si="132"/>
        <v/>
      </c>
      <c r="BE397" s="2" t="str">
        <f t="shared" si="133"/>
        <v/>
      </c>
      <c r="BF397" s="2" t="str">
        <f t="shared" si="134"/>
        <v/>
      </c>
      <c r="BG397" s="2" t="str">
        <f t="shared" si="135"/>
        <v/>
      </c>
      <c r="BH397" s="2" t="str">
        <f t="shared" si="136"/>
        <v/>
      </c>
      <c r="BI397" s="2" t="str">
        <f t="shared" si="137"/>
        <v/>
      </c>
      <c r="BJ397" s="2" t="str">
        <f t="shared" si="138"/>
        <v/>
      </c>
      <c r="BK397" s="2" t="str">
        <f t="shared" si="139"/>
        <v/>
      </c>
      <c r="BL397" s="2" t="str">
        <f t="shared" si="140"/>
        <v/>
      </c>
    </row>
    <row r="398" spans="1:64">
      <c r="A398" s="16"/>
      <c r="B398" s="7"/>
      <c r="C398" s="7"/>
      <c r="D398" s="7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9" t="str">
        <f t="shared" si="141"/>
        <v/>
      </c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  <c r="AC398" s="9"/>
      <c r="AD398" s="9"/>
      <c r="AE398" s="10"/>
      <c r="AF398" s="10"/>
      <c r="AG398" s="30" t="str">
        <f t="shared" si="142"/>
        <v/>
      </c>
      <c r="AH398" s="30" t="str">
        <f t="shared" si="143"/>
        <v/>
      </c>
      <c r="AI398" s="30" t="str">
        <f t="shared" si="144"/>
        <v/>
      </c>
      <c r="AJ398" s="30" t="str">
        <f t="shared" si="145"/>
        <v/>
      </c>
      <c r="AK398" s="30" t="str">
        <f t="shared" si="146"/>
        <v/>
      </c>
      <c r="AL398" s="30" t="str">
        <f t="shared" si="147"/>
        <v/>
      </c>
      <c r="AM398" s="30" t="str">
        <f t="shared" si="148"/>
        <v/>
      </c>
      <c r="AN398" s="30" t="str">
        <f t="shared" si="149"/>
        <v/>
      </c>
      <c r="AO398" s="30" t="str">
        <f t="shared" si="150"/>
        <v/>
      </c>
      <c r="AP398" s="30" t="str">
        <f t="shared" si="151"/>
        <v/>
      </c>
      <c r="AQ398" s="9"/>
      <c r="AR398" s="9"/>
      <c r="AS398" s="9"/>
      <c r="AT398" s="9"/>
      <c r="AU398" s="9"/>
      <c r="AV398" s="9"/>
      <c r="AW398" s="9"/>
      <c r="AX398" s="9"/>
      <c r="AY398" s="9"/>
      <c r="AZ398" s="9"/>
      <c r="BA398" s="9"/>
      <c r="BB398" s="10"/>
      <c r="BC398" s="2" t="str">
        <f t="shared" si="131"/>
        <v/>
      </c>
      <c r="BD398" s="2" t="str">
        <f t="shared" si="132"/>
        <v/>
      </c>
      <c r="BE398" s="2" t="str">
        <f t="shared" si="133"/>
        <v/>
      </c>
      <c r="BF398" s="2" t="str">
        <f t="shared" si="134"/>
        <v/>
      </c>
      <c r="BG398" s="2" t="str">
        <f t="shared" si="135"/>
        <v/>
      </c>
      <c r="BH398" s="2" t="str">
        <f t="shared" si="136"/>
        <v/>
      </c>
      <c r="BI398" s="2" t="str">
        <f t="shared" si="137"/>
        <v/>
      </c>
      <c r="BJ398" s="2" t="str">
        <f t="shared" si="138"/>
        <v/>
      </c>
      <c r="BK398" s="2" t="str">
        <f t="shared" si="139"/>
        <v/>
      </c>
      <c r="BL398" s="2" t="str">
        <f t="shared" si="140"/>
        <v/>
      </c>
    </row>
    <row r="399" spans="1:64">
      <c r="A399" s="16"/>
      <c r="B399" s="7"/>
      <c r="C399" s="7"/>
      <c r="D399" s="7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9" t="str">
        <f t="shared" si="141"/>
        <v/>
      </c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  <c r="AC399" s="9"/>
      <c r="AD399" s="9"/>
      <c r="AE399" s="10"/>
      <c r="AF399" s="10"/>
      <c r="AG399" s="30" t="str">
        <f t="shared" si="142"/>
        <v/>
      </c>
      <c r="AH399" s="30" t="str">
        <f t="shared" si="143"/>
        <v/>
      </c>
      <c r="AI399" s="30" t="str">
        <f t="shared" si="144"/>
        <v/>
      </c>
      <c r="AJ399" s="30" t="str">
        <f t="shared" si="145"/>
        <v/>
      </c>
      <c r="AK399" s="30" t="str">
        <f t="shared" si="146"/>
        <v/>
      </c>
      <c r="AL399" s="30" t="str">
        <f t="shared" si="147"/>
        <v/>
      </c>
      <c r="AM399" s="30" t="str">
        <f t="shared" si="148"/>
        <v/>
      </c>
      <c r="AN399" s="30" t="str">
        <f t="shared" si="149"/>
        <v/>
      </c>
      <c r="AO399" s="30" t="str">
        <f t="shared" si="150"/>
        <v/>
      </c>
      <c r="AP399" s="30" t="str">
        <f t="shared" si="151"/>
        <v/>
      </c>
      <c r="AQ399" s="9"/>
      <c r="AR399" s="9"/>
      <c r="AS399" s="9"/>
      <c r="AT399" s="9"/>
      <c r="AU399" s="9"/>
      <c r="AV399" s="9"/>
      <c r="AW399" s="9"/>
      <c r="AX399" s="9"/>
      <c r="AY399" s="9"/>
      <c r="AZ399" s="9"/>
      <c r="BA399" s="9"/>
      <c r="BB399" s="10"/>
      <c r="BC399" s="2" t="str">
        <f t="shared" si="131"/>
        <v/>
      </c>
      <c r="BD399" s="2" t="str">
        <f t="shared" si="132"/>
        <v/>
      </c>
      <c r="BE399" s="2" t="str">
        <f t="shared" si="133"/>
        <v/>
      </c>
      <c r="BF399" s="2" t="str">
        <f t="shared" si="134"/>
        <v/>
      </c>
      <c r="BG399" s="2" t="str">
        <f t="shared" si="135"/>
        <v/>
      </c>
      <c r="BH399" s="2" t="str">
        <f t="shared" si="136"/>
        <v/>
      </c>
      <c r="BI399" s="2" t="str">
        <f t="shared" si="137"/>
        <v/>
      </c>
      <c r="BJ399" s="2" t="str">
        <f t="shared" si="138"/>
        <v/>
      </c>
      <c r="BK399" s="2" t="str">
        <f t="shared" si="139"/>
        <v/>
      </c>
      <c r="BL399" s="2" t="str">
        <f t="shared" si="140"/>
        <v/>
      </c>
    </row>
    <row r="400" spans="1:64">
      <c r="A400" s="16"/>
      <c r="B400" s="7"/>
      <c r="C400" s="7"/>
      <c r="D400" s="7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9" t="str">
        <f t="shared" si="141"/>
        <v/>
      </c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  <c r="AC400" s="9"/>
      <c r="AD400" s="9"/>
      <c r="AE400" s="10"/>
      <c r="AF400" s="10"/>
      <c r="AG400" s="30" t="str">
        <f t="shared" si="142"/>
        <v/>
      </c>
      <c r="AH400" s="30" t="str">
        <f t="shared" si="143"/>
        <v/>
      </c>
      <c r="AI400" s="30" t="str">
        <f t="shared" si="144"/>
        <v/>
      </c>
      <c r="AJ400" s="30" t="str">
        <f t="shared" si="145"/>
        <v/>
      </c>
      <c r="AK400" s="30" t="str">
        <f t="shared" si="146"/>
        <v/>
      </c>
      <c r="AL400" s="30" t="str">
        <f t="shared" si="147"/>
        <v/>
      </c>
      <c r="AM400" s="30" t="str">
        <f t="shared" si="148"/>
        <v/>
      </c>
      <c r="AN400" s="30" t="str">
        <f t="shared" si="149"/>
        <v/>
      </c>
      <c r="AO400" s="30" t="str">
        <f t="shared" si="150"/>
        <v/>
      </c>
      <c r="AP400" s="30" t="str">
        <f t="shared" si="151"/>
        <v/>
      </c>
      <c r="AQ400" s="9"/>
      <c r="AR400" s="9"/>
      <c r="AS400" s="9"/>
      <c r="AT400" s="9"/>
      <c r="AU400" s="9"/>
      <c r="AV400" s="9"/>
      <c r="AW400" s="9"/>
      <c r="AX400" s="9"/>
      <c r="AY400" s="9"/>
      <c r="AZ400" s="9"/>
      <c r="BA400" s="9"/>
      <c r="BB400" s="10"/>
      <c r="BC400" s="2" t="str">
        <f t="shared" si="131"/>
        <v/>
      </c>
      <c r="BD400" s="2" t="str">
        <f t="shared" si="132"/>
        <v/>
      </c>
      <c r="BE400" s="2" t="str">
        <f t="shared" si="133"/>
        <v/>
      </c>
      <c r="BF400" s="2" t="str">
        <f t="shared" si="134"/>
        <v/>
      </c>
      <c r="BG400" s="2" t="str">
        <f t="shared" si="135"/>
        <v/>
      </c>
      <c r="BH400" s="2" t="str">
        <f t="shared" si="136"/>
        <v/>
      </c>
      <c r="BI400" s="2" t="str">
        <f t="shared" si="137"/>
        <v/>
      </c>
      <c r="BJ400" s="2" t="str">
        <f t="shared" si="138"/>
        <v/>
      </c>
      <c r="BK400" s="2" t="str">
        <f t="shared" si="139"/>
        <v/>
      </c>
      <c r="BL400" s="2" t="str">
        <f t="shared" si="140"/>
        <v/>
      </c>
    </row>
    <row r="401" spans="1:64">
      <c r="A401" s="16"/>
      <c r="B401" s="7"/>
      <c r="C401" s="7"/>
      <c r="D401" s="7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9" t="str">
        <f t="shared" si="141"/>
        <v/>
      </c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  <c r="AC401" s="9"/>
      <c r="AD401" s="9"/>
      <c r="AE401" s="10"/>
      <c r="AF401" s="10"/>
      <c r="AG401" s="30" t="str">
        <f t="shared" si="142"/>
        <v/>
      </c>
      <c r="AH401" s="30" t="str">
        <f t="shared" si="143"/>
        <v/>
      </c>
      <c r="AI401" s="30" t="str">
        <f t="shared" si="144"/>
        <v/>
      </c>
      <c r="AJ401" s="30" t="str">
        <f t="shared" si="145"/>
        <v/>
      </c>
      <c r="AK401" s="30" t="str">
        <f t="shared" si="146"/>
        <v/>
      </c>
      <c r="AL401" s="30" t="str">
        <f t="shared" si="147"/>
        <v/>
      </c>
      <c r="AM401" s="30" t="str">
        <f t="shared" si="148"/>
        <v/>
      </c>
      <c r="AN401" s="30" t="str">
        <f t="shared" si="149"/>
        <v/>
      </c>
      <c r="AO401" s="30" t="str">
        <f t="shared" si="150"/>
        <v/>
      </c>
      <c r="AP401" s="30" t="str">
        <f t="shared" si="151"/>
        <v/>
      </c>
      <c r="AQ401" s="9"/>
      <c r="AR401" s="9"/>
      <c r="AS401" s="9"/>
      <c r="AT401" s="9"/>
      <c r="AU401" s="9"/>
      <c r="AV401" s="9"/>
      <c r="AW401" s="9"/>
      <c r="AX401" s="9"/>
      <c r="AY401" s="9"/>
      <c r="AZ401" s="9"/>
      <c r="BA401" s="9"/>
      <c r="BB401" s="10"/>
      <c r="BC401" s="2" t="str">
        <f t="shared" si="131"/>
        <v/>
      </c>
      <c r="BD401" s="2" t="str">
        <f t="shared" si="132"/>
        <v/>
      </c>
      <c r="BE401" s="2" t="str">
        <f t="shared" si="133"/>
        <v/>
      </c>
      <c r="BF401" s="2" t="str">
        <f t="shared" si="134"/>
        <v/>
      </c>
      <c r="BG401" s="2" t="str">
        <f t="shared" si="135"/>
        <v/>
      </c>
      <c r="BH401" s="2" t="str">
        <f t="shared" si="136"/>
        <v/>
      </c>
      <c r="BI401" s="2" t="str">
        <f t="shared" si="137"/>
        <v/>
      </c>
      <c r="BJ401" s="2" t="str">
        <f t="shared" si="138"/>
        <v/>
      </c>
      <c r="BK401" s="2" t="str">
        <f t="shared" si="139"/>
        <v/>
      </c>
      <c r="BL401" s="2" t="str">
        <f t="shared" si="140"/>
        <v/>
      </c>
    </row>
    <row r="402" spans="1:64">
      <c r="A402" s="16"/>
      <c r="B402" s="7"/>
      <c r="C402" s="7"/>
      <c r="D402" s="7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9" t="str">
        <f t="shared" si="141"/>
        <v/>
      </c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  <c r="AC402" s="9"/>
      <c r="AD402" s="9"/>
      <c r="AE402" s="10"/>
      <c r="AF402" s="10"/>
      <c r="AG402" s="30" t="str">
        <f t="shared" si="142"/>
        <v/>
      </c>
      <c r="AH402" s="30" t="str">
        <f t="shared" si="143"/>
        <v/>
      </c>
      <c r="AI402" s="30" t="str">
        <f t="shared" si="144"/>
        <v/>
      </c>
      <c r="AJ402" s="30" t="str">
        <f t="shared" si="145"/>
        <v/>
      </c>
      <c r="AK402" s="30" t="str">
        <f t="shared" si="146"/>
        <v/>
      </c>
      <c r="AL402" s="30" t="str">
        <f t="shared" si="147"/>
        <v/>
      </c>
      <c r="AM402" s="30" t="str">
        <f t="shared" si="148"/>
        <v/>
      </c>
      <c r="AN402" s="30" t="str">
        <f t="shared" si="149"/>
        <v/>
      </c>
      <c r="AO402" s="30" t="str">
        <f t="shared" si="150"/>
        <v/>
      </c>
      <c r="AP402" s="30" t="str">
        <f t="shared" si="151"/>
        <v/>
      </c>
      <c r="AQ402" s="9"/>
      <c r="AR402" s="9"/>
      <c r="AS402" s="9"/>
      <c r="AT402" s="9"/>
      <c r="AU402" s="9"/>
      <c r="AV402" s="9"/>
      <c r="AW402" s="9"/>
      <c r="AX402" s="9"/>
      <c r="AY402" s="9"/>
      <c r="AZ402" s="9"/>
      <c r="BA402" s="9"/>
      <c r="BB402" s="10"/>
      <c r="BC402" s="2" t="str">
        <f t="shared" si="131"/>
        <v/>
      </c>
      <c r="BD402" s="2" t="str">
        <f t="shared" si="132"/>
        <v/>
      </c>
      <c r="BE402" s="2" t="str">
        <f t="shared" si="133"/>
        <v/>
      </c>
      <c r="BF402" s="2" t="str">
        <f t="shared" si="134"/>
        <v/>
      </c>
      <c r="BG402" s="2" t="str">
        <f t="shared" si="135"/>
        <v/>
      </c>
      <c r="BH402" s="2" t="str">
        <f t="shared" si="136"/>
        <v/>
      </c>
      <c r="BI402" s="2" t="str">
        <f t="shared" si="137"/>
        <v/>
      </c>
      <c r="BJ402" s="2" t="str">
        <f t="shared" si="138"/>
        <v/>
      </c>
      <c r="BK402" s="2" t="str">
        <f t="shared" si="139"/>
        <v/>
      </c>
      <c r="BL402" s="2" t="str">
        <f t="shared" si="140"/>
        <v/>
      </c>
    </row>
    <row r="403" spans="1:64">
      <c r="A403" s="16"/>
      <c r="B403" s="7"/>
      <c r="C403" s="7"/>
      <c r="D403" s="7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9" t="str">
        <f t="shared" si="141"/>
        <v/>
      </c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  <c r="AC403" s="9"/>
      <c r="AD403" s="9"/>
      <c r="AE403" s="10"/>
      <c r="AF403" s="10"/>
      <c r="AG403" s="30" t="str">
        <f t="shared" si="142"/>
        <v/>
      </c>
      <c r="AH403" s="30" t="str">
        <f t="shared" si="143"/>
        <v/>
      </c>
      <c r="AI403" s="30" t="str">
        <f t="shared" si="144"/>
        <v/>
      </c>
      <c r="AJ403" s="30" t="str">
        <f t="shared" si="145"/>
        <v/>
      </c>
      <c r="AK403" s="30" t="str">
        <f t="shared" si="146"/>
        <v/>
      </c>
      <c r="AL403" s="30" t="str">
        <f t="shared" si="147"/>
        <v/>
      </c>
      <c r="AM403" s="30" t="str">
        <f t="shared" si="148"/>
        <v/>
      </c>
      <c r="AN403" s="30" t="str">
        <f t="shared" si="149"/>
        <v/>
      </c>
      <c r="AO403" s="30" t="str">
        <f t="shared" si="150"/>
        <v/>
      </c>
      <c r="AP403" s="30" t="str">
        <f t="shared" si="151"/>
        <v/>
      </c>
      <c r="AQ403" s="9"/>
      <c r="AR403" s="9"/>
      <c r="AS403" s="9"/>
      <c r="AT403" s="9"/>
      <c r="AU403" s="9"/>
      <c r="AV403" s="9"/>
      <c r="AW403" s="9"/>
      <c r="AX403" s="9"/>
      <c r="AY403" s="9"/>
      <c r="AZ403" s="9"/>
      <c r="BA403" s="9"/>
      <c r="BB403" s="10"/>
      <c r="BC403" s="2" t="str">
        <f t="shared" si="131"/>
        <v/>
      </c>
      <c r="BD403" s="2" t="str">
        <f t="shared" si="132"/>
        <v/>
      </c>
      <c r="BE403" s="2" t="str">
        <f t="shared" si="133"/>
        <v/>
      </c>
      <c r="BF403" s="2" t="str">
        <f t="shared" si="134"/>
        <v/>
      </c>
      <c r="BG403" s="2" t="str">
        <f t="shared" si="135"/>
        <v/>
      </c>
      <c r="BH403" s="2" t="str">
        <f t="shared" si="136"/>
        <v/>
      </c>
      <c r="BI403" s="2" t="str">
        <f t="shared" si="137"/>
        <v/>
      </c>
      <c r="BJ403" s="2" t="str">
        <f t="shared" si="138"/>
        <v/>
      </c>
      <c r="BK403" s="2" t="str">
        <f t="shared" si="139"/>
        <v/>
      </c>
      <c r="BL403" s="2" t="str">
        <f t="shared" si="140"/>
        <v/>
      </c>
    </row>
    <row r="404" spans="1:64">
      <c r="A404" s="16"/>
      <c r="B404" s="7"/>
      <c r="C404" s="7"/>
      <c r="D404" s="7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9" t="str">
        <f t="shared" si="141"/>
        <v/>
      </c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  <c r="AC404" s="9"/>
      <c r="AD404" s="9"/>
      <c r="AE404" s="10"/>
      <c r="AF404" s="10"/>
      <c r="AG404" s="30" t="str">
        <f t="shared" si="142"/>
        <v/>
      </c>
      <c r="AH404" s="30" t="str">
        <f t="shared" si="143"/>
        <v/>
      </c>
      <c r="AI404" s="30" t="str">
        <f t="shared" si="144"/>
        <v/>
      </c>
      <c r="AJ404" s="30" t="str">
        <f t="shared" si="145"/>
        <v/>
      </c>
      <c r="AK404" s="30" t="str">
        <f t="shared" si="146"/>
        <v/>
      </c>
      <c r="AL404" s="30" t="str">
        <f t="shared" si="147"/>
        <v/>
      </c>
      <c r="AM404" s="30" t="str">
        <f t="shared" si="148"/>
        <v/>
      </c>
      <c r="AN404" s="30" t="str">
        <f t="shared" si="149"/>
        <v/>
      </c>
      <c r="AO404" s="30" t="str">
        <f t="shared" si="150"/>
        <v/>
      </c>
      <c r="AP404" s="30" t="str">
        <f t="shared" si="151"/>
        <v/>
      </c>
      <c r="AQ404" s="9"/>
      <c r="AR404" s="9"/>
      <c r="AS404" s="9"/>
      <c r="AT404" s="9"/>
      <c r="AU404" s="9"/>
      <c r="AV404" s="9"/>
      <c r="AW404" s="9"/>
      <c r="AX404" s="9"/>
      <c r="AY404" s="9"/>
      <c r="AZ404" s="9"/>
      <c r="BA404" s="9"/>
      <c r="BB404" s="10"/>
      <c r="BC404" s="2" t="str">
        <f t="shared" si="131"/>
        <v/>
      </c>
      <c r="BD404" s="2" t="str">
        <f t="shared" si="132"/>
        <v/>
      </c>
      <c r="BE404" s="2" t="str">
        <f t="shared" si="133"/>
        <v/>
      </c>
      <c r="BF404" s="2" t="str">
        <f t="shared" si="134"/>
        <v/>
      </c>
      <c r="BG404" s="2" t="str">
        <f t="shared" si="135"/>
        <v/>
      </c>
      <c r="BH404" s="2" t="str">
        <f t="shared" si="136"/>
        <v/>
      </c>
      <c r="BI404" s="2" t="str">
        <f t="shared" si="137"/>
        <v/>
      </c>
      <c r="BJ404" s="2" t="str">
        <f t="shared" si="138"/>
        <v/>
      </c>
      <c r="BK404" s="2" t="str">
        <f t="shared" si="139"/>
        <v/>
      </c>
      <c r="BL404" s="2" t="str">
        <f t="shared" si="140"/>
        <v/>
      </c>
    </row>
    <row r="405" spans="1:64">
      <c r="A405" s="16"/>
      <c r="B405" s="7"/>
      <c r="C405" s="7"/>
      <c r="D405" s="7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9" t="str">
        <f t="shared" si="141"/>
        <v/>
      </c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  <c r="AC405" s="9"/>
      <c r="AD405" s="9"/>
      <c r="AE405" s="10"/>
      <c r="AF405" s="10"/>
      <c r="AG405" s="30" t="str">
        <f t="shared" si="142"/>
        <v/>
      </c>
      <c r="AH405" s="30" t="str">
        <f t="shared" si="143"/>
        <v/>
      </c>
      <c r="AI405" s="30" t="str">
        <f t="shared" si="144"/>
        <v/>
      </c>
      <c r="AJ405" s="30" t="str">
        <f t="shared" si="145"/>
        <v/>
      </c>
      <c r="AK405" s="30" t="str">
        <f t="shared" si="146"/>
        <v/>
      </c>
      <c r="AL405" s="30" t="str">
        <f t="shared" si="147"/>
        <v/>
      </c>
      <c r="AM405" s="30" t="str">
        <f t="shared" si="148"/>
        <v/>
      </c>
      <c r="AN405" s="30" t="str">
        <f t="shared" si="149"/>
        <v/>
      </c>
      <c r="AO405" s="30" t="str">
        <f t="shared" si="150"/>
        <v/>
      </c>
      <c r="AP405" s="30" t="str">
        <f t="shared" si="151"/>
        <v/>
      </c>
      <c r="AQ405" s="9"/>
      <c r="AR405" s="9"/>
      <c r="AS405" s="9"/>
      <c r="AT405" s="9"/>
      <c r="AU405" s="9"/>
      <c r="AV405" s="9"/>
      <c r="AW405" s="9"/>
      <c r="AX405" s="9"/>
      <c r="AY405" s="9"/>
      <c r="AZ405" s="9"/>
      <c r="BA405" s="9"/>
      <c r="BB405" s="10"/>
      <c r="BC405" s="2" t="str">
        <f t="shared" si="131"/>
        <v/>
      </c>
      <c r="BD405" s="2" t="str">
        <f t="shared" si="132"/>
        <v/>
      </c>
      <c r="BE405" s="2" t="str">
        <f t="shared" si="133"/>
        <v/>
      </c>
      <c r="BF405" s="2" t="str">
        <f t="shared" si="134"/>
        <v/>
      </c>
      <c r="BG405" s="2" t="str">
        <f t="shared" si="135"/>
        <v/>
      </c>
      <c r="BH405" s="2" t="str">
        <f t="shared" si="136"/>
        <v/>
      </c>
      <c r="BI405" s="2" t="str">
        <f t="shared" si="137"/>
        <v/>
      </c>
      <c r="BJ405" s="2" t="str">
        <f t="shared" si="138"/>
        <v/>
      </c>
      <c r="BK405" s="2" t="str">
        <f t="shared" si="139"/>
        <v/>
      </c>
      <c r="BL405" s="2" t="str">
        <f t="shared" si="140"/>
        <v/>
      </c>
    </row>
    <row r="406" spans="1:64">
      <c r="A406" s="16"/>
      <c r="B406" s="7"/>
      <c r="C406" s="7"/>
      <c r="D406" s="7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9" t="str">
        <f t="shared" si="141"/>
        <v/>
      </c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  <c r="AC406" s="9"/>
      <c r="AD406" s="9"/>
      <c r="AE406" s="10"/>
      <c r="AF406" s="10"/>
      <c r="AG406" s="30" t="str">
        <f t="shared" si="142"/>
        <v/>
      </c>
      <c r="AH406" s="30" t="str">
        <f t="shared" si="143"/>
        <v/>
      </c>
      <c r="AI406" s="30" t="str">
        <f t="shared" si="144"/>
        <v/>
      </c>
      <c r="AJ406" s="30" t="str">
        <f t="shared" si="145"/>
        <v/>
      </c>
      <c r="AK406" s="30" t="str">
        <f t="shared" si="146"/>
        <v/>
      </c>
      <c r="AL406" s="30" t="str">
        <f t="shared" si="147"/>
        <v/>
      </c>
      <c r="AM406" s="30" t="str">
        <f t="shared" si="148"/>
        <v/>
      </c>
      <c r="AN406" s="30" t="str">
        <f t="shared" si="149"/>
        <v/>
      </c>
      <c r="AO406" s="30" t="str">
        <f t="shared" si="150"/>
        <v/>
      </c>
      <c r="AP406" s="30" t="str">
        <f t="shared" si="151"/>
        <v/>
      </c>
      <c r="AQ406" s="9"/>
      <c r="AR406" s="9"/>
      <c r="AS406" s="9"/>
      <c r="AT406" s="9"/>
      <c r="AU406" s="9"/>
      <c r="AV406" s="9"/>
      <c r="AW406" s="9"/>
      <c r="AX406" s="9"/>
      <c r="AY406" s="9"/>
      <c r="AZ406" s="9"/>
      <c r="BA406" s="9"/>
      <c r="BB406" s="10"/>
      <c r="BC406" s="2" t="str">
        <f t="shared" si="131"/>
        <v/>
      </c>
      <c r="BD406" s="2" t="str">
        <f t="shared" si="132"/>
        <v/>
      </c>
      <c r="BE406" s="2" t="str">
        <f t="shared" si="133"/>
        <v/>
      </c>
      <c r="BF406" s="2" t="str">
        <f t="shared" si="134"/>
        <v/>
      </c>
      <c r="BG406" s="2" t="str">
        <f t="shared" si="135"/>
        <v/>
      </c>
      <c r="BH406" s="2" t="str">
        <f t="shared" si="136"/>
        <v/>
      </c>
      <c r="BI406" s="2" t="str">
        <f t="shared" si="137"/>
        <v/>
      </c>
      <c r="BJ406" s="2" t="str">
        <f t="shared" si="138"/>
        <v/>
      </c>
      <c r="BK406" s="2" t="str">
        <f t="shared" si="139"/>
        <v/>
      </c>
      <c r="BL406" s="2" t="str">
        <f t="shared" si="140"/>
        <v/>
      </c>
    </row>
    <row r="407" spans="1:64">
      <c r="A407" s="16"/>
      <c r="B407" s="7"/>
      <c r="C407" s="7"/>
      <c r="D407" s="7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9" t="str">
        <f t="shared" si="141"/>
        <v/>
      </c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  <c r="AC407" s="9"/>
      <c r="AD407" s="9"/>
      <c r="AE407" s="10"/>
      <c r="AF407" s="10"/>
      <c r="AG407" s="30" t="str">
        <f t="shared" si="142"/>
        <v/>
      </c>
      <c r="AH407" s="30" t="str">
        <f t="shared" si="143"/>
        <v/>
      </c>
      <c r="AI407" s="30" t="str">
        <f t="shared" si="144"/>
        <v/>
      </c>
      <c r="AJ407" s="30" t="str">
        <f t="shared" si="145"/>
        <v/>
      </c>
      <c r="AK407" s="30" t="str">
        <f t="shared" si="146"/>
        <v/>
      </c>
      <c r="AL407" s="30" t="str">
        <f t="shared" si="147"/>
        <v/>
      </c>
      <c r="AM407" s="30" t="str">
        <f t="shared" si="148"/>
        <v/>
      </c>
      <c r="AN407" s="30" t="str">
        <f t="shared" si="149"/>
        <v/>
      </c>
      <c r="AO407" s="30" t="str">
        <f t="shared" si="150"/>
        <v/>
      </c>
      <c r="AP407" s="30" t="str">
        <f t="shared" si="151"/>
        <v/>
      </c>
      <c r="AQ407" s="9"/>
      <c r="AR407" s="9"/>
      <c r="AS407" s="9"/>
      <c r="AT407" s="9"/>
      <c r="AU407" s="9"/>
      <c r="AV407" s="9"/>
      <c r="AW407" s="9"/>
      <c r="AX407" s="9"/>
      <c r="AY407" s="9"/>
      <c r="AZ407" s="9"/>
      <c r="BA407" s="9"/>
      <c r="BB407" s="10"/>
      <c r="BC407" s="2" t="str">
        <f t="shared" si="131"/>
        <v/>
      </c>
      <c r="BD407" s="2" t="str">
        <f t="shared" si="132"/>
        <v/>
      </c>
      <c r="BE407" s="2" t="str">
        <f t="shared" si="133"/>
        <v/>
      </c>
      <c r="BF407" s="2" t="str">
        <f t="shared" si="134"/>
        <v/>
      </c>
      <c r="BG407" s="2" t="str">
        <f t="shared" si="135"/>
        <v/>
      </c>
      <c r="BH407" s="2" t="str">
        <f t="shared" si="136"/>
        <v/>
      </c>
      <c r="BI407" s="2" t="str">
        <f t="shared" si="137"/>
        <v/>
      </c>
      <c r="BJ407" s="2" t="str">
        <f t="shared" si="138"/>
        <v/>
      </c>
      <c r="BK407" s="2" t="str">
        <f t="shared" si="139"/>
        <v/>
      </c>
      <c r="BL407" s="2" t="str">
        <f t="shared" si="140"/>
        <v/>
      </c>
    </row>
    <row r="408" spans="1:64">
      <c r="A408" s="16"/>
      <c r="B408" s="7"/>
      <c r="C408" s="7"/>
      <c r="D408" s="7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9" t="str">
        <f t="shared" si="141"/>
        <v/>
      </c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  <c r="AC408" s="9"/>
      <c r="AD408" s="9"/>
      <c r="AE408" s="10"/>
      <c r="AF408" s="10"/>
      <c r="AG408" s="30" t="str">
        <f t="shared" si="142"/>
        <v/>
      </c>
      <c r="AH408" s="30" t="str">
        <f t="shared" si="143"/>
        <v/>
      </c>
      <c r="AI408" s="30" t="str">
        <f t="shared" si="144"/>
        <v/>
      </c>
      <c r="AJ408" s="30" t="str">
        <f t="shared" si="145"/>
        <v/>
      </c>
      <c r="AK408" s="30" t="str">
        <f t="shared" si="146"/>
        <v/>
      </c>
      <c r="AL408" s="30" t="str">
        <f t="shared" si="147"/>
        <v/>
      </c>
      <c r="AM408" s="30" t="str">
        <f t="shared" si="148"/>
        <v/>
      </c>
      <c r="AN408" s="30" t="str">
        <f t="shared" si="149"/>
        <v/>
      </c>
      <c r="AO408" s="30" t="str">
        <f t="shared" si="150"/>
        <v/>
      </c>
      <c r="AP408" s="30" t="str">
        <f t="shared" si="151"/>
        <v/>
      </c>
      <c r="AQ408" s="9"/>
      <c r="AR408" s="9"/>
      <c r="AS408" s="9"/>
      <c r="AT408" s="9"/>
      <c r="AU408" s="9"/>
      <c r="AV408" s="9"/>
      <c r="AW408" s="9"/>
      <c r="AX408" s="9"/>
      <c r="AY408" s="9"/>
      <c r="AZ408" s="9"/>
      <c r="BA408" s="9"/>
      <c r="BB408" s="10"/>
      <c r="BC408" s="2" t="str">
        <f t="shared" si="131"/>
        <v/>
      </c>
      <c r="BD408" s="2" t="str">
        <f t="shared" si="132"/>
        <v/>
      </c>
      <c r="BE408" s="2" t="str">
        <f t="shared" si="133"/>
        <v/>
      </c>
      <c r="BF408" s="2" t="str">
        <f t="shared" si="134"/>
        <v/>
      </c>
      <c r="BG408" s="2" t="str">
        <f t="shared" si="135"/>
        <v/>
      </c>
      <c r="BH408" s="2" t="str">
        <f t="shared" si="136"/>
        <v/>
      </c>
      <c r="BI408" s="2" t="str">
        <f t="shared" si="137"/>
        <v/>
      </c>
      <c r="BJ408" s="2" t="str">
        <f t="shared" si="138"/>
        <v/>
      </c>
      <c r="BK408" s="2" t="str">
        <f t="shared" si="139"/>
        <v/>
      </c>
      <c r="BL408" s="2" t="str">
        <f t="shared" si="140"/>
        <v/>
      </c>
    </row>
    <row r="409" spans="1:64">
      <c r="A409" s="16"/>
      <c r="B409" s="7"/>
      <c r="C409" s="7"/>
      <c r="D409" s="7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9" t="str">
        <f t="shared" si="141"/>
        <v/>
      </c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  <c r="AC409" s="9"/>
      <c r="AD409" s="9"/>
      <c r="AE409" s="10"/>
      <c r="AF409" s="10"/>
      <c r="AG409" s="30" t="str">
        <f t="shared" si="142"/>
        <v/>
      </c>
      <c r="AH409" s="30" t="str">
        <f t="shared" si="143"/>
        <v/>
      </c>
      <c r="AI409" s="30" t="str">
        <f t="shared" si="144"/>
        <v/>
      </c>
      <c r="AJ409" s="30" t="str">
        <f t="shared" si="145"/>
        <v/>
      </c>
      <c r="AK409" s="30" t="str">
        <f t="shared" si="146"/>
        <v/>
      </c>
      <c r="AL409" s="30" t="str">
        <f t="shared" si="147"/>
        <v/>
      </c>
      <c r="AM409" s="30" t="str">
        <f t="shared" si="148"/>
        <v/>
      </c>
      <c r="AN409" s="30" t="str">
        <f t="shared" si="149"/>
        <v/>
      </c>
      <c r="AO409" s="30" t="str">
        <f t="shared" si="150"/>
        <v/>
      </c>
      <c r="AP409" s="30" t="str">
        <f t="shared" si="151"/>
        <v/>
      </c>
      <c r="AQ409" s="9"/>
      <c r="AR409" s="9"/>
      <c r="AS409" s="9"/>
      <c r="AT409" s="9"/>
      <c r="AU409" s="9"/>
      <c r="AV409" s="9"/>
      <c r="AW409" s="9"/>
      <c r="AX409" s="9"/>
      <c r="AY409" s="9"/>
      <c r="AZ409" s="9"/>
      <c r="BA409" s="9"/>
      <c r="BB409" s="10"/>
      <c r="BC409" s="2" t="str">
        <f t="shared" si="131"/>
        <v/>
      </c>
      <c r="BD409" s="2" t="str">
        <f t="shared" si="132"/>
        <v/>
      </c>
      <c r="BE409" s="2" t="str">
        <f t="shared" si="133"/>
        <v/>
      </c>
      <c r="BF409" s="2" t="str">
        <f t="shared" si="134"/>
        <v/>
      </c>
      <c r="BG409" s="2" t="str">
        <f t="shared" si="135"/>
        <v/>
      </c>
      <c r="BH409" s="2" t="str">
        <f t="shared" si="136"/>
        <v/>
      </c>
      <c r="BI409" s="2" t="str">
        <f t="shared" si="137"/>
        <v/>
      </c>
      <c r="BJ409" s="2" t="str">
        <f t="shared" si="138"/>
        <v/>
      </c>
      <c r="BK409" s="2" t="str">
        <f t="shared" si="139"/>
        <v/>
      </c>
      <c r="BL409" s="2" t="str">
        <f t="shared" si="140"/>
        <v/>
      </c>
    </row>
    <row r="410" spans="1:64">
      <c r="A410" s="16"/>
      <c r="B410" s="7"/>
      <c r="C410" s="7"/>
      <c r="D410" s="7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9" t="str">
        <f t="shared" si="141"/>
        <v/>
      </c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  <c r="AC410" s="9"/>
      <c r="AD410" s="9"/>
      <c r="AE410" s="10"/>
      <c r="AF410" s="10"/>
      <c r="AG410" s="30" t="str">
        <f t="shared" si="142"/>
        <v/>
      </c>
      <c r="AH410" s="30" t="str">
        <f t="shared" si="143"/>
        <v/>
      </c>
      <c r="AI410" s="30" t="str">
        <f t="shared" si="144"/>
        <v/>
      </c>
      <c r="AJ410" s="30" t="str">
        <f t="shared" si="145"/>
        <v/>
      </c>
      <c r="AK410" s="30" t="str">
        <f t="shared" si="146"/>
        <v/>
      </c>
      <c r="AL410" s="30" t="str">
        <f t="shared" si="147"/>
        <v/>
      </c>
      <c r="AM410" s="30" t="str">
        <f t="shared" si="148"/>
        <v/>
      </c>
      <c r="AN410" s="30" t="str">
        <f t="shared" si="149"/>
        <v/>
      </c>
      <c r="AO410" s="30" t="str">
        <f t="shared" si="150"/>
        <v/>
      </c>
      <c r="AP410" s="30" t="str">
        <f t="shared" si="151"/>
        <v/>
      </c>
      <c r="AQ410" s="9"/>
      <c r="AR410" s="9"/>
      <c r="AS410" s="9"/>
      <c r="AT410" s="9"/>
      <c r="AU410" s="9"/>
      <c r="AV410" s="9"/>
      <c r="AW410" s="9"/>
      <c r="AX410" s="9"/>
      <c r="AY410" s="9"/>
      <c r="AZ410" s="9"/>
      <c r="BA410" s="9"/>
      <c r="BB410" s="10"/>
      <c r="BC410" s="2" t="str">
        <f t="shared" si="131"/>
        <v/>
      </c>
      <c r="BD410" s="2" t="str">
        <f t="shared" si="132"/>
        <v/>
      </c>
      <c r="BE410" s="2" t="str">
        <f t="shared" si="133"/>
        <v/>
      </c>
      <c r="BF410" s="2" t="str">
        <f t="shared" si="134"/>
        <v/>
      </c>
      <c r="BG410" s="2" t="str">
        <f t="shared" si="135"/>
        <v/>
      </c>
      <c r="BH410" s="2" t="str">
        <f t="shared" si="136"/>
        <v/>
      </c>
      <c r="BI410" s="2" t="str">
        <f t="shared" si="137"/>
        <v/>
      </c>
      <c r="BJ410" s="2" t="str">
        <f t="shared" si="138"/>
        <v/>
      </c>
      <c r="BK410" s="2" t="str">
        <f t="shared" si="139"/>
        <v/>
      </c>
      <c r="BL410" s="2" t="str">
        <f t="shared" si="140"/>
        <v/>
      </c>
    </row>
    <row r="411" spans="1:64">
      <c r="A411" s="16"/>
      <c r="B411" s="7"/>
      <c r="C411" s="7"/>
      <c r="D411" s="7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9" t="str">
        <f t="shared" si="141"/>
        <v/>
      </c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  <c r="AC411" s="9"/>
      <c r="AD411" s="9"/>
      <c r="AE411" s="10"/>
      <c r="AF411" s="10"/>
      <c r="AG411" s="30" t="str">
        <f t="shared" si="142"/>
        <v/>
      </c>
      <c r="AH411" s="30" t="str">
        <f t="shared" si="143"/>
        <v/>
      </c>
      <c r="AI411" s="30" t="str">
        <f t="shared" si="144"/>
        <v/>
      </c>
      <c r="AJ411" s="30" t="str">
        <f t="shared" si="145"/>
        <v/>
      </c>
      <c r="AK411" s="30" t="str">
        <f t="shared" si="146"/>
        <v/>
      </c>
      <c r="AL411" s="30" t="str">
        <f t="shared" si="147"/>
        <v/>
      </c>
      <c r="AM411" s="30" t="str">
        <f t="shared" si="148"/>
        <v/>
      </c>
      <c r="AN411" s="30" t="str">
        <f t="shared" si="149"/>
        <v/>
      </c>
      <c r="AO411" s="30" t="str">
        <f t="shared" si="150"/>
        <v/>
      </c>
      <c r="AP411" s="30" t="str">
        <f t="shared" si="151"/>
        <v/>
      </c>
      <c r="AQ411" s="9"/>
      <c r="AR411" s="9"/>
      <c r="AS411" s="9"/>
      <c r="AT411" s="9"/>
      <c r="AU411" s="9"/>
      <c r="AV411" s="9"/>
      <c r="AW411" s="9"/>
      <c r="AX411" s="9"/>
      <c r="AY411" s="9"/>
      <c r="AZ411" s="9"/>
      <c r="BA411" s="9"/>
      <c r="BB411" s="10"/>
      <c r="BC411" s="2" t="str">
        <f t="shared" si="131"/>
        <v/>
      </c>
      <c r="BD411" s="2" t="str">
        <f t="shared" si="132"/>
        <v/>
      </c>
      <c r="BE411" s="2" t="str">
        <f t="shared" si="133"/>
        <v/>
      </c>
      <c r="BF411" s="2" t="str">
        <f t="shared" si="134"/>
        <v/>
      </c>
      <c r="BG411" s="2" t="str">
        <f t="shared" si="135"/>
        <v/>
      </c>
      <c r="BH411" s="2" t="str">
        <f t="shared" si="136"/>
        <v/>
      </c>
      <c r="BI411" s="2" t="str">
        <f t="shared" si="137"/>
        <v/>
      </c>
      <c r="BJ411" s="2" t="str">
        <f t="shared" si="138"/>
        <v/>
      </c>
      <c r="BK411" s="2" t="str">
        <f t="shared" si="139"/>
        <v/>
      </c>
      <c r="BL411" s="2" t="str">
        <f t="shared" si="140"/>
        <v/>
      </c>
    </row>
    <row r="412" spans="1:64">
      <c r="A412" s="16"/>
      <c r="B412" s="7"/>
      <c r="C412" s="7"/>
      <c r="D412" s="7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9" t="str">
        <f t="shared" si="141"/>
        <v/>
      </c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  <c r="AD412" s="9"/>
      <c r="AE412" s="10"/>
      <c r="AF412" s="10"/>
      <c r="AG412" s="30" t="str">
        <f t="shared" si="142"/>
        <v/>
      </c>
      <c r="AH412" s="30" t="str">
        <f t="shared" si="143"/>
        <v/>
      </c>
      <c r="AI412" s="30" t="str">
        <f t="shared" si="144"/>
        <v/>
      </c>
      <c r="AJ412" s="30" t="str">
        <f t="shared" si="145"/>
        <v/>
      </c>
      <c r="AK412" s="30" t="str">
        <f t="shared" si="146"/>
        <v/>
      </c>
      <c r="AL412" s="30" t="str">
        <f t="shared" si="147"/>
        <v/>
      </c>
      <c r="AM412" s="30" t="str">
        <f t="shared" si="148"/>
        <v/>
      </c>
      <c r="AN412" s="30" t="str">
        <f t="shared" si="149"/>
        <v/>
      </c>
      <c r="AO412" s="30" t="str">
        <f t="shared" si="150"/>
        <v/>
      </c>
      <c r="AP412" s="30" t="str">
        <f t="shared" si="151"/>
        <v/>
      </c>
      <c r="AQ412" s="9"/>
      <c r="AR412" s="9"/>
      <c r="AS412" s="9"/>
      <c r="AT412" s="9"/>
      <c r="AU412" s="9"/>
      <c r="AV412" s="9"/>
      <c r="AW412" s="9"/>
      <c r="AX412" s="9"/>
      <c r="AY412" s="9"/>
      <c r="AZ412" s="9"/>
      <c r="BA412" s="9"/>
      <c r="BB412" s="10"/>
      <c r="BC412" s="2" t="str">
        <f t="shared" si="131"/>
        <v/>
      </c>
      <c r="BD412" s="2" t="str">
        <f t="shared" si="132"/>
        <v/>
      </c>
      <c r="BE412" s="2" t="str">
        <f t="shared" si="133"/>
        <v/>
      </c>
      <c r="BF412" s="2" t="str">
        <f t="shared" si="134"/>
        <v/>
      </c>
      <c r="BG412" s="2" t="str">
        <f t="shared" si="135"/>
        <v/>
      </c>
      <c r="BH412" s="2" t="str">
        <f t="shared" si="136"/>
        <v/>
      </c>
      <c r="BI412" s="2" t="str">
        <f t="shared" si="137"/>
        <v/>
      </c>
      <c r="BJ412" s="2" t="str">
        <f t="shared" si="138"/>
        <v/>
      </c>
      <c r="BK412" s="2" t="str">
        <f t="shared" si="139"/>
        <v/>
      </c>
      <c r="BL412" s="2" t="str">
        <f t="shared" si="140"/>
        <v/>
      </c>
    </row>
    <row r="413" spans="1:64">
      <c r="A413" s="16"/>
      <c r="B413" s="7"/>
      <c r="C413" s="7"/>
      <c r="D413" s="7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9" t="str">
        <f t="shared" si="141"/>
        <v/>
      </c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  <c r="AD413" s="9"/>
      <c r="AE413" s="10"/>
      <c r="AF413" s="10"/>
      <c r="AG413" s="30" t="str">
        <f t="shared" si="142"/>
        <v/>
      </c>
      <c r="AH413" s="30" t="str">
        <f t="shared" si="143"/>
        <v/>
      </c>
      <c r="AI413" s="30" t="str">
        <f t="shared" si="144"/>
        <v/>
      </c>
      <c r="AJ413" s="30" t="str">
        <f t="shared" si="145"/>
        <v/>
      </c>
      <c r="AK413" s="30" t="str">
        <f t="shared" si="146"/>
        <v/>
      </c>
      <c r="AL413" s="30" t="str">
        <f t="shared" si="147"/>
        <v/>
      </c>
      <c r="AM413" s="30" t="str">
        <f t="shared" si="148"/>
        <v/>
      </c>
      <c r="AN413" s="30" t="str">
        <f t="shared" si="149"/>
        <v/>
      </c>
      <c r="AO413" s="30" t="str">
        <f t="shared" si="150"/>
        <v/>
      </c>
      <c r="AP413" s="30" t="str">
        <f t="shared" si="151"/>
        <v/>
      </c>
      <c r="AQ413" s="9"/>
      <c r="AR413" s="9"/>
      <c r="AS413" s="9"/>
      <c r="AT413" s="9"/>
      <c r="AU413" s="9"/>
      <c r="AV413" s="9"/>
      <c r="AW413" s="9"/>
      <c r="AX413" s="9"/>
      <c r="AY413" s="9"/>
      <c r="AZ413" s="9"/>
      <c r="BA413" s="9"/>
      <c r="BB413" s="10"/>
      <c r="BC413" s="2" t="str">
        <f t="shared" si="131"/>
        <v/>
      </c>
      <c r="BD413" s="2" t="str">
        <f t="shared" si="132"/>
        <v/>
      </c>
      <c r="BE413" s="2" t="str">
        <f t="shared" si="133"/>
        <v/>
      </c>
      <c r="BF413" s="2" t="str">
        <f t="shared" si="134"/>
        <v/>
      </c>
      <c r="BG413" s="2" t="str">
        <f t="shared" si="135"/>
        <v/>
      </c>
      <c r="BH413" s="2" t="str">
        <f t="shared" si="136"/>
        <v/>
      </c>
      <c r="BI413" s="2" t="str">
        <f t="shared" si="137"/>
        <v/>
      </c>
      <c r="BJ413" s="2" t="str">
        <f t="shared" si="138"/>
        <v/>
      </c>
      <c r="BK413" s="2" t="str">
        <f t="shared" si="139"/>
        <v/>
      </c>
      <c r="BL413" s="2" t="str">
        <f t="shared" si="140"/>
        <v/>
      </c>
    </row>
    <row r="414" spans="1:64">
      <c r="A414" s="16"/>
      <c r="B414" s="7"/>
      <c r="C414" s="7"/>
      <c r="D414" s="7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9" t="str">
        <f t="shared" si="141"/>
        <v/>
      </c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  <c r="AD414" s="9"/>
      <c r="AE414" s="10"/>
      <c r="AF414" s="10"/>
      <c r="AG414" s="30" t="str">
        <f t="shared" si="142"/>
        <v/>
      </c>
      <c r="AH414" s="30" t="str">
        <f t="shared" si="143"/>
        <v/>
      </c>
      <c r="AI414" s="30" t="str">
        <f t="shared" si="144"/>
        <v/>
      </c>
      <c r="AJ414" s="30" t="str">
        <f t="shared" si="145"/>
        <v/>
      </c>
      <c r="AK414" s="30" t="str">
        <f t="shared" si="146"/>
        <v/>
      </c>
      <c r="AL414" s="30" t="str">
        <f t="shared" si="147"/>
        <v/>
      </c>
      <c r="AM414" s="30" t="str">
        <f t="shared" si="148"/>
        <v/>
      </c>
      <c r="AN414" s="30" t="str">
        <f t="shared" si="149"/>
        <v/>
      </c>
      <c r="AO414" s="30" t="str">
        <f t="shared" si="150"/>
        <v/>
      </c>
      <c r="AP414" s="30" t="str">
        <f t="shared" si="151"/>
        <v/>
      </c>
      <c r="AQ414" s="9"/>
      <c r="AR414" s="9"/>
      <c r="AS414" s="9"/>
      <c r="AT414" s="9"/>
      <c r="AU414" s="9"/>
      <c r="AV414" s="9"/>
      <c r="AW414" s="9"/>
      <c r="AX414" s="9"/>
      <c r="AY414" s="9"/>
      <c r="AZ414" s="9"/>
      <c r="BA414" s="9"/>
      <c r="BB414" s="10"/>
      <c r="BC414" s="2" t="str">
        <f t="shared" si="131"/>
        <v/>
      </c>
      <c r="BD414" s="2" t="str">
        <f t="shared" si="132"/>
        <v/>
      </c>
      <c r="BE414" s="2" t="str">
        <f t="shared" si="133"/>
        <v/>
      </c>
      <c r="BF414" s="2" t="str">
        <f t="shared" si="134"/>
        <v/>
      </c>
      <c r="BG414" s="2" t="str">
        <f t="shared" si="135"/>
        <v/>
      </c>
      <c r="BH414" s="2" t="str">
        <f t="shared" si="136"/>
        <v/>
      </c>
      <c r="BI414" s="2" t="str">
        <f t="shared" si="137"/>
        <v/>
      </c>
      <c r="BJ414" s="2" t="str">
        <f t="shared" si="138"/>
        <v/>
      </c>
      <c r="BK414" s="2" t="str">
        <f t="shared" si="139"/>
        <v/>
      </c>
      <c r="BL414" s="2" t="str">
        <f t="shared" si="140"/>
        <v/>
      </c>
    </row>
    <row r="415" spans="1:64">
      <c r="A415" s="16"/>
      <c r="B415" s="7"/>
      <c r="C415" s="7"/>
      <c r="D415" s="7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9" t="str">
        <f t="shared" si="141"/>
        <v/>
      </c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10"/>
      <c r="AF415" s="10"/>
      <c r="AG415" s="30" t="str">
        <f t="shared" si="142"/>
        <v/>
      </c>
      <c r="AH415" s="30" t="str">
        <f t="shared" si="143"/>
        <v/>
      </c>
      <c r="AI415" s="30" t="str">
        <f t="shared" si="144"/>
        <v/>
      </c>
      <c r="AJ415" s="30" t="str">
        <f t="shared" si="145"/>
        <v/>
      </c>
      <c r="AK415" s="30" t="str">
        <f t="shared" si="146"/>
        <v/>
      </c>
      <c r="AL415" s="30" t="str">
        <f t="shared" si="147"/>
        <v/>
      </c>
      <c r="AM415" s="30" t="str">
        <f t="shared" si="148"/>
        <v/>
      </c>
      <c r="AN415" s="30" t="str">
        <f t="shared" si="149"/>
        <v/>
      </c>
      <c r="AO415" s="30" t="str">
        <f t="shared" si="150"/>
        <v/>
      </c>
      <c r="AP415" s="30" t="str">
        <f t="shared" si="151"/>
        <v/>
      </c>
      <c r="AQ415" s="9"/>
      <c r="AR415" s="9"/>
      <c r="AS415" s="9"/>
      <c r="AT415" s="9"/>
      <c r="AU415" s="9"/>
      <c r="AV415" s="9"/>
      <c r="AW415" s="9"/>
      <c r="AX415" s="9"/>
      <c r="AY415" s="9"/>
      <c r="AZ415" s="9"/>
      <c r="BA415" s="9"/>
      <c r="BB415" s="10"/>
      <c r="BC415" s="2" t="str">
        <f t="shared" si="131"/>
        <v/>
      </c>
      <c r="BD415" s="2" t="str">
        <f t="shared" si="132"/>
        <v/>
      </c>
      <c r="BE415" s="2" t="str">
        <f t="shared" si="133"/>
        <v/>
      </c>
      <c r="BF415" s="2" t="str">
        <f t="shared" si="134"/>
        <v/>
      </c>
      <c r="BG415" s="2" t="str">
        <f t="shared" si="135"/>
        <v/>
      </c>
      <c r="BH415" s="2" t="str">
        <f t="shared" si="136"/>
        <v/>
      </c>
      <c r="BI415" s="2" t="str">
        <f t="shared" si="137"/>
        <v/>
      </c>
      <c r="BJ415" s="2" t="str">
        <f t="shared" si="138"/>
        <v/>
      </c>
      <c r="BK415" s="2" t="str">
        <f t="shared" si="139"/>
        <v/>
      </c>
      <c r="BL415" s="2" t="str">
        <f t="shared" si="140"/>
        <v/>
      </c>
    </row>
    <row r="416" spans="1:64">
      <c r="A416" s="16"/>
      <c r="B416" s="7"/>
      <c r="C416" s="7"/>
      <c r="D416" s="7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9" t="str">
        <f t="shared" si="141"/>
        <v/>
      </c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  <c r="AD416" s="9"/>
      <c r="AE416" s="10"/>
      <c r="AF416" s="10"/>
      <c r="AG416" s="30" t="str">
        <f t="shared" si="142"/>
        <v/>
      </c>
      <c r="AH416" s="30" t="str">
        <f t="shared" si="143"/>
        <v/>
      </c>
      <c r="AI416" s="30" t="str">
        <f t="shared" si="144"/>
        <v/>
      </c>
      <c r="AJ416" s="30" t="str">
        <f t="shared" si="145"/>
        <v/>
      </c>
      <c r="AK416" s="30" t="str">
        <f t="shared" si="146"/>
        <v/>
      </c>
      <c r="AL416" s="30" t="str">
        <f t="shared" si="147"/>
        <v/>
      </c>
      <c r="AM416" s="30" t="str">
        <f t="shared" si="148"/>
        <v/>
      </c>
      <c r="AN416" s="30" t="str">
        <f t="shared" si="149"/>
        <v/>
      </c>
      <c r="AO416" s="30" t="str">
        <f t="shared" si="150"/>
        <v/>
      </c>
      <c r="AP416" s="30" t="str">
        <f t="shared" si="151"/>
        <v/>
      </c>
      <c r="AQ416" s="9"/>
      <c r="AR416" s="9"/>
      <c r="AS416" s="9"/>
      <c r="AT416" s="9"/>
      <c r="AU416" s="9"/>
      <c r="AV416" s="9"/>
      <c r="AW416" s="9"/>
      <c r="AX416" s="9"/>
      <c r="AY416" s="9"/>
      <c r="AZ416" s="9"/>
      <c r="BA416" s="9"/>
      <c r="BB416" s="10"/>
      <c r="BC416" s="2" t="str">
        <f t="shared" si="131"/>
        <v/>
      </c>
      <c r="BD416" s="2" t="str">
        <f t="shared" si="132"/>
        <v/>
      </c>
      <c r="BE416" s="2" t="str">
        <f t="shared" si="133"/>
        <v/>
      </c>
      <c r="BF416" s="2" t="str">
        <f t="shared" si="134"/>
        <v/>
      </c>
      <c r="BG416" s="2" t="str">
        <f t="shared" si="135"/>
        <v/>
      </c>
      <c r="BH416" s="2" t="str">
        <f t="shared" si="136"/>
        <v/>
      </c>
      <c r="BI416" s="2" t="str">
        <f t="shared" si="137"/>
        <v/>
      </c>
      <c r="BJ416" s="2" t="str">
        <f t="shared" si="138"/>
        <v/>
      </c>
      <c r="BK416" s="2" t="str">
        <f t="shared" si="139"/>
        <v/>
      </c>
      <c r="BL416" s="2" t="str">
        <f t="shared" si="140"/>
        <v/>
      </c>
    </row>
    <row r="417" spans="1:64">
      <c r="A417" s="16"/>
      <c r="B417" s="7"/>
      <c r="C417" s="7"/>
      <c r="D417" s="7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9" t="str">
        <f t="shared" si="141"/>
        <v/>
      </c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  <c r="AD417" s="9"/>
      <c r="AE417" s="10"/>
      <c r="AF417" s="10"/>
      <c r="AG417" s="30" t="str">
        <f t="shared" si="142"/>
        <v/>
      </c>
      <c r="AH417" s="30" t="str">
        <f t="shared" si="143"/>
        <v/>
      </c>
      <c r="AI417" s="30" t="str">
        <f t="shared" si="144"/>
        <v/>
      </c>
      <c r="AJ417" s="30" t="str">
        <f t="shared" si="145"/>
        <v/>
      </c>
      <c r="AK417" s="30" t="str">
        <f t="shared" si="146"/>
        <v/>
      </c>
      <c r="AL417" s="30" t="str">
        <f t="shared" si="147"/>
        <v/>
      </c>
      <c r="AM417" s="30" t="str">
        <f t="shared" si="148"/>
        <v/>
      </c>
      <c r="AN417" s="30" t="str">
        <f t="shared" si="149"/>
        <v/>
      </c>
      <c r="AO417" s="30" t="str">
        <f t="shared" si="150"/>
        <v/>
      </c>
      <c r="AP417" s="30" t="str">
        <f t="shared" si="151"/>
        <v/>
      </c>
      <c r="AQ417" s="9"/>
      <c r="AR417" s="9"/>
      <c r="AS417" s="9"/>
      <c r="AT417" s="9"/>
      <c r="AU417" s="9"/>
      <c r="AV417" s="9"/>
      <c r="AW417" s="9"/>
      <c r="AX417" s="9"/>
      <c r="AY417" s="9"/>
      <c r="AZ417" s="9"/>
      <c r="BA417" s="9"/>
      <c r="BB417" s="10"/>
      <c r="BC417" s="2" t="str">
        <f t="shared" si="131"/>
        <v/>
      </c>
      <c r="BD417" s="2" t="str">
        <f t="shared" si="132"/>
        <v/>
      </c>
      <c r="BE417" s="2" t="str">
        <f t="shared" si="133"/>
        <v/>
      </c>
      <c r="BF417" s="2" t="str">
        <f t="shared" si="134"/>
        <v/>
      </c>
      <c r="BG417" s="2" t="str">
        <f t="shared" si="135"/>
        <v/>
      </c>
      <c r="BH417" s="2" t="str">
        <f t="shared" si="136"/>
        <v/>
      </c>
      <c r="BI417" s="2" t="str">
        <f t="shared" si="137"/>
        <v/>
      </c>
      <c r="BJ417" s="2" t="str">
        <f t="shared" si="138"/>
        <v/>
      </c>
      <c r="BK417" s="2" t="str">
        <f t="shared" si="139"/>
        <v/>
      </c>
      <c r="BL417" s="2" t="str">
        <f t="shared" si="140"/>
        <v/>
      </c>
    </row>
    <row r="418" spans="1:64">
      <c r="A418" s="16"/>
      <c r="B418" s="7"/>
      <c r="C418" s="7"/>
      <c r="D418" s="7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9" t="str">
        <f t="shared" si="141"/>
        <v/>
      </c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  <c r="AD418" s="9"/>
      <c r="AE418" s="10"/>
      <c r="AF418" s="10"/>
      <c r="AG418" s="30" t="str">
        <f t="shared" si="142"/>
        <v/>
      </c>
      <c r="AH418" s="30" t="str">
        <f t="shared" si="143"/>
        <v/>
      </c>
      <c r="AI418" s="30" t="str">
        <f t="shared" si="144"/>
        <v/>
      </c>
      <c r="AJ418" s="30" t="str">
        <f t="shared" si="145"/>
        <v/>
      </c>
      <c r="AK418" s="30" t="str">
        <f t="shared" si="146"/>
        <v/>
      </c>
      <c r="AL418" s="30" t="str">
        <f t="shared" si="147"/>
        <v/>
      </c>
      <c r="AM418" s="30" t="str">
        <f t="shared" si="148"/>
        <v/>
      </c>
      <c r="AN418" s="30" t="str">
        <f t="shared" si="149"/>
        <v/>
      </c>
      <c r="AO418" s="30" t="str">
        <f t="shared" si="150"/>
        <v/>
      </c>
      <c r="AP418" s="30" t="str">
        <f t="shared" si="151"/>
        <v/>
      </c>
      <c r="AQ418" s="9"/>
      <c r="AR418" s="9"/>
      <c r="AS418" s="9"/>
      <c r="AT418" s="9"/>
      <c r="AU418" s="9"/>
      <c r="AV418" s="9"/>
      <c r="AW418" s="9"/>
      <c r="AX418" s="9"/>
      <c r="AY418" s="9"/>
      <c r="AZ418" s="9"/>
      <c r="BA418" s="9"/>
      <c r="BB418" s="10"/>
      <c r="BC418" s="2" t="str">
        <f t="shared" si="131"/>
        <v/>
      </c>
      <c r="BD418" s="2" t="str">
        <f t="shared" si="132"/>
        <v/>
      </c>
      <c r="BE418" s="2" t="str">
        <f t="shared" si="133"/>
        <v/>
      </c>
      <c r="BF418" s="2" t="str">
        <f t="shared" si="134"/>
        <v/>
      </c>
      <c r="BG418" s="2" t="str">
        <f t="shared" si="135"/>
        <v/>
      </c>
      <c r="BH418" s="2" t="str">
        <f t="shared" si="136"/>
        <v/>
      </c>
      <c r="BI418" s="2" t="str">
        <f t="shared" si="137"/>
        <v/>
      </c>
      <c r="BJ418" s="2" t="str">
        <f t="shared" si="138"/>
        <v/>
      </c>
      <c r="BK418" s="2" t="str">
        <f t="shared" si="139"/>
        <v/>
      </c>
      <c r="BL418" s="2" t="str">
        <f t="shared" si="140"/>
        <v/>
      </c>
    </row>
    <row r="419" spans="1:64">
      <c r="A419" s="16"/>
      <c r="B419" s="7"/>
      <c r="C419" s="7"/>
      <c r="D419" s="7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9" t="str">
        <f t="shared" si="141"/>
        <v/>
      </c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  <c r="AD419" s="9"/>
      <c r="AE419" s="10"/>
      <c r="AF419" s="10"/>
      <c r="AG419" s="30" t="str">
        <f t="shared" si="142"/>
        <v/>
      </c>
      <c r="AH419" s="30" t="str">
        <f t="shared" si="143"/>
        <v/>
      </c>
      <c r="AI419" s="30" t="str">
        <f t="shared" si="144"/>
        <v/>
      </c>
      <c r="AJ419" s="30" t="str">
        <f t="shared" si="145"/>
        <v/>
      </c>
      <c r="AK419" s="30" t="str">
        <f t="shared" si="146"/>
        <v/>
      </c>
      <c r="AL419" s="30" t="str">
        <f t="shared" si="147"/>
        <v/>
      </c>
      <c r="AM419" s="30" t="str">
        <f t="shared" si="148"/>
        <v/>
      </c>
      <c r="AN419" s="30" t="str">
        <f t="shared" si="149"/>
        <v/>
      </c>
      <c r="AO419" s="30" t="str">
        <f t="shared" si="150"/>
        <v/>
      </c>
      <c r="AP419" s="30" t="str">
        <f t="shared" si="151"/>
        <v/>
      </c>
      <c r="AQ419" s="9"/>
      <c r="AR419" s="9"/>
      <c r="AS419" s="9"/>
      <c r="AT419" s="9"/>
      <c r="AU419" s="9"/>
      <c r="AV419" s="9"/>
      <c r="AW419" s="9"/>
      <c r="AX419" s="9"/>
      <c r="AY419" s="9"/>
      <c r="AZ419" s="9"/>
      <c r="BA419" s="9"/>
      <c r="BB419" s="10"/>
      <c r="BC419" s="2" t="str">
        <f t="shared" si="131"/>
        <v/>
      </c>
      <c r="BD419" s="2" t="str">
        <f t="shared" si="132"/>
        <v/>
      </c>
      <c r="BE419" s="2" t="str">
        <f t="shared" si="133"/>
        <v/>
      </c>
      <c r="BF419" s="2" t="str">
        <f t="shared" si="134"/>
        <v/>
      </c>
      <c r="BG419" s="2" t="str">
        <f t="shared" si="135"/>
        <v/>
      </c>
      <c r="BH419" s="2" t="str">
        <f t="shared" si="136"/>
        <v/>
      </c>
      <c r="BI419" s="2" t="str">
        <f t="shared" si="137"/>
        <v/>
      </c>
      <c r="BJ419" s="2" t="str">
        <f t="shared" si="138"/>
        <v/>
      </c>
      <c r="BK419" s="2" t="str">
        <f t="shared" si="139"/>
        <v/>
      </c>
      <c r="BL419" s="2" t="str">
        <f t="shared" si="140"/>
        <v/>
      </c>
    </row>
    <row r="420" spans="1:64">
      <c r="A420" s="16"/>
      <c r="B420" s="7"/>
      <c r="C420" s="7"/>
      <c r="D420" s="7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9" t="str">
        <f t="shared" si="141"/>
        <v/>
      </c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10"/>
      <c r="AF420" s="10"/>
      <c r="AG420" s="30" t="str">
        <f t="shared" si="142"/>
        <v/>
      </c>
      <c r="AH420" s="30" t="str">
        <f t="shared" si="143"/>
        <v/>
      </c>
      <c r="AI420" s="30" t="str">
        <f t="shared" si="144"/>
        <v/>
      </c>
      <c r="AJ420" s="30" t="str">
        <f t="shared" si="145"/>
        <v/>
      </c>
      <c r="AK420" s="30" t="str">
        <f t="shared" si="146"/>
        <v/>
      </c>
      <c r="AL420" s="30" t="str">
        <f t="shared" si="147"/>
        <v/>
      </c>
      <c r="AM420" s="30" t="str">
        <f t="shared" si="148"/>
        <v/>
      </c>
      <c r="AN420" s="30" t="str">
        <f t="shared" si="149"/>
        <v/>
      </c>
      <c r="AO420" s="30" t="str">
        <f t="shared" si="150"/>
        <v/>
      </c>
      <c r="AP420" s="30" t="str">
        <f t="shared" si="151"/>
        <v/>
      </c>
      <c r="AQ420" s="9"/>
      <c r="AR420" s="9"/>
      <c r="AS420" s="9"/>
      <c r="AT420" s="9"/>
      <c r="AU420" s="9"/>
      <c r="AV420" s="9"/>
      <c r="AW420" s="9"/>
      <c r="AX420" s="9"/>
      <c r="AY420" s="9"/>
      <c r="AZ420" s="9"/>
      <c r="BA420" s="9"/>
      <c r="BB420" s="10"/>
      <c r="BC420" s="2" t="str">
        <f t="shared" si="131"/>
        <v/>
      </c>
      <c r="BD420" s="2" t="str">
        <f t="shared" si="132"/>
        <v/>
      </c>
      <c r="BE420" s="2" t="str">
        <f t="shared" si="133"/>
        <v/>
      </c>
      <c r="BF420" s="2" t="str">
        <f t="shared" si="134"/>
        <v/>
      </c>
      <c r="BG420" s="2" t="str">
        <f t="shared" si="135"/>
        <v/>
      </c>
      <c r="BH420" s="2" t="str">
        <f t="shared" si="136"/>
        <v/>
      </c>
      <c r="BI420" s="2" t="str">
        <f t="shared" si="137"/>
        <v/>
      </c>
      <c r="BJ420" s="2" t="str">
        <f t="shared" si="138"/>
        <v/>
      </c>
      <c r="BK420" s="2" t="str">
        <f t="shared" si="139"/>
        <v/>
      </c>
      <c r="BL420" s="2" t="str">
        <f t="shared" si="140"/>
        <v/>
      </c>
    </row>
    <row r="421" spans="1:64">
      <c r="A421" s="16"/>
      <c r="B421" s="7"/>
      <c r="C421" s="7"/>
      <c r="D421" s="7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9" t="str">
        <f t="shared" si="141"/>
        <v/>
      </c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  <c r="AC421" s="9"/>
      <c r="AD421" s="9"/>
      <c r="AE421" s="10"/>
      <c r="AF421" s="10"/>
      <c r="AG421" s="30" t="str">
        <f t="shared" si="142"/>
        <v/>
      </c>
      <c r="AH421" s="30" t="str">
        <f t="shared" si="143"/>
        <v/>
      </c>
      <c r="AI421" s="30" t="str">
        <f t="shared" si="144"/>
        <v/>
      </c>
      <c r="AJ421" s="30" t="str">
        <f t="shared" si="145"/>
        <v/>
      </c>
      <c r="AK421" s="30" t="str">
        <f t="shared" si="146"/>
        <v/>
      </c>
      <c r="AL421" s="30" t="str">
        <f t="shared" si="147"/>
        <v/>
      </c>
      <c r="AM421" s="30" t="str">
        <f t="shared" si="148"/>
        <v/>
      </c>
      <c r="AN421" s="30" t="str">
        <f t="shared" si="149"/>
        <v/>
      </c>
      <c r="AO421" s="30" t="str">
        <f t="shared" si="150"/>
        <v/>
      </c>
      <c r="AP421" s="30" t="str">
        <f t="shared" si="151"/>
        <v/>
      </c>
      <c r="AQ421" s="9"/>
      <c r="AR421" s="9"/>
      <c r="AS421" s="9"/>
      <c r="AT421" s="9"/>
      <c r="AU421" s="9"/>
      <c r="AV421" s="9"/>
      <c r="AW421" s="9"/>
      <c r="AX421" s="9"/>
      <c r="AY421" s="9"/>
      <c r="AZ421" s="9"/>
      <c r="BA421" s="9"/>
      <c r="BB421" s="10"/>
      <c r="BC421" s="2" t="str">
        <f t="shared" si="131"/>
        <v/>
      </c>
      <c r="BD421" s="2" t="str">
        <f t="shared" si="132"/>
        <v/>
      </c>
      <c r="BE421" s="2" t="str">
        <f t="shared" si="133"/>
        <v/>
      </c>
      <c r="BF421" s="2" t="str">
        <f t="shared" si="134"/>
        <v/>
      </c>
      <c r="BG421" s="2" t="str">
        <f t="shared" si="135"/>
        <v/>
      </c>
      <c r="BH421" s="2" t="str">
        <f t="shared" si="136"/>
        <v/>
      </c>
      <c r="BI421" s="2" t="str">
        <f t="shared" si="137"/>
        <v/>
      </c>
      <c r="BJ421" s="2" t="str">
        <f t="shared" si="138"/>
        <v/>
      </c>
      <c r="BK421" s="2" t="str">
        <f t="shared" si="139"/>
        <v/>
      </c>
      <c r="BL421" s="2" t="str">
        <f t="shared" si="140"/>
        <v/>
      </c>
    </row>
    <row r="422" spans="1:64">
      <c r="A422" s="16"/>
      <c r="B422" s="7"/>
      <c r="C422" s="7"/>
      <c r="D422" s="7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9" t="str">
        <f t="shared" si="141"/>
        <v/>
      </c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  <c r="AC422" s="9"/>
      <c r="AD422" s="9"/>
      <c r="AE422" s="10"/>
      <c r="AF422" s="10"/>
      <c r="AG422" s="30" t="str">
        <f t="shared" si="142"/>
        <v/>
      </c>
      <c r="AH422" s="30" t="str">
        <f t="shared" si="143"/>
        <v/>
      </c>
      <c r="AI422" s="30" t="str">
        <f t="shared" si="144"/>
        <v/>
      </c>
      <c r="AJ422" s="30" t="str">
        <f t="shared" si="145"/>
        <v/>
      </c>
      <c r="AK422" s="30" t="str">
        <f t="shared" si="146"/>
        <v/>
      </c>
      <c r="AL422" s="30" t="str">
        <f t="shared" si="147"/>
        <v/>
      </c>
      <c r="AM422" s="30" t="str">
        <f t="shared" si="148"/>
        <v/>
      </c>
      <c r="AN422" s="30" t="str">
        <f t="shared" si="149"/>
        <v/>
      </c>
      <c r="AO422" s="30" t="str">
        <f t="shared" si="150"/>
        <v/>
      </c>
      <c r="AP422" s="30" t="str">
        <f t="shared" si="151"/>
        <v/>
      </c>
      <c r="AQ422" s="9"/>
      <c r="AR422" s="9"/>
      <c r="AS422" s="9"/>
      <c r="AT422" s="9"/>
      <c r="AU422" s="9"/>
      <c r="AV422" s="9"/>
      <c r="AW422" s="9"/>
      <c r="AX422" s="9"/>
      <c r="AY422" s="9"/>
      <c r="AZ422" s="9"/>
      <c r="BA422" s="9"/>
      <c r="BB422" s="10"/>
      <c r="BC422" s="2" t="str">
        <f t="shared" si="131"/>
        <v/>
      </c>
      <c r="BD422" s="2" t="str">
        <f t="shared" si="132"/>
        <v/>
      </c>
      <c r="BE422" s="2" t="str">
        <f t="shared" si="133"/>
        <v/>
      </c>
      <c r="BF422" s="2" t="str">
        <f t="shared" si="134"/>
        <v/>
      </c>
      <c r="BG422" s="2" t="str">
        <f t="shared" si="135"/>
        <v/>
      </c>
      <c r="BH422" s="2" t="str">
        <f t="shared" si="136"/>
        <v/>
      </c>
      <c r="BI422" s="2" t="str">
        <f t="shared" si="137"/>
        <v/>
      </c>
      <c r="BJ422" s="2" t="str">
        <f t="shared" si="138"/>
        <v/>
      </c>
      <c r="BK422" s="2" t="str">
        <f t="shared" si="139"/>
        <v/>
      </c>
      <c r="BL422" s="2" t="str">
        <f t="shared" si="140"/>
        <v/>
      </c>
    </row>
    <row r="423" spans="1:64">
      <c r="A423" s="16"/>
      <c r="B423" s="7"/>
      <c r="C423" s="7"/>
      <c r="D423" s="7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9" t="str">
        <f t="shared" si="141"/>
        <v/>
      </c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10"/>
      <c r="AF423" s="10"/>
      <c r="AG423" s="30" t="str">
        <f t="shared" si="142"/>
        <v/>
      </c>
      <c r="AH423" s="30" t="str">
        <f t="shared" si="143"/>
        <v/>
      </c>
      <c r="AI423" s="30" t="str">
        <f t="shared" si="144"/>
        <v/>
      </c>
      <c r="AJ423" s="30" t="str">
        <f t="shared" si="145"/>
        <v/>
      </c>
      <c r="AK423" s="30" t="str">
        <f t="shared" si="146"/>
        <v/>
      </c>
      <c r="AL423" s="30" t="str">
        <f t="shared" si="147"/>
        <v/>
      </c>
      <c r="AM423" s="30" t="str">
        <f t="shared" si="148"/>
        <v/>
      </c>
      <c r="AN423" s="30" t="str">
        <f t="shared" si="149"/>
        <v/>
      </c>
      <c r="AO423" s="30" t="str">
        <f t="shared" si="150"/>
        <v/>
      </c>
      <c r="AP423" s="30" t="str">
        <f t="shared" si="151"/>
        <v/>
      </c>
      <c r="AQ423" s="9"/>
      <c r="AR423" s="9"/>
      <c r="AS423" s="9"/>
      <c r="AT423" s="9"/>
      <c r="AU423" s="9"/>
      <c r="AV423" s="9"/>
      <c r="AW423" s="9"/>
      <c r="AX423" s="9"/>
      <c r="AY423" s="9"/>
      <c r="AZ423" s="9"/>
      <c r="BA423" s="9"/>
      <c r="BB423" s="10"/>
      <c r="BC423" s="2" t="str">
        <f t="shared" si="131"/>
        <v/>
      </c>
      <c r="BD423" s="2" t="str">
        <f t="shared" si="132"/>
        <v/>
      </c>
      <c r="BE423" s="2" t="str">
        <f t="shared" si="133"/>
        <v/>
      </c>
      <c r="BF423" s="2" t="str">
        <f t="shared" si="134"/>
        <v/>
      </c>
      <c r="BG423" s="2" t="str">
        <f t="shared" si="135"/>
        <v/>
      </c>
      <c r="BH423" s="2" t="str">
        <f t="shared" si="136"/>
        <v/>
      </c>
      <c r="BI423" s="2" t="str">
        <f t="shared" si="137"/>
        <v/>
      </c>
      <c r="BJ423" s="2" t="str">
        <f t="shared" si="138"/>
        <v/>
      </c>
      <c r="BK423" s="2" t="str">
        <f t="shared" si="139"/>
        <v/>
      </c>
      <c r="BL423" s="2" t="str">
        <f t="shared" si="140"/>
        <v/>
      </c>
    </row>
    <row r="424" spans="1:64">
      <c r="A424" s="16"/>
      <c r="B424" s="7"/>
      <c r="C424" s="7"/>
      <c r="D424" s="7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9" t="str">
        <f t="shared" si="141"/>
        <v/>
      </c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  <c r="AC424" s="9"/>
      <c r="AD424" s="9"/>
      <c r="AE424" s="10"/>
      <c r="AF424" s="10"/>
      <c r="AG424" s="30" t="str">
        <f t="shared" si="142"/>
        <v/>
      </c>
      <c r="AH424" s="30" t="str">
        <f t="shared" si="143"/>
        <v/>
      </c>
      <c r="AI424" s="30" t="str">
        <f t="shared" si="144"/>
        <v/>
      </c>
      <c r="AJ424" s="30" t="str">
        <f t="shared" si="145"/>
        <v/>
      </c>
      <c r="AK424" s="30" t="str">
        <f t="shared" si="146"/>
        <v/>
      </c>
      <c r="AL424" s="30" t="str">
        <f t="shared" si="147"/>
        <v/>
      </c>
      <c r="AM424" s="30" t="str">
        <f t="shared" si="148"/>
        <v/>
      </c>
      <c r="AN424" s="30" t="str">
        <f t="shared" si="149"/>
        <v/>
      </c>
      <c r="AO424" s="30" t="str">
        <f t="shared" si="150"/>
        <v/>
      </c>
      <c r="AP424" s="30" t="str">
        <f t="shared" si="151"/>
        <v/>
      </c>
      <c r="AQ424" s="9"/>
      <c r="AR424" s="9"/>
      <c r="AS424" s="9"/>
      <c r="AT424" s="9"/>
      <c r="AU424" s="9"/>
      <c r="AV424" s="9"/>
      <c r="AW424" s="9"/>
      <c r="AX424" s="9"/>
      <c r="AY424" s="9"/>
      <c r="AZ424" s="9"/>
      <c r="BA424" s="9"/>
      <c r="BB424" s="10"/>
      <c r="BC424" s="2" t="str">
        <f t="shared" si="131"/>
        <v/>
      </c>
      <c r="BD424" s="2" t="str">
        <f t="shared" si="132"/>
        <v/>
      </c>
      <c r="BE424" s="2" t="str">
        <f t="shared" si="133"/>
        <v/>
      </c>
      <c r="BF424" s="2" t="str">
        <f t="shared" si="134"/>
        <v/>
      </c>
      <c r="BG424" s="2" t="str">
        <f t="shared" si="135"/>
        <v/>
      </c>
      <c r="BH424" s="2" t="str">
        <f t="shared" si="136"/>
        <v/>
      </c>
      <c r="BI424" s="2" t="str">
        <f t="shared" si="137"/>
        <v/>
      </c>
      <c r="BJ424" s="2" t="str">
        <f t="shared" si="138"/>
        <v/>
      </c>
      <c r="BK424" s="2" t="str">
        <f t="shared" si="139"/>
        <v/>
      </c>
      <c r="BL424" s="2" t="str">
        <f t="shared" si="140"/>
        <v/>
      </c>
    </row>
    <row r="425" spans="1:64">
      <c r="A425" s="16"/>
      <c r="B425" s="7"/>
      <c r="C425" s="7"/>
      <c r="D425" s="7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9" t="str">
        <f t="shared" si="141"/>
        <v/>
      </c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  <c r="AC425" s="9"/>
      <c r="AD425" s="9"/>
      <c r="AE425" s="10"/>
      <c r="AF425" s="10"/>
      <c r="AG425" s="30" t="str">
        <f t="shared" si="142"/>
        <v/>
      </c>
      <c r="AH425" s="30" t="str">
        <f t="shared" si="143"/>
        <v/>
      </c>
      <c r="AI425" s="30" t="str">
        <f t="shared" si="144"/>
        <v/>
      </c>
      <c r="AJ425" s="30" t="str">
        <f t="shared" si="145"/>
        <v/>
      </c>
      <c r="AK425" s="30" t="str">
        <f t="shared" si="146"/>
        <v/>
      </c>
      <c r="AL425" s="30" t="str">
        <f t="shared" si="147"/>
        <v/>
      </c>
      <c r="AM425" s="30" t="str">
        <f t="shared" si="148"/>
        <v/>
      </c>
      <c r="AN425" s="30" t="str">
        <f t="shared" si="149"/>
        <v/>
      </c>
      <c r="AO425" s="30" t="str">
        <f t="shared" si="150"/>
        <v/>
      </c>
      <c r="AP425" s="30" t="str">
        <f t="shared" si="151"/>
        <v/>
      </c>
      <c r="AQ425" s="9"/>
      <c r="AR425" s="9"/>
      <c r="AS425" s="9"/>
      <c r="AT425" s="9"/>
      <c r="AU425" s="9"/>
      <c r="AV425" s="9"/>
      <c r="AW425" s="9"/>
      <c r="AX425" s="9"/>
      <c r="AY425" s="9"/>
      <c r="AZ425" s="9"/>
      <c r="BA425" s="9"/>
      <c r="BB425" s="10"/>
      <c r="BC425" s="2" t="str">
        <f t="shared" si="131"/>
        <v/>
      </c>
      <c r="BD425" s="2" t="str">
        <f t="shared" si="132"/>
        <v/>
      </c>
      <c r="BE425" s="2" t="str">
        <f t="shared" si="133"/>
        <v/>
      </c>
      <c r="BF425" s="2" t="str">
        <f t="shared" si="134"/>
        <v/>
      </c>
      <c r="BG425" s="2" t="str">
        <f t="shared" si="135"/>
        <v/>
      </c>
      <c r="BH425" s="2" t="str">
        <f t="shared" si="136"/>
        <v/>
      </c>
      <c r="BI425" s="2" t="str">
        <f t="shared" si="137"/>
        <v/>
      </c>
      <c r="BJ425" s="2" t="str">
        <f t="shared" si="138"/>
        <v/>
      </c>
      <c r="BK425" s="2" t="str">
        <f t="shared" si="139"/>
        <v/>
      </c>
      <c r="BL425" s="2" t="str">
        <f t="shared" si="140"/>
        <v/>
      </c>
    </row>
    <row r="426" spans="1:64">
      <c r="A426" s="16"/>
      <c r="B426" s="7"/>
      <c r="C426" s="7"/>
      <c r="D426" s="7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9" t="str">
        <f t="shared" si="141"/>
        <v/>
      </c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  <c r="AC426" s="9"/>
      <c r="AD426" s="9"/>
      <c r="AE426" s="10"/>
      <c r="AF426" s="10"/>
      <c r="AG426" s="30" t="str">
        <f t="shared" si="142"/>
        <v/>
      </c>
      <c r="AH426" s="30" t="str">
        <f t="shared" si="143"/>
        <v/>
      </c>
      <c r="AI426" s="30" t="str">
        <f t="shared" si="144"/>
        <v/>
      </c>
      <c r="AJ426" s="30" t="str">
        <f t="shared" si="145"/>
        <v/>
      </c>
      <c r="AK426" s="30" t="str">
        <f t="shared" si="146"/>
        <v/>
      </c>
      <c r="AL426" s="30" t="str">
        <f t="shared" si="147"/>
        <v/>
      </c>
      <c r="AM426" s="30" t="str">
        <f t="shared" si="148"/>
        <v/>
      </c>
      <c r="AN426" s="30" t="str">
        <f t="shared" si="149"/>
        <v/>
      </c>
      <c r="AO426" s="30" t="str">
        <f t="shared" si="150"/>
        <v/>
      </c>
      <c r="AP426" s="30" t="str">
        <f t="shared" si="151"/>
        <v/>
      </c>
      <c r="AQ426" s="9"/>
      <c r="AR426" s="9"/>
      <c r="AS426" s="9"/>
      <c r="AT426" s="9"/>
      <c r="AU426" s="9"/>
      <c r="AV426" s="9"/>
      <c r="AW426" s="9"/>
      <c r="AX426" s="9"/>
      <c r="AY426" s="9"/>
      <c r="AZ426" s="9"/>
      <c r="BA426" s="9"/>
      <c r="BB426" s="10"/>
      <c r="BC426" s="2" t="str">
        <f t="shared" si="131"/>
        <v/>
      </c>
      <c r="BD426" s="2" t="str">
        <f t="shared" si="132"/>
        <v/>
      </c>
      <c r="BE426" s="2" t="str">
        <f t="shared" si="133"/>
        <v/>
      </c>
      <c r="BF426" s="2" t="str">
        <f t="shared" si="134"/>
        <v/>
      </c>
      <c r="BG426" s="2" t="str">
        <f t="shared" si="135"/>
        <v/>
      </c>
      <c r="BH426" s="2" t="str">
        <f t="shared" si="136"/>
        <v/>
      </c>
      <c r="BI426" s="2" t="str">
        <f t="shared" si="137"/>
        <v/>
      </c>
      <c r="BJ426" s="2" t="str">
        <f t="shared" si="138"/>
        <v/>
      </c>
      <c r="BK426" s="2" t="str">
        <f t="shared" si="139"/>
        <v/>
      </c>
      <c r="BL426" s="2" t="str">
        <f t="shared" si="140"/>
        <v/>
      </c>
    </row>
    <row r="427" spans="1:64">
      <c r="A427" s="16"/>
      <c r="B427" s="7"/>
      <c r="C427" s="7"/>
      <c r="D427" s="7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9" t="str">
        <f t="shared" si="141"/>
        <v/>
      </c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  <c r="AC427" s="9"/>
      <c r="AD427" s="9"/>
      <c r="AE427" s="10"/>
      <c r="AF427" s="10"/>
      <c r="AG427" s="30" t="str">
        <f t="shared" si="142"/>
        <v/>
      </c>
      <c r="AH427" s="30" t="str">
        <f t="shared" si="143"/>
        <v/>
      </c>
      <c r="AI427" s="30" t="str">
        <f t="shared" si="144"/>
        <v/>
      </c>
      <c r="AJ427" s="30" t="str">
        <f t="shared" si="145"/>
        <v/>
      </c>
      <c r="AK427" s="30" t="str">
        <f t="shared" si="146"/>
        <v/>
      </c>
      <c r="AL427" s="30" t="str">
        <f t="shared" si="147"/>
        <v/>
      </c>
      <c r="AM427" s="30" t="str">
        <f t="shared" si="148"/>
        <v/>
      </c>
      <c r="AN427" s="30" t="str">
        <f t="shared" si="149"/>
        <v/>
      </c>
      <c r="AO427" s="30" t="str">
        <f t="shared" si="150"/>
        <v/>
      </c>
      <c r="AP427" s="30" t="str">
        <f t="shared" si="151"/>
        <v/>
      </c>
      <c r="AQ427" s="9"/>
      <c r="AR427" s="9"/>
      <c r="AS427" s="9"/>
      <c r="AT427" s="9"/>
      <c r="AU427" s="9"/>
      <c r="AV427" s="9"/>
      <c r="AW427" s="9"/>
      <c r="AX427" s="9"/>
      <c r="AY427" s="9"/>
      <c r="AZ427" s="9"/>
      <c r="BA427" s="9"/>
      <c r="BB427" s="10"/>
      <c r="BC427" s="2" t="str">
        <f t="shared" si="131"/>
        <v/>
      </c>
      <c r="BD427" s="2" t="str">
        <f t="shared" si="132"/>
        <v/>
      </c>
      <c r="BE427" s="2" t="str">
        <f t="shared" si="133"/>
        <v/>
      </c>
      <c r="BF427" s="2" t="str">
        <f t="shared" si="134"/>
        <v/>
      </c>
      <c r="BG427" s="2" t="str">
        <f t="shared" si="135"/>
        <v/>
      </c>
      <c r="BH427" s="2" t="str">
        <f t="shared" si="136"/>
        <v/>
      </c>
      <c r="BI427" s="2" t="str">
        <f t="shared" si="137"/>
        <v/>
      </c>
      <c r="BJ427" s="2" t="str">
        <f t="shared" si="138"/>
        <v/>
      </c>
      <c r="BK427" s="2" t="str">
        <f t="shared" si="139"/>
        <v/>
      </c>
      <c r="BL427" s="2" t="str">
        <f t="shared" si="140"/>
        <v/>
      </c>
    </row>
    <row r="428" spans="1:64">
      <c r="A428" s="16"/>
      <c r="B428" s="7"/>
      <c r="C428" s="7"/>
      <c r="D428" s="7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9" t="str">
        <f t="shared" si="141"/>
        <v/>
      </c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  <c r="AC428" s="9"/>
      <c r="AD428" s="9"/>
      <c r="AE428" s="10"/>
      <c r="AF428" s="10"/>
      <c r="AG428" s="30" t="str">
        <f t="shared" si="142"/>
        <v/>
      </c>
      <c r="AH428" s="30" t="str">
        <f t="shared" si="143"/>
        <v/>
      </c>
      <c r="AI428" s="30" t="str">
        <f t="shared" si="144"/>
        <v/>
      </c>
      <c r="AJ428" s="30" t="str">
        <f t="shared" si="145"/>
        <v/>
      </c>
      <c r="AK428" s="30" t="str">
        <f t="shared" si="146"/>
        <v/>
      </c>
      <c r="AL428" s="30" t="str">
        <f t="shared" si="147"/>
        <v/>
      </c>
      <c r="AM428" s="30" t="str">
        <f t="shared" si="148"/>
        <v/>
      </c>
      <c r="AN428" s="30" t="str">
        <f t="shared" si="149"/>
        <v/>
      </c>
      <c r="AO428" s="30" t="str">
        <f t="shared" si="150"/>
        <v/>
      </c>
      <c r="AP428" s="30" t="str">
        <f t="shared" si="151"/>
        <v/>
      </c>
      <c r="AQ428" s="9"/>
      <c r="AR428" s="9"/>
      <c r="AS428" s="9"/>
      <c r="AT428" s="9"/>
      <c r="AU428" s="9"/>
      <c r="AV428" s="9"/>
      <c r="AW428" s="9"/>
      <c r="AX428" s="9"/>
      <c r="AY428" s="9"/>
      <c r="AZ428" s="9"/>
      <c r="BA428" s="9"/>
      <c r="BB428" s="10"/>
      <c r="BC428" s="2" t="str">
        <f t="shared" si="131"/>
        <v/>
      </c>
      <c r="BD428" s="2" t="str">
        <f t="shared" si="132"/>
        <v/>
      </c>
      <c r="BE428" s="2" t="str">
        <f t="shared" si="133"/>
        <v/>
      </c>
      <c r="BF428" s="2" t="str">
        <f t="shared" si="134"/>
        <v/>
      </c>
      <c r="BG428" s="2" t="str">
        <f t="shared" si="135"/>
        <v/>
      </c>
      <c r="BH428" s="2" t="str">
        <f t="shared" si="136"/>
        <v/>
      </c>
      <c r="BI428" s="2" t="str">
        <f t="shared" si="137"/>
        <v/>
      </c>
      <c r="BJ428" s="2" t="str">
        <f t="shared" si="138"/>
        <v/>
      </c>
      <c r="BK428" s="2" t="str">
        <f t="shared" si="139"/>
        <v/>
      </c>
      <c r="BL428" s="2" t="str">
        <f t="shared" si="140"/>
        <v/>
      </c>
    </row>
    <row r="429" spans="1:64">
      <c r="A429" s="16"/>
      <c r="B429" s="7"/>
      <c r="C429" s="7"/>
      <c r="D429" s="7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9" t="str">
        <f t="shared" si="141"/>
        <v/>
      </c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  <c r="AC429" s="9"/>
      <c r="AD429" s="9"/>
      <c r="AE429" s="10"/>
      <c r="AF429" s="10"/>
      <c r="AG429" s="30" t="str">
        <f t="shared" si="142"/>
        <v/>
      </c>
      <c r="AH429" s="30" t="str">
        <f t="shared" si="143"/>
        <v/>
      </c>
      <c r="AI429" s="30" t="str">
        <f t="shared" si="144"/>
        <v/>
      </c>
      <c r="AJ429" s="30" t="str">
        <f t="shared" si="145"/>
        <v/>
      </c>
      <c r="AK429" s="30" t="str">
        <f t="shared" si="146"/>
        <v/>
      </c>
      <c r="AL429" s="30" t="str">
        <f t="shared" si="147"/>
        <v/>
      </c>
      <c r="AM429" s="30" t="str">
        <f t="shared" si="148"/>
        <v/>
      </c>
      <c r="AN429" s="30" t="str">
        <f t="shared" si="149"/>
        <v/>
      </c>
      <c r="AO429" s="30" t="str">
        <f t="shared" si="150"/>
        <v/>
      </c>
      <c r="AP429" s="30" t="str">
        <f t="shared" si="151"/>
        <v/>
      </c>
      <c r="AQ429" s="9"/>
      <c r="AR429" s="9"/>
      <c r="AS429" s="9"/>
      <c r="AT429" s="9"/>
      <c r="AU429" s="9"/>
      <c r="AV429" s="9"/>
      <c r="AW429" s="9"/>
      <c r="AX429" s="9"/>
      <c r="AY429" s="9"/>
      <c r="AZ429" s="9"/>
      <c r="BA429" s="9"/>
      <c r="BB429" s="10"/>
      <c r="BC429" s="2" t="str">
        <f t="shared" si="131"/>
        <v/>
      </c>
      <c r="BD429" s="2" t="str">
        <f t="shared" si="132"/>
        <v/>
      </c>
      <c r="BE429" s="2" t="str">
        <f t="shared" si="133"/>
        <v/>
      </c>
      <c r="BF429" s="2" t="str">
        <f t="shared" si="134"/>
        <v/>
      </c>
      <c r="BG429" s="2" t="str">
        <f t="shared" si="135"/>
        <v/>
      </c>
      <c r="BH429" s="2" t="str">
        <f t="shared" si="136"/>
        <v/>
      </c>
      <c r="BI429" s="2" t="str">
        <f t="shared" si="137"/>
        <v/>
      </c>
      <c r="BJ429" s="2" t="str">
        <f t="shared" si="138"/>
        <v/>
      </c>
      <c r="BK429" s="2" t="str">
        <f t="shared" si="139"/>
        <v/>
      </c>
      <c r="BL429" s="2" t="str">
        <f t="shared" si="140"/>
        <v/>
      </c>
    </row>
    <row r="430" spans="1:64">
      <c r="A430" s="16"/>
      <c r="B430" s="7"/>
      <c r="C430" s="7"/>
      <c r="D430" s="7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9" t="str">
        <f t="shared" si="141"/>
        <v/>
      </c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  <c r="AC430" s="9"/>
      <c r="AD430" s="9"/>
      <c r="AE430" s="10"/>
      <c r="AF430" s="10"/>
      <c r="AG430" s="30" t="str">
        <f t="shared" si="142"/>
        <v/>
      </c>
      <c r="AH430" s="30" t="str">
        <f t="shared" si="143"/>
        <v/>
      </c>
      <c r="AI430" s="30" t="str">
        <f t="shared" si="144"/>
        <v/>
      </c>
      <c r="AJ430" s="30" t="str">
        <f t="shared" si="145"/>
        <v/>
      </c>
      <c r="AK430" s="30" t="str">
        <f t="shared" si="146"/>
        <v/>
      </c>
      <c r="AL430" s="30" t="str">
        <f t="shared" si="147"/>
        <v/>
      </c>
      <c r="AM430" s="30" t="str">
        <f t="shared" si="148"/>
        <v/>
      </c>
      <c r="AN430" s="30" t="str">
        <f t="shared" si="149"/>
        <v/>
      </c>
      <c r="AO430" s="30" t="str">
        <f t="shared" si="150"/>
        <v/>
      </c>
      <c r="AP430" s="30" t="str">
        <f t="shared" si="151"/>
        <v/>
      </c>
      <c r="AQ430" s="9"/>
      <c r="AR430" s="9"/>
      <c r="AS430" s="9"/>
      <c r="AT430" s="9"/>
      <c r="AU430" s="9"/>
      <c r="AV430" s="9"/>
      <c r="AW430" s="9"/>
      <c r="AX430" s="9"/>
      <c r="AY430" s="9"/>
      <c r="AZ430" s="9"/>
      <c r="BA430" s="9"/>
      <c r="BB430" s="10"/>
      <c r="BC430" s="2" t="str">
        <f t="shared" si="131"/>
        <v/>
      </c>
      <c r="BD430" s="2" t="str">
        <f t="shared" si="132"/>
        <v/>
      </c>
      <c r="BE430" s="2" t="str">
        <f t="shared" si="133"/>
        <v/>
      </c>
      <c r="BF430" s="2" t="str">
        <f t="shared" si="134"/>
        <v/>
      </c>
      <c r="BG430" s="2" t="str">
        <f t="shared" si="135"/>
        <v/>
      </c>
      <c r="BH430" s="2" t="str">
        <f t="shared" si="136"/>
        <v/>
      </c>
      <c r="BI430" s="2" t="str">
        <f t="shared" si="137"/>
        <v/>
      </c>
      <c r="BJ430" s="2" t="str">
        <f t="shared" si="138"/>
        <v/>
      </c>
      <c r="BK430" s="2" t="str">
        <f t="shared" si="139"/>
        <v/>
      </c>
      <c r="BL430" s="2" t="str">
        <f t="shared" si="140"/>
        <v/>
      </c>
    </row>
    <row r="431" spans="1:64">
      <c r="A431" s="16"/>
      <c r="B431" s="7"/>
      <c r="C431" s="7"/>
      <c r="D431" s="7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9" t="str">
        <f t="shared" si="141"/>
        <v/>
      </c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  <c r="AC431" s="9"/>
      <c r="AD431" s="9"/>
      <c r="AE431" s="10"/>
      <c r="AF431" s="10"/>
      <c r="AG431" s="30" t="str">
        <f t="shared" si="142"/>
        <v/>
      </c>
      <c r="AH431" s="30" t="str">
        <f t="shared" si="143"/>
        <v/>
      </c>
      <c r="AI431" s="30" t="str">
        <f t="shared" si="144"/>
        <v/>
      </c>
      <c r="AJ431" s="30" t="str">
        <f t="shared" si="145"/>
        <v/>
      </c>
      <c r="AK431" s="30" t="str">
        <f t="shared" si="146"/>
        <v/>
      </c>
      <c r="AL431" s="30" t="str">
        <f t="shared" si="147"/>
        <v/>
      </c>
      <c r="AM431" s="30" t="str">
        <f t="shared" si="148"/>
        <v/>
      </c>
      <c r="AN431" s="30" t="str">
        <f t="shared" si="149"/>
        <v/>
      </c>
      <c r="AO431" s="30" t="str">
        <f t="shared" si="150"/>
        <v/>
      </c>
      <c r="AP431" s="30" t="str">
        <f t="shared" si="151"/>
        <v/>
      </c>
      <c r="AQ431" s="9"/>
      <c r="AR431" s="9"/>
      <c r="AS431" s="9"/>
      <c r="AT431" s="9"/>
      <c r="AU431" s="9"/>
      <c r="AV431" s="9"/>
      <c r="AW431" s="9"/>
      <c r="AX431" s="9"/>
      <c r="AY431" s="9"/>
      <c r="AZ431" s="9"/>
      <c r="BA431" s="9"/>
      <c r="BB431" s="10"/>
      <c r="BC431" s="2" t="str">
        <f t="shared" si="131"/>
        <v/>
      </c>
      <c r="BD431" s="2" t="str">
        <f t="shared" si="132"/>
        <v/>
      </c>
      <c r="BE431" s="2" t="str">
        <f t="shared" si="133"/>
        <v/>
      </c>
      <c r="BF431" s="2" t="str">
        <f t="shared" si="134"/>
        <v/>
      </c>
      <c r="BG431" s="2" t="str">
        <f t="shared" si="135"/>
        <v/>
      </c>
      <c r="BH431" s="2" t="str">
        <f t="shared" si="136"/>
        <v/>
      </c>
      <c r="BI431" s="2" t="str">
        <f t="shared" si="137"/>
        <v/>
      </c>
      <c r="BJ431" s="2" t="str">
        <f t="shared" si="138"/>
        <v/>
      </c>
      <c r="BK431" s="2" t="str">
        <f t="shared" si="139"/>
        <v/>
      </c>
      <c r="BL431" s="2" t="str">
        <f t="shared" si="140"/>
        <v/>
      </c>
    </row>
    <row r="432" spans="1:64">
      <c r="A432" s="16"/>
      <c r="B432" s="7"/>
      <c r="C432" s="7"/>
      <c r="D432" s="7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9" t="str">
        <f t="shared" si="141"/>
        <v/>
      </c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  <c r="AC432" s="9"/>
      <c r="AD432" s="9"/>
      <c r="AE432" s="10"/>
      <c r="AF432" s="10"/>
      <c r="AG432" s="30" t="str">
        <f t="shared" si="142"/>
        <v/>
      </c>
      <c r="AH432" s="30" t="str">
        <f t="shared" si="143"/>
        <v/>
      </c>
      <c r="AI432" s="30" t="str">
        <f t="shared" si="144"/>
        <v/>
      </c>
      <c r="AJ432" s="30" t="str">
        <f t="shared" si="145"/>
        <v/>
      </c>
      <c r="AK432" s="30" t="str">
        <f t="shared" si="146"/>
        <v/>
      </c>
      <c r="AL432" s="30" t="str">
        <f t="shared" si="147"/>
        <v/>
      </c>
      <c r="AM432" s="30" t="str">
        <f t="shared" si="148"/>
        <v/>
      </c>
      <c r="AN432" s="30" t="str">
        <f t="shared" si="149"/>
        <v/>
      </c>
      <c r="AO432" s="30" t="str">
        <f t="shared" si="150"/>
        <v/>
      </c>
      <c r="AP432" s="30" t="str">
        <f t="shared" si="151"/>
        <v/>
      </c>
      <c r="AQ432" s="9"/>
      <c r="AR432" s="9"/>
      <c r="AS432" s="9"/>
      <c r="AT432" s="9"/>
      <c r="AU432" s="9"/>
      <c r="AV432" s="9"/>
      <c r="AW432" s="9"/>
      <c r="AX432" s="9"/>
      <c r="AY432" s="9"/>
      <c r="AZ432" s="9"/>
      <c r="BA432" s="9"/>
      <c r="BB432" s="10"/>
      <c r="BC432" s="2" t="str">
        <f t="shared" si="131"/>
        <v/>
      </c>
      <c r="BD432" s="2" t="str">
        <f t="shared" si="132"/>
        <v/>
      </c>
      <c r="BE432" s="2" t="str">
        <f t="shared" si="133"/>
        <v/>
      </c>
      <c r="BF432" s="2" t="str">
        <f t="shared" si="134"/>
        <v/>
      </c>
      <c r="BG432" s="2" t="str">
        <f t="shared" si="135"/>
        <v/>
      </c>
      <c r="BH432" s="2" t="str">
        <f t="shared" si="136"/>
        <v/>
      </c>
      <c r="BI432" s="2" t="str">
        <f t="shared" si="137"/>
        <v/>
      </c>
      <c r="BJ432" s="2" t="str">
        <f t="shared" si="138"/>
        <v/>
      </c>
      <c r="BK432" s="2" t="str">
        <f t="shared" si="139"/>
        <v/>
      </c>
      <c r="BL432" s="2" t="str">
        <f t="shared" si="140"/>
        <v/>
      </c>
    </row>
    <row r="433" spans="1:64">
      <c r="A433" s="16"/>
      <c r="B433" s="7"/>
      <c r="C433" s="7"/>
      <c r="D433" s="7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9" t="str">
        <f t="shared" si="141"/>
        <v/>
      </c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  <c r="AC433" s="9"/>
      <c r="AD433" s="9"/>
      <c r="AE433" s="10"/>
      <c r="AF433" s="10"/>
      <c r="AG433" s="30" t="str">
        <f t="shared" si="142"/>
        <v/>
      </c>
      <c r="AH433" s="30" t="str">
        <f t="shared" si="143"/>
        <v/>
      </c>
      <c r="AI433" s="30" t="str">
        <f t="shared" si="144"/>
        <v/>
      </c>
      <c r="AJ433" s="30" t="str">
        <f t="shared" si="145"/>
        <v/>
      </c>
      <c r="AK433" s="30" t="str">
        <f t="shared" si="146"/>
        <v/>
      </c>
      <c r="AL433" s="30" t="str">
        <f t="shared" si="147"/>
        <v/>
      </c>
      <c r="AM433" s="30" t="str">
        <f t="shared" si="148"/>
        <v/>
      </c>
      <c r="AN433" s="30" t="str">
        <f t="shared" si="149"/>
        <v/>
      </c>
      <c r="AO433" s="30" t="str">
        <f t="shared" si="150"/>
        <v/>
      </c>
      <c r="AP433" s="30" t="str">
        <f t="shared" si="151"/>
        <v/>
      </c>
      <c r="AQ433" s="9"/>
      <c r="AR433" s="9"/>
      <c r="AS433" s="9"/>
      <c r="AT433" s="9"/>
      <c r="AU433" s="9"/>
      <c r="AV433" s="9"/>
      <c r="AW433" s="9"/>
      <c r="AX433" s="9"/>
      <c r="AY433" s="9"/>
      <c r="AZ433" s="9"/>
      <c r="BA433" s="9"/>
      <c r="BB433" s="10"/>
      <c r="BC433" s="2" t="str">
        <f t="shared" si="131"/>
        <v/>
      </c>
      <c r="BD433" s="2" t="str">
        <f t="shared" si="132"/>
        <v/>
      </c>
      <c r="BE433" s="2" t="str">
        <f t="shared" si="133"/>
        <v/>
      </c>
      <c r="BF433" s="2" t="str">
        <f t="shared" si="134"/>
        <v/>
      </c>
      <c r="BG433" s="2" t="str">
        <f t="shared" si="135"/>
        <v/>
      </c>
      <c r="BH433" s="2" t="str">
        <f t="shared" si="136"/>
        <v/>
      </c>
      <c r="BI433" s="2" t="str">
        <f t="shared" si="137"/>
        <v/>
      </c>
      <c r="BJ433" s="2" t="str">
        <f t="shared" si="138"/>
        <v/>
      </c>
      <c r="BK433" s="2" t="str">
        <f t="shared" si="139"/>
        <v/>
      </c>
      <c r="BL433" s="2" t="str">
        <f t="shared" si="140"/>
        <v/>
      </c>
    </row>
    <row r="434" spans="1:64">
      <c r="A434" s="16"/>
      <c r="B434" s="7"/>
      <c r="C434" s="7"/>
      <c r="D434" s="7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9" t="str">
        <f t="shared" si="141"/>
        <v/>
      </c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  <c r="AC434" s="9"/>
      <c r="AD434" s="9"/>
      <c r="AE434" s="10"/>
      <c r="AF434" s="10"/>
      <c r="AG434" s="30" t="str">
        <f t="shared" si="142"/>
        <v/>
      </c>
      <c r="AH434" s="30" t="str">
        <f t="shared" si="143"/>
        <v/>
      </c>
      <c r="AI434" s="30" t="str">
        <f t="shared" si="144"/>
        <v/>
      </c>
      <c r="AJ434" s="30" t="str">
        <f t="shared" si="145"/>
        <v/>
      </c>
      <c r="AK434" s="30" t="str">
        <f t="shared" si="146"/>
        <v/>
      </c>
      <c r="AL434" s="30" t="str">
        <f t="shared" si="147"/>
        <v/>
      </c>
      <c r="AM434" s="30" t="str">
        <f t="shared" si="148"/>
        <v/>
      </c>
      <c r="AN434" s="30" t="str">
        <f t="shared" si="149"/>
        <v/>
      </c>
      <c r="AO434" s="30" t="str">
        <f t="shared" si="150"/>
        <v/>
      </c>
      <c r="AP434" s="30" t="str">
        <f t="shared" si="151"/>
        <v/>
      </c>
      <c r="AQ434" s="9"/>
      <c r="AR434" s="9"/>
      <c r="AS434" s="9"/>
      <c r="AT434" s="9"/>
      <c r="AU434" s="9"/>
      <c r="AV434" s="9"/>
      <c r="AW434" s="9"/>
      <c r="AX434" s="9"/>
      <c r="AY434" s="9"/>
      <c r="AZ434" s="9"/>
      <c r="BA434" s="9"/>
      <c r="BB434" s="10"/>
      <c r="BC434" s="2" t="str">
        <f t="shared" si="131"/>
        <v/>
      </c>
      <c r="BD434" s="2" t="str">
        <f t="shared" si="132"/>
        <v/>
      </c>
      <c r="BE434" s="2" t="str">
        <f t="shared" si="133"/>
        <v/>
      </c>
      <c r="BF434" s="2" t="str">
        <f t="shared" si="134"/>
        <v/>
      </c>
      <c r="BG434" s="2" t="str">
        <f t="shared" si="135"/>
        <v/>
      </c>
      <c r="BH434" s="2" t="str">
        <f t="shared" si="136"/>
        <v/>
      </c>
      <c r="BI434" s="2" t="str">
        <f t="shared" si="137"/>
        <v/>
      </c>
      <c r="BJ434" s="2" t="str">
        <f t="shared" si="138"/>
        <v/>
      </c>
      <c r="BK434" s="2" t="str">
        <f t="shared" si="139"/>
        <v/>
      </c>
      <c r="BL434" s="2" t="str">
        <f t="shared" si="140"/>
        <v/>
      </c>
    </row>
    <row r="435" spans="1:64">
      <c r="A435" s="16"/>
      <c r="B435" s="7"/>
      <c r="C435" s="7"/>
      <c r="D435" s="7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9" t="str">
        <f t="shared" si="141"/>
        <v/>
      </c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  <c r="AC435" s="9"/>
      <c r="AD435" s="9"/>
      <c r="AE435" s="10"/>
      <c r="AF435" s="10"/>
      <c r="AG435" s="30" t="str">
        <f t="shared" si="142"/>
        <v/>
      </c>
      <c r="AH435" s="30" t="str">
        <f t="shared" si="143"/>
        <v/>
      </c>
      <c r="AI435" s="30" t="str">
        <f t="shared" si="144"/>
        <v/>
      </c>
      <c r="AJ435" s="30" t="str">
        <f t="shared" si="145"/>
        <v/>
      </c>
      <c r="AK435" s="30" t="str">
        <f t="shared" si="146"/>
        <v/>
      </c>
      <c r="AL435" s="30" t="str">
        <f t="shared" si="147"/>
        <v/>
      </c>
      <c r="AM435" s="30" t="str">
        <f t="shared" si="148"/>
        <v/>
      </c>
      <c r="AN435" s="30" t="str">
        <f t="shared" si="149"/>
        <v/>
      </c>
      <c r="AO435" s="30" t="str">
        <f t="shared" si="150"/>
        <v/>
      </c>
      <c r="AP435" s="30" t="str">
        <f t="shared" si="151"/>
        <v/>
      </c>
      <c r="AQ435" s="9"/>
      <c r="AR435" s="9"/>
      <c r="AS435" s="9"/>
      <c r="AT435" s="9"/>
      <c r="AU435" s="9"/>
      <c r="AV435" s="9"/>
      <c r="AW435" s="9"/>
      <c r="AX435" s="9"/>
      <c r="AY435" s="9"/>
      <c r="AZ435" s="9"/>
      <c r="BA435" s="9"/>
      <c r="BB435" s="10"/>
      <c r="BC435" s="2" t="str">
        <f t="shared" si="131"/>
        <v/>
      </c>
      <c r="BD435" s="2" t="str">
        <f t="shared" si="132"/>
        <v/>
      </c>
      <c r="BE435" s="2" t="str">
        <f t="shared" si="133"/>
        <v/>
      </c>
      <c r="BF435" s="2" t="str">
        <f t="shared" si="134"/>
        <v/>
      </c>
      <c r="BG435" s="2" t="str">
        <f t="shared" si="135"/>
        <v/>
      </c>
      <c r="BH435" s="2" t="str">
        <f t="shared" si="136"/>
        <v/>
      </c>
      <c r="BI435" s="2" t="str">
        <f t="shared" si="137"/>
        <v/>
      </c>
      <c r="BJ435" s="2" t="str">
        <f t="shared" si="138"/>
        <v/>
      </c>
      <c r="BK435" s="2" t="str">
        <f t="shared" si="139"/>
        <v/>
      </c>
      <c r="BL435" s="2" t="str">
        <f t="shared" si="140"/>
        <v/>
      </c>
    </row>
    <row r="436" spans="1:64">
      <c r="A436" s="16"/>
      <c r="B436" s="7"/>
      <c r="C436" s="7"/>
      <c r="D436" s="7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9" t="str">
        <f t="shared" si="141"/>
        <v/>
      </c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  <c r="AC436" s="9"/>
      <c r="AD436" s="9"/>
      <c r="AE436" s="10"/>
      <c r="AF436" s="10"/>
      <c r="AG436" s="30" t="str">
        <f t="shared" si="142"/>
        <v/>
      </c>
      <c r="AH436" s="30" t="str">
        <f t="shared" si="143"/>
        <v/>
      </c>
      <c r="AI436" s="30" t="str">
        <f t="shared" si="144"/>
        <v/>
      </c>
      <c r="AJ436" s="30" t="str">
        <f t="shared" si="145"/>
        <v/>
      </c>
      <c r="AK436" s="30" t="str">
        <f t="shared" si="146"/>
        <v/>
      </c>
      <c r="AL436" s="30" t="str">
        <f t="shared" si="147"/>
        <v/>
      </c>
      <c r="AM436" s="30" t="str">
        <f t="shared" si="148"/>
        <v/>
      </c>
      <c r="AN436" s="30" t="str">
        <f t="shared" si="149"/>
        <v/>
      </c>
      <c r="AO436" s="30" t="str">
        <f t="shared" si="150"/>
        <v/>
      </c>
      <c r="AP436" s="30" t="str">
        <f t="shared" si="151"/>
        <v/>
      </c>
      <c r="AQ436" s="9"/>
      <c r="AR436" s="9"/>
      <c r="AS436" s="9"/>
      <c r="AT436" s="9"/>
      <c r="AU436" s="9"/>
      <c r="AV436" s="9"/>
      <c r="AW436" s="9"/>
      <c r="AX436" s="9"/>
      <c r="AY436" s="9"/>
      <c r="AZ436" s="9"/>
      <c r="BA436" s="9"/>
      <c r="BB436" s="10"/>
      <c r="BC436" s="2" t="str">
        <f t="shared" si="131"/>
        <v/>
      </c>
      <c r="BD436" s="2" t="str">
        <f t="shared" si="132"/>
        <v/>
      </c>
      <c r="BE436" s="2" t="str">
        <f t="shared" si="133"/>
        <v/>
      </c>
      <c r="BF436" s="2" t="str">
        <f t="shared" si="134"/>
        <v/>
      </c>
      <c r="BG436" s="2" t="str">
        <f t="shared" si="135"/>
        <v/>
      </c>
      <c r="BH436" s="2" t="str">
        <f t="shared" si="136"/>
        <v/>
      </c>
      <c r="BI436" s="2" t="str">
        <f t="shared" si="137"/>
        <v/>
      </c>
      <c r="BJ436" s="2" t="str">
        <f t="shared" si="138"/>
        <v/>
      </c>
      <c r="BK436" s="2" t="str">
        <f t="shared" si="139"/>
        <v/>
      </c>
      <c r="BL436" s="2" t="str">
        <f t="shared" si="140"/>
        <v/>
      </c>
    </row>
    <row r="437" spans="1:64">
      <c r="A437" s="16"/>
      <c r="B437" s="7"/>
      <c r="C437" s="7"/>
      <c r="D437" s="7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9" t="str">
        <f t="shared" si="141"/>
        <v/>
      </c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  <c r="AC437" s="9"/>
      <c r="AD437" s="9"/>
      <c r="AE437" s="10"/>
      <c r="AF437" s="10"/>
      <c r="AG437" s="30" t="str">
        <f t="shared" si="142"/>
        <v/>
      </c>
      <c r="AH437" s="30" t="str">
        <f t="shared" si="143"/>
        <v/>
      </c>
      <c r="AI437" s="30" t="str">
        <f t="shared" si="144"/>
        <v/>
      </c>
      <c r="AJ437" s="30" t="str">
        <f t="shared" si="145"/>
        <v/>
      </c>
      <c r="AK437" s="30" t="str">
        <f t="shared" si="146"/>
        <v/>
      </c>
      <c r="AL437" s="30" t="str">
        <f t="shared" si="147"/>
        <v/>
      </c>
      <c r="AM437" s="30" t="str">
        <f t="shared" si="148"/>
        <v/>
      </c>
      <c r="AN437" s="30" t="str">
        <f t="shared" si="149"/>
        <v/>
      </c>
      <c r="AO437" s="30" t="str">
        <f t="shared" si="150"/>
        <v/>
      </c>
      <c r="AP437" s="30" t="str">
        <f t="shared" si="151"/>
        <v/>
      </c>
      <c r="AQ437" s="9"/>
      <c r="AR437" s="9"/>
      <c r="AS437" s="9"/>
      <c r="AT437" s="9"/>
      <c r="AU437" s="9"/>
      <c r="AV437" s="9"/>
      <c r="AW437" s="9"/>
      <c r="AX437" s="9"/>
      <c r="AY437" s="9"/>
      <c r="AZ437" s="9"/>
      <c r="BA437" s="9"/>
      <c r="BB437" s="10"/>
      <c r="BC437" s="2" t="str">
        <f t="shared" si="131"/>
        <v/>
      </c>
      <c r="BD437" s="2" t="str">
        <f t="shared" si="132"/>
        <v/>
      </c>
      <c r="BE437" s="2" t="str">
        <f t="shared" si="133"/>
        <v/>
      </c>
      <c r="BF437" s="2" t="str">
        <f t="shared" si="134"/>
        <v/>
      </c>
      <c r="BG437" s="2" t="str">
        <f t="shared" si="135"/>
        <v/>
      </c>
      <c r="BH437" s="2" t="str">
        <f t="shared" si="136"/>
        <v/>
      </c>
      <c r="BI437" s="2" t="str">
        <f t="shared" si="137"/>
        <v/>
      </c>
      <c r="BJ437" s="2" t="str">
        <f t="shared" si="138"/>
        <v/>
      </c>
      <c r="BK437" s="2" t="str">
        <f t="shared" si="139"/>
        <v/>
      </c>
      <c r="BL437" s="2" t="str">
        <f t="shared" si="140"/>
        <v/>
      </c>
    </row>
    <row r="438" spans="1:64">
      <c r="A438" s="16"/>
      <c r="B438" s="7"/>
      <c r="C438" s="7"/>
      <c r="D438" s="7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9" t="str">
        <f t="shared" si="141"/>
        <v/>
      </c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  <c r="AC438" s="9"/>
      <c r="AD438" s="9"/>
      <c r="AE438" s="10"/>
      <c r="AF438" s="10"/>
      <c r="AG438" s="30" t="str">
        <f t="shared" si="142"/>
        <v/>
      </c>
      <c r="AH438" s="30" t="str">
        <f t="shared" si="143"/>
        <v/>
      </c>
      <c r="AI438" s="30" t="str">
        <f t="shared" si="144"/>
        <v/>
      </c>
      <c r="AJ438" s="30" t="str">
        <f t="shared" si="145"/>
        <v/>
      </c>
      <c r="AK438" s="30" t="str">
        <f t="shared" si="146"/>
        <v/>
      </c>
      <c r="AL438" s="30" t="str">
        <f t="shared" si="147"/>
        <v/>
      </c>
      <c r="AM438" s="30" t="str">
        <f t="shared" si="148"/>
        <v/>
      </c>
      <c r="AN438" s="30" t="str">
        <f t="shared" si="149"/>
        <v/>
      </c>
      <c r="AO438" s="30" t="str">
        <f t="shared" si="150"/>
        <v/>
      </c>
      <c r="AP438" s="30" t="str">
        <f t="shared" si="151"/>
        <v/>
      </c>
      <c r="AQ438" s="9"/>
      <c r="AR438" s="9"/>
      <c r="AS438" s="9"/>
      <c r="AT438" s="9"/>
      <c r="AU438" s="9"/>
      <c r="AV438" s="9"/>
      <c r="AW438" s="9"/>
      <c r="AX438" s="9"/>
      <c r="AY438" s="9"/>
      <c r="AZ438" s="9"/>
      <c r="BA438" s="9"/>
      <c r="BB438" s="10"/>
      <c r="BC438" s="2" t="str">
        <f t="shared" si="131"/>
        <v/>
      </c>
      <c r="BD438" s="2" t="str">
        <f t="shared" si="132"/>
        <v/>
      </c>
      <c r="BE438" s="2" t="str">
        <f t="shared" si="133"/>
        <v/>
      </c>
      <c r="BF438" s="2" t="str">
        <f t="shared" si="134"/>
        <v/>
      </c>
      <c r="BG438" s="2" t="str">
        <f t="shared" si="135"/>
        <v/>
      </c>
      <c r="BH438" s="2" t="str">
        <f t="shared" si="136"/>
        <v/>
      </c>
      <c r="BI438" s="2" t="str">
        <f t="shared" si="137"/>
        <v/>
      </c>
      <c r="BJ438" s="2" t="str">
        <f t="shared" si="138"/>
        <v/>
      </c>
      <c r="BK438" s="2" t="str">
        <f t="shared" si="139"/>
        <v/>
      </c>
      <c r="BL438" s="2" t="str">
        <f t="shared" si="140"/>
        <v/>
      </c>
    </row>
    <row r="439" spans="1:64">
      <c r="A439" s="16"/>
      <c r="B439" s="7"/>
      <c r="C439" s="7"/>
      <c r="D439" s="7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9" t="str">
        <f t="shared" si="141"/>
        <v/>
      </c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  <c r="AC439" s="9"/>
      <c r="AD439" s="9"/>
      <c r="AE439" s="10"/>
      <c r="AF439" s="10"/>
      <c r="AG439" s="30" t="str">
        <f t="shared" si="142"/>
        <v/>
      </c>
      <c r="AH439" s="30" t="str">
        <f t="shared" si="143"/>
        <v/>
      </c>
      <c r="AI439" s="30" t="str">
        <f t="shared" si="144"/>
        <v/>
      </c>
      <c r="AJ439" s="30" t="str">
        <f t="shared" si="145"/>
        <v/>
      </c>
      <c r="AK439" s="30" t="str">
        <f t="shared" si="146"/>
        <v/>
      </c>
      <c r="AL439" s="30" t="str">
        <f t="shared" si="147"/>
        <v/>
      </c>
      <c r="AM439" s="30" t="str">
        <f t="shared" si="148"/>
        <v/>
      </c>
      <c r="AN439" s="30" t="str">
        <f t="shared" si="149"/>
        <v/>
      </c>
      <c r="AO439" s="30" t="str">
        <f t="shared" si="150"/>
        <v/>
      </c>
      <c r="AP439" s="30" t="str">
        <f t="shared" si="151"/>
        <v/>
      </c>
      <c r="AQ439" s="9"/>
      <c r="AR439" s="9"/>
      <c r="AS439" s="9"/>
      <c r="AT439" s="9"/>
      <c r="AU439" s="9"/>
      <c r="AV439" s="9"/>
      <c r="AW439" s="9"/>
      <c r="AX439" s="9"/>
      <c r="AY439" s="9"/>
      <c r="AZ439" s="9"/>
      <c r="BA439" s="9"/>
      <c r="BB439" s="10"/>
      <c r="BC439" s="2" t="str">
        <f t="shared" si="131"/>
        <v/>
      </c>
      <c r="BD439" s="2" t="str">
        <f t="shared" si="132"/>
        <v/>
      </c>
      <c r="BE439" s="2" t="str">
        <f t="shared" si="133"/>
        <v/>
      </c>
      <c r="BF439" s="2" t="str">
        <f t="shared" si="134"/>
        <v/>
      </c>
      <c r="BG439" s="2" t="str">
        <f t="shared" si="135"/>
        <v/>
      </c>
      <c r="BH439" s="2" t="str">
        <f t="shared" si="136"/>
        <v/>
      </c>
      <c r="BI439" s="2" t="str">
        <f t="shared" si="137"/>
        <v/>
      </c>
      <c r="BJ439" s="2" t="str">
        <f t="shared" si="138"/>
        <v/>
      </c>
      <c r="BK439" s="2" t="str">
        <f t="shared" si="139"/>
        <v/>
      </c>
      <c r="BL439" s="2" t="str">
        <f t="shared" si="140"/>
        <v/>
      </c>
    </row>
    <row r="440" spans="1:64">
      <c r="A440" s="16"/>
      <c r="B440" s="7"/>
      <c r="C440" s="7"/>
      <c r="D440" s="7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9" t="str">
        <f t="shared" si="141"/>
        <v/>
      </c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  <c r="AC440" s="9"/>
      <c r="AD440" s="9"/>
      <c r="AE440" s="10"/>
      <c r="AF440" s="10"/>
      <c r="AG440" s="30" t="str">
        <f t="shared" si="142"/>
        <v/>
      </c>
      <c r="AH440" s="30" t="str">
        <f t="shared" si="143"/>
        <v/>
      </c>
      <c r="AI440" s="30" t="str">
        <f t="shared" si="144"/>
        <v/>
      </c>
      <c r="AJ440" s="30" t="str">
        <f t="shared" si="145"/>
        <v/>
      </c>
      <c r="AK440" s="30" t="str">
        <f t="shared" si="146"/>
        <v/>
      </c>
      <c r="AL440" s="30" t="str">
        <f t="shared" si="147"/>
        <v/>
      </c>
      <c r="AM440" s="30" t="str">
        <f t="shared" si="148"/>
        <v/>
      </c>
      <c r="AN440" s="30" t="str">
        <f t="shared" si="149"/>
        <v/>
      </c>
      <c r="AO440" s="30" t="str">
        <f t="shared" si="150"/>
        <v/>
      </c>
      <c r="AP440" s="30" t="str">
        <f t="shared" si="151"/>
        <v/>
      </c>
      <c r="AQ440" s="9"/>
      <c r="AR440" s="9"/>
      <c r="AS440" s="9"/>
      <c r="AT440" s="9"/>
      <c r="AU440" s="9"/>
      <c r="AV440" s="9"/>
      <c r="AW440" s="9"/>
      <c r="AX440" s="9"/>
      <c r="AY440" s="9"/>
      <c r="AZ440" s="9"/>
      <c r="BA440" s="9"/>
      <c r="BB440" s="10"/>
      <c r="BC440" s="2" t="str">
        <f t="shared" si="131"/>
        <v/>
      </c>
      <c r="BD440" s="2" t="str">
        <f t="shared" si="132"/>
        <v/>
      </c>
      <c r="BE440" s="2" t="str">
        <f t="shared" si="133"/>
        <v/>
      </c>
      <c r="BF440" s="2" t="str">
        <f t="shared" si="134"/>
        <v/>
      </c>
      <c r="BG440" s="2" t="str">
        <f t="shared" si="135"/>
        <v/>
      </c>
      <c r="BH440" s="2" t="str">
        <f t="shared" si="136"/>
        <v/>
      </c>
      <c r="BI440" s="2" t="str">
        <f t="shared" si="137"/>
        <v/>
      </c>
      <c r="BJ440" s="2" t="str">
        <f t="shared" si="138"/>
        <v/>
      </c>
      <c r="BK440" s="2" t="str">
        <f t="shared" si="139"/>
        <v/>
      </c>
      <c r="BL440" s="2" t="str">
        <f t="shared" si="140"/>
        <v/>
      </c>
    </row>
    <row r="441" spans="1:64">
      <c r="A441" s="16"/>
      <c r="B441" s="7"/>
      <c r="C441" s="7"/>
      <c r="D441" s="7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9" t="str">
        <f t="shared" si="141"/>
        <v/>
      </c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  <c r="AC441" s="9"/>
      <c r="AD441" s="9"/>
      <c r="AE441" s="10"/>
      <c r="AF441" s="10"/>
      <c r="AG441" s="30" t="str">
        <f t="shared" si="142"/>
        <v/>
      </c>
      <c r="AH441" s="30" t="str">
        <f t="shared" si="143"/>
        <v/>
      </c>
      <c r="AI441" s="30" t="str">
        <f t="shared" si="144"/>
        <v/>
      </c>
      <c r="AJ441" s="30" t="str">
        <f t="shared" si="145"/>
        <v/>
      </c>
      <c r="AK441" s="30" t="str">
        <f t="shared" si="146"/>
        <v/>
      </c>
      <c r="AL441" s="30" t="str">
        <f t="shared" si="147"/>
        <v/>
      </c>
      <c r="AM441" s="30" t="str">
        <f t="shared" si="148"/>
        <v/>
      </c>
      <c r="AN441" s="30" t="str">
        <f t="shared" si="149"/>
        <v/>
      </c>
      <c r="AO441" s="30" t="str">
        <f t="shared" si="150"/>
        <v/>
      </c>
      <c r="AP441" s="30" t="str">
        <f t="shared" si="151"/>
        <v/>
      </c>
      <c r="AQ441" s="9"/>
      <c r="AR441" s="9"/>
      <c r="AS441" s="9"/>
      <c r="AT441" s="9"/>
      <c r="AU441" s="9"/>
      <c r="AV441" s="9"/>
      <c r="AW441" s="9"/>
      <c r="AX441" s="9"/>
      <c r="AY441" s="9"/>
      <c r="AZ441" s="9"/>
      <c r="BA441" s="9"/>
      <c r="BB441" s="10"/>
      <c r="BC441" s="2" t="str">
        <f t="shared" si="131"/>
        <v/>
      </c>
      <c r="BD441" s="2" t="str">
        <f t="shared" si="132"/>
        <v/>
      </c>
      <c r="BE441" s="2" t="str">
        <f t="shared" si="133"/>
        <v/>
      </c>
      <c r="BF441" s="2" t="str">
        <f t="shared" si="134"/>
        <v/>
      </c>
      <c r="BG441" s="2" t="str">
        <f t="shared" si="135"/>
        <v/>
      </c>
      <c r="BH441" s="2" t="str">
        <f t="shared" si="136"/>
        <v/>
      </c>
      <c r="BI441" s="2" t="str">
        <f t="shared" si="137"/>
        <v/>
      </c>
      <c r="BJ441" s="2" t="str">
        <f t="shared" si="138"/>
        <v/>
      </c>
      <c r="BK441" s="2" t="str">
        <f t="shared" si="139"/>
        <v/>
      </c>
      <c r="BL441" s="2" t="str">
        <f t="shared" si="140"/>
        <v/>
      </c>
    </row>
    <row r="442" spans="1:64">
      <c r="A442" s="16"/>
      <c r="B442" s="7"/>
      <c r="C442" s="7"/>
      <c r="D442" s="7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9" t="str">
        <f t="shared" si="141"/>
        <v/>
      </c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  <c r="AC442" s="9"/>
      <c r="AD442" s="9"/>
      <c r="AE442" s="10"/>
      <c r="AF442" s="10"/>
      <c r="AG442" s="30" t="str">
        <f t="shared" si="142"/>
        <v/>
      </c>
      <c r="AH442" s="30" t="str">
        <f t="shared" si="143"/>
        <v/>
      </c>
      <c r="AI442" s="30" t="str">
        <f t="shared" si="144"/>
        <v/>
      </c>
      <c r="AJ442" s="30" t="str">
        <f t="shared" si="145"/>
        <v/>
      </c>
      <c r="AK442" s="30" t="str">
        <f t="shared" si="146"/>
        <v/>
      </c>
      <c r="AL442" s="30" t="str">
        <f t="shared" si="147"/>
        <v/>
      </c>
      <c r="AM442" s="30" t="str">
        <f t="shared" si="148"/>
        <v/>
      </c>
      <c r="AN442" s="30" t="str">
        <f t="shared" si="149"/>
        <v/>
      </c>
      <c r="AO442" s="30" t="str">
        <f t="shared" si="150"/>
        <v/>
      </c>
      <c r="AP442" s="30" t="str">
        <f t="shared" si="151"/>
        <v/>
      </c>
      <c r="AQ442" s="9"/>
      <c r="AR442" s="9"/>
      <c r="AS442" s="9"/>
      <c r="AT442" s="9"/>
      <c r="AU442" s="9"/>
      <c r="AV442" s="9"/>
      <c r="AW442" s="9"/>
      <c r="AX442" s="9"/>
      <c r="AY442" s="9"/>
      <c r="AZ442" s="9"/>
      <c r="BA442" s="9"/>
      <c r="BB442" s="10"/>
      <c r="BC442" s="2" t="str">
        <f t="shared" si="131"/>
        <v/>
      </c>
      <c r="BD442" s="2" t="str">
        <f t="shared" si="132"/>
        <v/>
      </c>
      <c r="BE442" s="2" t="str">
        <f t="shared" si="133"/>
        <v/>
      </c>
      <c r="BF442" s="2" t="str">
        <f t="shared" si="134"/>
        <v/>
      </c>
      <c r="BG442" s="2" t="str">
        <f t="shared" si="135"/>
        <v/>
      </c>
      <c r="BH442" s="2" t="str">
        <f t="shared" si="136"/>
        <v/>
      </c>
      <c r="BI442" s="2" t="str">
        <f t="shared" si="137"/>
        <v/>
      </c>
      <c r="BJ442" s="2" t="str">
        <f t="shared" si="138"/>
        <v/>
      </c>
      <c r="BK442" s="2" t="str">
        <f t="shared" si="139"/>
        <v/>
      </c>
      <c r="BL442" s="2" t="str">
        <f t="shared" si="140"/>
        <v/>
      </c>
    </row>
    <row r="443" spans="1:64">
      <c r="A443" s="16"/>
      <c r="B443" s="7"/>
      <c r="C443" s="7"/>
      <c r="D443" s="7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9" t="str">
        <f t="shared" si="141"/>
        <v/>
      </c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  <c r="AC443" s="9"/>
      <c r="AD443" s="9"/>
      <c r="AE443" s="10"/>
      <c r="AF443" s="10"/>
      <c r="AG443" s="30" t="str">
        <f t="shared" si="142"/>
        <v/>
      </c>
      <c r="AH443" s="30" t="str">
        <f t="shared" si="143"/>
        <v/>
      </c>
      <c r="AI443" s="30" t="str">
        <f t="shared" si="144"/>
        <v/>
      </c>
      <c r="AJ443" s="30" t="str">
        <f t="shared" si="145"/>
        <v/>
      </c>
      <c r="AK443" s="30" t="str">
        <f t="shared" si="146"/>
        <v/>
      </c>
      <c r="AL443" s="30" t="str">
        <f t="shared" si="147"/>
        <v/>
      </c>
      <c r="AM443" s="30" t="str">
        <f t="shared" si="148"/>
        <v/>
      </c>
      <c r="AN443" s="30" t="str">
        <f t="shared" si="149"/>
        <v/>
      </c>
      <c r="AO443" s="30" t="str">
        <f t="shared" si="150"/>
        <v/>
      </c>
      <c r="AP443" s="30" t="str">
        <f t="shared" si="151"/>
        <v/>
      </c>
      <c r="AQ443" s="9"/>
      <c r="AR443" s="9"/>
      <c r="AS443" s="9"/>
      <c r="AT443" s="9"/>
      <c r="AU443" s="9"/>
      <c r="AV443" s="9"/>
      <c r="AW443" s="9"/>
      <c r="AX443" s="9"/>
      <c r="AY443" s="9"/>
      <c r="AZ443" s="9"/>
      <c r="BA443" s="9"/>
      <c r="BB443" s="10"/>
      <c r="BC443" s="2" t="str">
        <f t="shared" si="131"/>
        <v/>
      </c>
      <c r="BD443" s="2" t="str">
        <f t="shared" si="132"/>
        <v/>
      </c>
      <c r="BE443" s="2" t="str">
        <f t="shared" si="133"/>
        <v/>
      </c>
      <c r="BF443" s="2" t="str">
        <f t="shared" si="134"/>
        <v/>
      </c>
      <c r="BG443" s="2" t="str">
        <f t="shared" si="135"/>
        <v/>
      </c>
      <c r="BH443" s="2" t="str">
        <f t="shared" si="136"/>
        <v/>
      </c>
      <c r="BI443" s="2" t="str">
        <f t="shared" si="137"/>
        <v/>
      </c>
      <c r="BJ443" s="2" t="str">
        <f t="shared" si="138"/>
        <v/>
      </c>
      <c r="BK443" s="2" t="str">
        <f t="shared" si="139"/>
        <v/>
      </c>
      <c r="BL443" s="2" t="str">
        <f t="shared" si="140"/>
        <v/>
      </c>
    </row>
    <row r="444" spans="1:64">
      <c r="A444" s="16"/>
      <c r="B444" s="7"/>
      <c r="C444" s="7"/>
      <c r="D444" s="7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9" t="str">
        <f t="shared" si="141"/>
        <v/>
      </c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  <c r="AC444" s="9"/>
      <c r="AD444" s="9"/>
      <c r="AE444" s="10"/>
      <c r="AF444" s="10"/>
      <c r="AG444" s="30" t="str">
        <f t="shared" si="142"/>
        <v/>
      </c>
      <c r="AH444" s="30" t="str">
        <f t="shared" si="143"/>
        <v/>
      </c>
      <c r="AI444" s="30" t="str">
        <f t="shared" si="144"/>
        <v/>
      </c>
      <c r="AJ444" s="30" t="str">
        <f t="shared" si="145"/>
        <v/>
      </c>
      <c r="AK444" s="30" t="str">
        <f t="shared" si="146"/>
        <v/>
      </c>
      <c r="AL444" s="30" t="str">
        <f t="shared" si="147"/>
        <v/>
      </c>
      <c r="AM444" s="30" t="str">
        <f t="shared" si="148"/>
        <v/>
      </c>
      <c r="AN444" s="30" t="str">
        <f t="shared" si="149"/>
        <v/>
      </c>
      <c r="AO444" s="30" t="str">
        <f t="shared" si="150"/>
        <v/>
      </c>
      <c r="AP444" s="30" t="str">
        <f t="shared" si="151"/>
        <v/>
      </c>
      <c r="AQ444" s="9"/>
      <c r="AR444" s="9"/>
      <c r="AS444" s="9"/>
      <c r="AT444" s="9"/>
      <c r="AU444" s="9"/>
      <c r="AV444" s="9"/>
      <c r="AW444" s="9"/>
      <c r="AX444" s="9"/>
      <c r="AY444" s="9"/>
      <c r="AZ444" s="9"/>
      <c r="BA444" s="9"/>
      <c r="BB444" s="10"/>
      <c r="BC444" s="2" t="str">
        <f t="shared" si="131"/>
        <v/>
      </c>
      <c r="BD444" s="2" t="str">
        <f t="shared" si="132"/>
        <v/>
      </c>
      <c r="BE444" s="2" t="str">
        <f t="shared" si="133"/>
        <v/>
      </c>
      <c r="BF444" s="2" t="str">
        <f t="shared" si="134"/>
        <v/>
      </c>
      <c r="BG444" s="2" t="str">
        <f t="shared" si="135"/>
        <v/>
      </c>
      <c r="BH444" s="2" t="str">
        <f t="shared" si="136"/>
        <v/>
      </c>
      <c r="BI444" s="2" t="str">
        <f t="shared" si="137"/>
        <v/>
      </c>
      <c r="BJ444" s="2" t="str">
        <f t="shared" si="138"/>
        <v/>
      </c>
      <c r="BK444" s="2" t="str">
        <f t="shared" si="139"/>
        <v/>
      </c>
      <c r="BL444" s="2" t="str">
        <f t="shared" si="140"/>
        <v/>
      </c>
    </row>
    <row r="445" spans="1:64">
      <c r="A445" s="16"/>
      <c r="B445" s="7"/>
      <c r="C445" s="7"/>
      <c r="D445" s="7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9" t="str">
        <f t="shared" si="141"/>
        <v/>
      </c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  <c r="AC445" s="9"/>
      <c r="AD445" s="9"/>
      <c r="AE445" s="10"/>
      <c r="AF445" s="10"/>
      <c r="AG445" s="30" t="str">
        <f t="shared" si="142"/>
        <v/>
      </c>
      <c r="AH445" s="30" t="str">
        <f t="shared" si="143"/>
        <v/>
      </c>
      <c r="AI445" s="30" t="str">
        <f t="shared" si="144"/>
        <v/>
      </c>
      <c r="AJ445" s="30" t="str">
        <f t="shared" si="145"/>
        <v/>
      </c>
      <c r="AK445" s="30" t="str">
        <f t="shared" si="146"/>
        <v/>
      </c>
      <c r="AL445" s="30" t="str">
        <f t="shared" si="147"/>
        <v/>
      </c>
      <c r="AM445" s="30" t="str">
        <f t="shared" si="148"/>
        <v/>
      </c>
      <c r="AN445" s="30" t="str">
        <f t="shared" si="149"/>
        <v/>
      </c>
      <c r="AO445" s="30" t="str">
        <f t="shared" si="150"/>
        <v/>
      </c>
      <c r="AP445" s="30" t="str">
        <f t="shared" si="151"/>
        <v/>
      </c>
      <c r="AQ445" s="9"/>
      <c r="AR445" s="9"/>
      <c r="AS445" s="9"/>
      <c r="AT445" s="9"/>
      <c r="AU445" s="9"/>
      <c r="AV445" s="9"/>
      <c r="AW445" s="9"/>
      <c r="AX445" s="9"/>
      <c r="AY445" s="9"/>
      <c r="AZ445" s="9"/>
      <c r="BA445" s="9"/>
      <c r="BB445" s="10"/>
      <c r="BC445" s="2" t="str">
        <f t="shared" si="131"/>
        <v/>
      </c>
      <c r="BD445" s="2" t="str">
        <f t="shared" si="132"/>
        <v/>
      </c>
      <c r="BE445" s="2" t="str">
        <f t="shared" si="133"/>
        <v/>
      </c>
      <c r="BF445" s="2" t="str">
        <f t="shared" si="134"/>
        <v/>
      </c>
      <c r="BG445" s="2" t="str">
        <f t="shared" si="135"/>
        <v/>
      </c>
      <c r="BH445" s="2" t="str">
        <f t="shared" si="136"/>
        <v/>
      </c>
      <c r="BI445" s="2" t="str">
        <f t="shared" si="137"/>
        <v/>
      </c>
      <c r="BJ445" s="2" t="str">
        <f t="shared" si="138"/>
        <v/>
      </c>
      <c r="BK445" s="2" t="str">
        <f t="shared" si="139"/>
        <v/>
      </c>
      <c r="BL445" s="2" t="str">
        <f t="shared" si="140"/>
        <v/>
      </c>
    </row>
    <row r="446" spans="1:64">
      <c r="A446" s="16"/>
      <c r="B446" s="7"/>
      <c r="C446" s="7"/>
      <c r="D446" s="7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9" t="str">
        <f t="shared" si="141"/>
        <v/>
      </c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  <c r="AC446" s="9"/>
      <c r="AD446" s="9"/>
      <c r="AE446" s="10"/>
      <c r="AF446" s="10"/>
      <c r="AG446" s="30" t="str">
        <f t="shared" si="142"/>
        <v/>
      </c>
      <c r="AH446" s="30" t="str">
        <f t="shared" si="143"/>
        <v/>
      </c>
      <c r="AI446" s="30" t="str">
        <f t="shared" si="144"/>
        <v/>
      </c>
      <c r="AJ446" s="30" t="str">
        <f t="shared" si="145"/>
        <v/>
      </c>
      <c r="AK446" s="30" t="str">
        <f t="shared" si="146"/>
        <v/>
      </c>
      <c r="AL446" s="30" t="str">
        <f t="shared" si="147"/>
        <v/>
      </c>
      <c r="AM446" s="30" t="str">
        <f t="shared" si="148"/>
        <v/>
      </c>
      <c r="AN446" s="30" t="str">
        <f t="shared" si="149"/>
        <v/>
      </c>
      <c r="AO446" s="30" t="str">
        <f t="shared" si="150"/>
        <v/>
      </c>
      <c r="AP446" s="30" t="str">
        <f t="shared" si="151"/>
        <v/>
      </c>
      <c r="AQ446" s="9"/>
      <c r="AR446" s="9"/>
      <c r="AS446" s="9"/>
      <c r="AT446" s="9"/>
      <c r="AU446" s="9"/>
      <c r="AV446" s="9"/>
      <c r="AW446" s="9"/>
      <c r="AX446" s="9"/>
      <c r="AY446" s="9"/>
      <c r="AZ446" s="9"/>
      <c r="BA446" s="9"/>
      <c r="BB446" s="10"/>
      <c r="BC446" s="2" t="str">
        <f t="shared" si="131"/>
        <v/>
      </c>
      <c r="BD446" s="2" t="str">
        <f t="shared" si="132"/>
        <v/>
      </c>
      <c r="BE446" s="2" t="str">
        <f t="shared" si="133"/>
        <v/>
      </c>
      <c r="BF446" s="2" t="str">
        <f t="shared" si="134"/>
        <v/>
      </c>
      <c r="BG446" s="2" t="str">
        <f t="shared" si="135"/>
        <v/>
      </c>
      <c r="BH446" s="2" t="str">
        <f t="shared" si="136"/>
        <v/>
      </c>
      <c r="BI446" s="2" t="str">
        <f t="shared" si="137"/>
        <v/>
      </c>
      <c r="BJ446" s="2" t="str">
        <f t="shared" si="138"/>
        <v/>
      </c>
      <c r="BK446" s="2" t="str">
        <f t="shared" si="139"/>
        <v/>
      </c>
      <c r="BL446" s="2" t="str">
        <f t="shared" si="140"/>
        <v/>
      </c>
    </row>
    <row r="447" spans="1:64">
      <c r="A447" s="16"/>
      <c r="B447" s="7"/>
      <c r="C447" s="7"/>
      <c r="D447" s="7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9" t="str">
        <f t="shared" si="141"/>
        <v/>
      </c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  <c r="AC447" s="9"/>
      <c r="AD447" s="9"/>
      <c r="AE447" s="10"/>
      <c r="AF447" s="10"/>
      <c r="AG447" s="30" t="str">
        <f t="shared" si="142"/>
        <v/>
      </c>
      <c r="AH447" s="30" t="str">
        <f t="shared" si="143"/>
        <v/>
      </c>
      <c r="AI447" s="30" t="str">
        <f t="shared" si="144"/>
        <v/>
      </c>
      <c r="AJ447" s="30" t="str">
        <f t="shared" si="145"/>
        <v/>
      </c>
      <c r="AK447" s="30" t="str">
        <f t="shared" si="146"/>
        <v/>
      </c>
      <c r="AL447" s="30" t="str">
        <f t="shared" si="147"/>
        <v/>
      </c>
      <c r="AM447" s="30" t="str">
        <f t="shared" si="148"/>
        <v/>
      </c>
      <c r="AN447" s="30" t="str">
        <f t="shared" si="149"/>
        <v/>
      </c>
      <c r="AO447" s="30" t="str">
        <f t="shared" si="150"/>
        <v/>
      </c>
      <c r="AP447" s="30" t="str">
        <f t="shared" si="151"/>
        <v/>
      </c>
      <c r="AQ447" s="9"/>
      <c r="AR447" s="9"/>
      <c r="AS447" s="9"/>
      <c r="AT447" s="9"/>
      <c r="AU447" s="9"/>
      <c r="AV447" s="9"/>
      <c r="AW447" s="9"/>
      <c r="AX447" s="9"/>
      <c r="AY447" s="9"/>
      <c r="AZ447" s="9"/>
      <c r="BA447" s="9"/>
      <c r="BB447" s="10"/>
      <c r="BC447" s="2" t="str">
        <f t="shared" si="131"/>
        <v/>
      </c>
      <c r="BD447" s="2" t="str">
        <f t="shared" si="132"/>
        <v/>
      </c>
      <c r="BE447" s="2" t="str">
        <f t="shared" si="133"/>
        <v/>
      </c>
      <c r="BF447" s="2" t="str">
        <f t="shared" si="134"/>
        <v/>
      </c>
      <c r="BG447" s="2" t="str">
        <f t="shared" si="135"/>
        <v/>
      </c>
      <c r="BH447" s="2" t="str">
        <f t="shared" si="136"/>
        <v/>
      </c>
      <c r="BI447" s="2" t="str">
        <f t="shared" si="137"/>
        <v/>
      </c>
      <c r="BJ447" s="2" t="str">
        <f t="shared" si="138"/>
        <v/>
      </c>
      <c r="BK447" s="2" t="str">
        <f t="shared" si="139"/>
        <v/>
      </c>
      <c r="BL447" s="2" t="str">
        <f t="shared" si="140"/>
        <v/>
      </c>
    </row>
    <row r="448" spans="1:64">
      <c r="A448" s="16"/>
      <c r="B448" s="7"/>
      <c r="C448" s="7"/>
      <c r="D448" s="7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9" t="str">
        <f t="shared" si="141"/>
        <v/>
      </c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  <c r="AC448" s="9"/>
      <c r="AD448" s="9"/>
      <c r="AE448" s="10"/>
      <c r="AF448" s="10"/>
      <c r="AG448" s="30" t="str">
        <f t="shared" si="142"/>
        <v/>
      </c>
      <c r="AH448" s="30" t="str">
        <f t="shared" si="143"/>
        <v/>
      </c>
      <c r="AI448" s="30" t="str">
        <f t="shared" si="144"/>
        <v/>
      </c>
      <c r="AJ448" s="30" t="str">
        <f t="shared" si="145"/>
        <v/>
      </c>
      <c r="AK448" s="30" t="str">
        <f t="shared" si="146"/>
        <v/>
      </c>
      <c r="AL448" s="30" t="str">
        <f t="shared" si="147"/>
        <v/>
      </c>
      <c r="AM448" s="30" t="str">
        <f t="shared" si="148"/>
        <v/>
      </c>
      <c r="AN448" s="30" t="str">
        <f t="shared" si="149"/>
        <v/>
      </c>
      <c r="AO448" s="30" t="str">
        <f t="shared" si="150"/>
        <v/>
      </c>
      <c r="AP448" s="30" t="str">
        <f t="shared" si="151"/>
        <v/>
      </c>
      <c r="AQ448" s="9"/>
      <c r="AR448" s="9"/>
      <c r="AS448" s="9"/>
      <c r="AT448" s="9"/>
      <c r="AU448" s="9"/>
      <c r="AV448" s="9"/>
      <c r="AW448" s="9"/>
      <c r="AX448" s="9"/>
      <c r="AY448" s="9"/>
      <c r="AZ448" s="9"/>
      <c r="BA448" s="9"/>
      <c r="BB448" s="10"/>
      <c r="BC448" s="2" t="str">
        <f t="shared" si="131"/>
        <v/>
      </c>
      <c r="BD448" s="2" t="str">
        <f t="shared" si="132"/>
        <v/>
      </c>
      <c r="BE448" s="2" t="str">
        <f t="shared" si="133"/>
        <v/>
      </c>
      <c r="BF448" s="2" t="str">
        <f t="shared" si="134"/>
        <v/>
      </c>
      <c r="BG448" s="2" t="str">
        <f t="shared" si="135"/>
        <v/>
      </c>
      <c r="BH448" s="2" t="str">
        <f t="shared" si="136"/>
        <v/>
      </c>
      <c r="BI448" s="2" t="str">
        <f t="shared" si="137"/>
        <v/>
      </c>
      <c r="BJ448" s="2" t="str">
        <f t="shared" si="138"/>
        <v/>
      </c>
      <c r="BK448" s="2" t="str">
        <f t="shared" si="139"/>
        <v/>
      </c>
      <c r="BL448" s="2" t="str">
        <f t="shared" si="140"/>
        <v/>
      </c>
    </row>
    <row r="449" spans="1:64">
      <c r="A449" s="16"/>
      <c r="B449" s="7"/>
      <c r="C449" s="7"/>
      <c r="D449" s="7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9" t="str">
        <f t="shared" si="141"/>
        <v/>
      </c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  <c r="AC449" s="9"/>
      <c r="AD449" s="9"/>
      <c r="AE449" s="10"/>
      <c r="AF449" s="10"/>
      <c r="AG449" s="30" t="str">
        <f t="shared" si="142"/>
        <v/>
      </c>
      <c r="AH449" s="30" t="str">
        <f t="shared" si="143"/>
        <v/>
      </c>
      <c r="AI449" s="30" t="str">
        <f t="shared" si="144"/>
        <v/>
      </c>
      <c r="AJ449" s="30" t="str">
        <f t="shared" si="145"/>
        <v/>
      </c>
      <c r="AK449" s="30" t="str">
        <f t="shared" si="146"/>
        <v/>
      </c>
      <c r="AL449" s="30" t="str">
        <f t="shared" si="147"/>
        <v/>
      </c>
      <c r="AM449" s="30" t="str">
        <f t="shared" si="148"/>
        <v/>
      </c>
      <c r="AN449" s="30" t="str">
        <f t="shared" si="149"/>
        <v/>
      </c>
      <c r="AO449" s="30" t="str">
        <f t="shared" si="150"/>
        <v/>
      </c>
      <c r="AP449" s="30" t="str">
        <f t="shared" si="151"/>
        <v/>
      </c>
      <c r="AQ449" s="9"/>
      <c r="AR449" s="9"/>
      <c r="AS449" s="9"/>
      <c r="AT449" s="9"/>
      <c r="AU449" s="9"/>
      <c r="AV449" s="9"/>
      <c r="AW449" s="9"/>
      <c r="AX449" s="9"/>
      <c r="AY449" s="9"/>
      <c r="AZ449" s="9"/>
      <c r="BA449" s="9"/>
      <c r="BB449" s="10"/>
      <c r="BC449" s="2" t="str">
        <f t="shared" si="131"/>
        <v/>
      </c>
      <c r="BD449" s="2" t="str">
        <f t="shared" si="132"/>
        <v/>
      </c>
      <c r="BE449" s="2" t="str">
        <f t="shared" si="133"/>
        <v/>
      </c>
      <c r="BF449" s="2" t="str">
        <f t="shared" si="134"/>
        <v/>
      </c>
      <c r="BG449" s="2" t="str">
        <f t="shared" si="135"/>
        <v/>
      </c>
      <c r="BH449" s="2" t="str">
        <f t="shared" si="136"/>
        <v/>
      </c>
      <c r="BI449" s="2" t="str">
        <f t="shared" si="137"/>
        <v/>
      </c>
      <c r="BJ449" s="2" t="str">
        <f t="shared" si="138"/>
        <v/>
      </c>
      <c r="BK449" s="2" t="str">
        <f t="shared" si="139"/>
        <v/>
      </c>
      <c r="BL449" s="2" t="str">
        <f t="shared" si="140"/>
        <v/>
      </c>
    </row>
    <row r="450" spans="1:64">
      <c r="A450" s="16"/>
      <c r="B450" s="7"/>
      <c r="C450" s="7"/>
      <c r="D450" s="7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9" t="str">
        <f t="shared" si="141"/>
        <v/>
      </c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  <c r="AC450" s="9"/>
      <c r="AD450" s="9"/>
      <c r="AE450" s="10"/>
      <c r="AF450" s="10"/>
      <c r="AG450" s="30" t="str">
        <f t="shared" si="142"/>
        <v/>
      </c>
      <c r="AH450" s="30" t="str">
        <f t="shared" si="143"/>
        <v/>
      </c>
      <c r="AI450" s="30" t="str">
        <f t="shared" si="144"/>
        <v/>
      </c>
      <c r="AJ450" s="30" t="str">
        <f t="shared" si="145"/>
        <v/>
      </c>
      <c r="AK450" s="30" t="str">
        <f t="shared" si="146"/>
        <v/>
      </c>
      <c r="AL450" s="30" t="str">
        <f t="shared" si="147"/>
        <v/>
      </c>
      <c r="AM450" s="30" t="str">
        <f t="shared" si="148"/>
        <v/>
      </c>
      <c r="AN450" s="30" t="str">
        <f t="shared" si="149"/>
        <v/>
      </c>
      <c r="AO450" s="30" t="str">
        <f t="shared" si="150"/>
        <v/>
      </c>
      <c r="AP450" s="30" t="str">
        <f t="shared" si="151"/>
        <v/>
      </c>
      <c r="AQ450" s="9"/>
      <c r="AR450" s="9"/>
      <c r="AS450" s="9"/>
      <c r="AT450" s="9"/>
      <c r="AU450" s="9"/>
      <c r="AV450" s="9"/>
      <c r="AW450" s="9"/>
      <c r="AX450" s="9"/>
      <c r="AY450" s="9"/>
      <c r="AZ450" s="9"/>
      <c r="BA450" s="9"/>
      <c r="BB450" s="10"/>
      <c r="BC450" s="2" t="str">
        <f t="shared" si="131"/>
        <v/>
      </c>
      <c r="BD450" s="2" t="str">
        <f t="shared" si="132"/>
        <v/>
      </c>
      <c r="BE450" s="2" t="str">
        <f t="shared" si="133"/>
        <v/>
      </c>
      <c r="BF450" s="2" t="str">
        <f t="shared" si="134"/>
        <v/>
      </c>
      <c r="BG450" s="2" t="str">
        <f t="shared" si="135"/>
        <v/>
      </c>
      <c r="BH450" s="2" t="str">
        <f t="shared" si="136"/>
        <v/>
      </c>
      <c r="BI450" s="2" t="str">
        <f t="shared" si="137"/>
        <v/>
      </c>
      <c r="BJ450" s="2" t="str">
        <f t="shared" si="138"/>
        <v/>
      </c>
      <c r="BK450" s="2" t="str">
        <f t="shared" si="139"/>
        <v/>
      </c>
      <c r="BL450" s="2" t="str">
        <f t="shared" si="140"/>
        <v/>
      </c>
    </row>
    <row r="451" spans="1:64">
      <c r="A451" s="16"/>
      <c r="B451" s="7"/>
      <c r="C451" s="7"/>
      <c r="D451" s="7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9" t="str">
        <f t="shared" si="141"/>
        <v/>
      </c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  <c r="AC451" s="9"/>
      <c r="AD451" s="9"/>
      <c r="AE451" s="10"/>
      <c r="AF451" s="10"/>
      <c r="AG451" s="30" t="str">
        <f t="shared" si="142"/>
        <v/>
      </c>
      <c r="AH451" s="30" t="str">
        <f t="shared" si="143"/>
        <v/>
      </c>
      <c r="AI451" s="30" t="str">
        <f t="shared" si="144"/>
        <v/>
      </c>
      <c r="AJ451" s="30" t="str">
        <f t="shared" si="145"/>
        <v/>
      </c>
      <c r="AK451" s="30" t="str">
        <f t="shared" si="146"/>
        <v/>
      </c>
      <c r="AL451" s="30" t="str">
        <f t="shared" si="147"/>
        <v/>
      </c>
      <c r="AM451" s="30" t="str">
        <f t="shared" si="148"/>
        <v/>
      </c>
      <c r="AN451" s="30" t="str">
        <f t="shared" si="149"/>
        <v/>
      </c>
      <c r="AO451" s="30" t="str">
        <f t="shared" si="150"/>
        <v/>
      </c>
      <c r="AP451" s="30" t="str">
        <f t="shared" si="151"/>
        <v/>
      </c>
      <c r="AQ451" s="9"/>
      <c r="AR451" s="9"/>
      <c r="AS451" s="9"/>
      <c r="AT451" s="9"/>
      <c r="AU451" s="9"/>
      <c r="AV451" s="9"/>
      <c r="AW451" s="9"/>
      <c r="AX451" s="9"/>
      <c r="AY451" s="9"/>
      <c r="AZ451" s="9"/>
      <c r="BA451" s="9"/>
      <c r="BB451" s="10"/>
      <c r="BC451" s="2" t="str">
        <f t="shared" si="131"/>
        <v/>
      </c>
      <c r="BD451" s="2" t="str">
        <f t="shared" si="132"/>
        <v/>
      </c>
      <c r="BE451" s="2" t="str">
        <f t="shared" si="133"/>
        <v/>
      </c>
      <c r="BF451" s="2" t="str">
        <f t="shared" si="134"/>
        <v/>
      </c>
      <c r="BG451" s="2" t="str">
        <f t="shared" si="135"/>
        <v/>
      </c>
      <c r="BH451" s="2" t="str">
        <f t="shared" si="136"/>
        <v/>
      </c>
      <c r="BI451" s="2" t="str">
        <f t="shared" si="137"/>
        <v/>
      </c>
      <c r="BJ451" s="2" t="str">
        <f t="shared" si="138"/>
        <v/>
      </c>
      <c r="BK451" s="2" t="str">
        <f t="shared" si="139"/>
        <v/>
      </c>
      <c r="BL451" s="2" t="str">
        <f t="shared" si="140"/>
        <v/>
      </c>
    </row>
    <row r="452" spans="1:64">
      <c r="A452" s="16"/>
      <c r="B452" s="7"/>
      <c r="C452" s="7"/>
      <c r="D452" s="7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9" t="str">
        <f t="shared" si="141"/>
        <v/>
      </c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  <c r="AC452" s="9"/>
      <c r="AD452" s="9"/>
      <c r="AE452" s="10"/>
      <c r="AF452" s="10"/>
      <c r="AG452" s="30" t="str">
        <f t="shared" si="142"/>
        <v/>
      </c>
      <c r="AH452" s="30" t="str">
        <f t="shared" si="143"/>
        <v/>
      </c>
      <c r="AI452" s="30" t="str">
        <f t="shared" si="144"/>
        <v/>
      </c>
      <c r="AJ452" s="30" t="str">
        <f t="shared" si="145"/>
        <v/>
      </c>
      <c r="AK452" s="30" t="str">
        <f t="shared" si="146"/>
        <v/>
      </c>
      <c r="AL452" s="30" t="str">
        <f t="shared" si="147"/>
        <v/>
      </c>
      <c r="AM452" s="30" t="str">
        <f t="shared" si="148"/>
        <v/>
      </c>
      <c r="AN452" s="30" t="str">
        <f t="shared" si="149"/>
        <v/>
      </c>
      <c r="AO452" s="30" t="str">
        <f t="shared" si="150"/>
        <v/>
      </c>
      <c r="AP452" s="30" t="str">
        <f t="shared" si="151"/>
        <v/>
      </c>
      <c r="AQ452" s="9"/>
      <c r="AR452" s="9"/>
      <c r="AS452" s="9"/>
      <c r="AT452" s="9"/>
      <c r="AU452" s="9"/>
      <c r="AV452" s="9"/>
      <c r="AW452" s="9"/>
      <c r="AX452" s="9"/>
      <c r="AY452" s="9"/>
      <c r="AZ452" s="9"/>
      <c r="BA452" s="9"/>
      <c r="BB452" s="10"/>
      <c r="BC452" s="2" t="str">
        <f t="shared" ref="BC452:BC496" si="152">IF(ISBLANK(E452),"",IF((E452*100/S$7)&lt;50,"",1))</f>
        <v/>
      </c>
      <c r="BD452" s="2" t="str">
        <f t="shared" ref="BD452:BD496" si="153">IF(ISBLANK(F452),"",IF((F452*100/T$7)&lt;50,"",1))</f>
        <v/>
      </c>
      <c r="BE452" s="2" t="str">
        <f t="shared" ref="BE452:BE496" si="154">IF(ISBLANK(G452),"",IF((G452*100/U$7)&lt;50,"",1))</f>
        <v/>
      </c>
      <c r="BF452" s="2" t="str">
        <f t="shared" ref="BF452:BF496" si="155">IF(ISBLANK(H452),"",IF((H452*100/V$7)&lt;50,"",1))</f>
        <v/>
      </c>
      <c r="BG452" s="2" t="str">
        <f t="shared" ref="BG452:BG496" si="156">IF(ISBLANK(I452),"",IF((I452*100/W$7)&lt;50,"",1))</f>
        <v/>
      </c>
      <c r="BH452" s="2" t="str">
        <f t="shared" ref="BH452:BH496" si="157">IF(ISBLANK(J452),"",IF((J452*100/X$7)&lt;50,"",1))</f>
        <v/>
      </c>
      <c r="BI452" s="2" t="str">
        <f t="shared" ref="BI452:BI496" si="158">IF(ISBLANK(K452),"",IF((K452*100/Y$7)&lt;50,"",1))</f>
        <v/>
      </c>
      <c r="BJ452" s="2" t="str">
        <f t="shared" ref="BJ452:BJ496" si="159">IF(ISBLANK(L452),"",IF((L452*100/Z$7)&lt;50,"",1))</f>
        <v/>
      </c>
      <c r="BK452" s="2" t="str">
        <f t="shared" ref="BK452:BK496" si="160">IF(ISBLANK(M452),"",IF((M452*100/AA$7)&lt;50,"",1))</f>
        <v/>
      </c>
      <c r="BL452" s="2" t="str">
        <f t="shared" ref="BL452:BL496" si="161">IF(ISBLANK(N452),"",IF((N452*100/AB$7)&lt;50,"",1))</f>
        <v/>
      </c>
    </row>
    <row r="453" spans="1:64">
      <c r="A453" s="16"/>
      <c r="B453" s="7"/>
      <c r="C453" s="7"/>
      <c r="D453" s="7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9" t="str">
        <f t="shared" ref="O453:O510" si="162">IF(ISBLANK($C453),"",IF(COUNT(E453:N453)&gt;0,SUM(E453:N453),"AB"))</f>
        <v/>
      </c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10"/>
      <c r="AF453" s="10"/>
      <c r="AG453" s="30" t="str">
        <f t="shared" ref="AG453:AG500" si="163">IF(ISBLANK($C453),"",IF($AG$3&gt;0,IF(ISTEXT($O453),"",(SUMIF($S$8:$AB$8,"Y",$E453:$N453))*100/(SUMIF($S$8:$AB$8,"Y",$S$7:$AB$7))),""))</f>
        <v/>
      </c>
      <c r="AH453" s="30" t="str">
        <f t="shared" ref="AH453:AH500" si="164">IF(ISBLANK($C453),"",IF($AH$3&gt;0,IF(ISTEXT($O453),"",(SUMIF($S$9:$AB$9,"Y",$E453:$N453))*100/(SUMIF($S$9:$AB$9,"Y",$S$7:$AB$7))),""))</f>
        <v/>
      </c>
      <c r="AI453" s="30" t="str">
        <f t="shared" ref="AI453:AI500" si="165">IF(ISBLANK($C453),"",IF($AI$3&gt;0,IF(ISTEXT($O453),"",(SUMIF($S$10:$AB$10,"Y",$E453:$N453))*100/(SUMIF($S$10:$AB$10,"Y",$S$7:$AB$7))),""))</f>
        <v/>
      </c>
      <c r="AJ453" s="30" t="str">
        <f t="shared" ref="AJ453:AJ500" si="166">IF(ISBLANK($C453),"",IF($AJ$3&gt;0,IF(ISTEXT($O453),"",(SUMIF($S$11:$AB$11,"Y",$E453:$N453))*100/(SUMIF($S$11:$AB$11,"Y",$S$7:$AB$7))),""))</f>
        <v/>
      </c>
      <c r="AK453" s="30" t="str">
        <f t="shared" ref="AK453:AK500" si="167">IF(ISBLANK($C453),"",IF($AK$3&gt;0,IF(ISTEXT($O453),"",(SUMIF($S$12:$AB$12,"Y",$E453:$N453))*100/(SUMIF($S$12:$AB$12,"Y",$S$7:$AB$7))),""))</f>
        <v/>
      </c>
      <c r="AL453" s="30" t="str">
        <f t="shared" ref="AL453:AL500" si="168">IF(ISBLANK($C453),"",IF($AL$3&gt;0,IF(ISTEXT($O453),"",(SUMIF($S$13:$AB$13,"Y",$E453:$N453))*100/(SUMIF($S$13:$AB$13,"Y",$S$7:$AB$7))),""))</f>
        <v/>
      </c>
      <c r="AM453" s="30" t="str">
        <f t="shared" ref="AM453:AM500" si="169">IF(ISBLANK($C453),"",IF($AM$3&gt;0,IF(ISTEXT($O453),"",(SUMIF($S$14:$AB$14,"Y",$E453:$N453))*100/(SUMIF($S$14:$AB$14,"Y",$S$7:$AB$7))),""))</f>
        <v/>
      </c>
      <c r="AN453" s="30" t="str">
        <f t="shared" ref="AN453:AN500" si="170">IF(ISBLANK($C453),"",IF($AN$3&gt;0,IF(ISTEXT($O453),"",(SUMIF($S$15:$AB$15,"Y",$E453:$N453))*100/(SUMIF($S$15:$AB$15,"Y",$S$7:$AB$7))),""))</f>
        <v/>
      </c>
      <c r="AO453" s="30" t="str">
        <f t="shared" ref="AO453:AO500" si="171">IF(ISBLANK($C453),"",IF($AO$3&gt;0,IF(ISTEXT($O453),"",(SUMIF($S$16:$AB$16,"Y",$E453:$N453))*100/(SUMIF($S$16:$AB$16,"Y",$S$7:$AB$7))),""))</f>
        <v/>
      </c>
      <c r="AP453" s="30" t="str">
        <f t="shared" ref="AP453:AP500" si="172">IF(ISBLANK($C453),"",IF($AP$3&gt;0,IF(ISTEXT($O453),"",(SUMIF($S$17:$AB$17,"Y",$E453:$N453))*100/(SUMIF($S$17:$AB$17,"Y",$S$7:$AB$7))),""))</f>
        <v/>
      </c>
      <c r="AQ453" s="9"/>
      <c r="AR453" s="9"/>
      <c r="AS453" s="9"/>
      <c r="AT453" s="9"/>
      <c r="AU453" s="9"/>
      <c r="AV453" s="9"/>
      <c r="AW453" s="9"/>
      <c r="AX453" s="9"/>
      <c r="AY453" s="9"/>
      <c r="AZ453" s="9"/>
      <c r="BA453" s="9"/>
      <c r="BB453" s="10"/>
      <c r="BC453" s="2" t="str">
        <f t="shared" si="152"/>
        <v/>
      </c>
      <c r="BD453" s="2" t="str">
        <f t="shared" si="153"/>
        <v/>
      </c>
      <c r="BE453" s="2" t="str">
        <f t="shared" si="154"/>
        <v/>
      </c>
      <c r="BF453" s="2" t="str">
        <f t="shared" si="155"/>
        <v/>
      </c>
      <c r="BG453" s="2" t="str">
        <f t="shared" si="156"/>
        <v/>
      </c>
      <c r="BH453" s="2" t="str">
        <f t="shared" si="157"/>
        <v/>
      </c>
      <c r="BI453" s="2" t="str">
        <f t="shared" si="158"/>
        <v/>
      </c>
      <c r="BJ453" s="2" t="str">
        <f t="shared" si="159"/>
        <v/>
      </c>
      <c r="BK453" s="2" t="str">
        <f t="shared" si="160"/>
        <v/>
      </c>
      <c r="BL453" s="2" t="str">
        <f t="shared" si="161"/>
        <v/>
      </c>
    </row>
    <row r="454" spans="1:64">
      <c r="A454" s="16"/>
      <c r="B454" s="7"/>
      <c r="C454" s="7"/>
      <c r="D454" s="7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9" t="str">
        <f t="shared" si="162"/>
        <v/>
      </c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  <c r="AC454" s="9"/>
      <c r="AD454" s="9"/>
      <c r="AE454" s="10"/>
      <c r="AF454" s="10"/>
      <c r="AG454" s="30" t="str">
        <f t="shared" si="163"/>
        <v/>
      </c>
      <c r="AH454" s="30" t="str">
        <f t="shared" si="164"/>
        <v/>
      </c>
      <c r="AI454" s="30" t="str">
        <f t="shared" si="165"/>
        <v/>
      </c>
      <c r="AJ454" s="30" t="str">
        <f t="shared" si="166"/>
        <v/>
      </c>
      <c r="AK454" s="30" t="str">
        <f t="shared" si="167"/>
        <v/>
      </c>
      <c r="AL454" s="30" t="str">
        <f t="shared" si="168"/>
        <v/>
      </c>
      <c r="AM454" s="30" t="str">
        <f t="shared" si="169"/>
        <v/>
      </c>
      <c r="AN454" s="30" t="str">
        <f t="shared" si="170"/>
        <v/>
      </c>
      <c r="AO454" s="30" t="str">
        <f t="shared" si="171"/>
        <v/>
      </c>
      <c r="AP454" s="30" t="str">
        <f t="shared" si="172"/>
        <v/>
      </c>
      <c r="AQ454" s="9"/>
      <c r="AR454" s="9"/>
      <c r="AS454" s="9"/>
      <c r="AT454" s="9"/>
      <c r="AU454" s="9"/>
      <c r="AV454" s="9"/>
      <c r="AW454" s="9"/>
      <c r="AX454" s="9"/>
      <c r="AY454" s="9"/>
      <c r="AZ454" s="9"/>
      <c r="BA454" s="9"/>
      <c r="BB454" s="10"/>
      <c r="BC454" s="2" t="str">
        <f t="shared" si="152"/>
        <v/>
      </c>
      <c r="BD454" s="2" t="str">
        <f t="shared" si="153"/>
        <v/>
      </c>
      <c r="BE454" s="2" t="str">
        <f t="shared" si="154"/>
        <v/>
      </c>
      <c r="BF454" s="2" t="str">
        <f t="shared" si="155"/>
        <v/>
      </c>
      <c r="BG454" s="2" t="str">
        <f t="shared" si="156"/>
        <v/>
      </c>
      <c r="BH454" s="2" t="str">
        <f t="shared" si="157"/>
        <v/>
      </c>
      <c r="BI454" s="2" t="str">
        <f t="shared" si="158"/>
        <v/>
      </c>
      <c r="BJ454" s="2" t="str">
        <f t="shared" si="159"/>
        <v/>
      </c>
      <c r="BK454" s="2" t="str">
        <f t="shared" si="160"/>
        <v/>
      </c>
      <c r="BL454" s="2" t="str">
        <f t="shared" si="161"/>
        <v/>
      </c>
    </row>
    <row r="455" spans="1:64">
      <c r="A455" s="16"/>
      <c r="B455" s="7"/>
      <c r="C455" s="7"/>
      <c r="D455" s="7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9" t="str">
        <f t="shared" si="162"/>
        <v/>
      </c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  <c r="AC455" s="9"/>
      <c r="AD455" s="9"/>
      <c r="AE455" s="10"/>
      <c r="AF455" s="10"/>
      <c r="AG455" s="30" t="str">
        <f t="shared" si="163"/>
        <v/>
      </c>
      <c r="AH455" s="30" t="str">
        <f t="shared" si="164"/>
        <v/>
      </c>
      <c r="AI455" s="30" t="str">
        <f t="shared" si="165"/>
        <v/>
      </c>
      <c r="AJ455" s="30" t="str">
        <f t="shared" si="166"/>
        <v/>
      </c>
      <c r="AK455" s="30" t="str">
        <f t="shared" si="167"/>
        <v/>
      </c>
      <c r="AL455" s="30" t="str">
        <f t="shared" si="168"/>
        <v/>
      </c>
      <c r="AM455" s="30" t="str">
        <f t="shared" si="169"/>
        <v/>
      </c>
      <c r="AN455" s="30" t="str">
        <f t="shared" si="170"/>
        <v/>
      </c>
      <c r="AO455" s="30" t="str">
        <f t="shared" si="171"/>
        <v/>
      </c>
      <c r="AP455" s="30" t="str">
        <f t="shared" si="172"/>
        <v/>
      </c>
      <c r="AQ455" s="9"/>
      <c r="AR455" s="9"/>
      <c r="AS455" s="9"/>
      <c r="AT455" s="9"/>
      <c r="AU455" s="9"/>
      <c r="AV455" s="9"/>
      <c r="AW455" s="9"/>
      <c r="AX455" s="9"/>
      <c r="AY455" s="9"/>
      <c r="AZ455" s="9"/>
      <c r="BA455" s="9"/>
      <c r="BB455" s="10"/>
      <c r="BC455" s="2" t="str">
        <f t="shared" si="152"/>
        <v/>
      </c>
      <c r="BD455" s="2" t="str">
        <f t="shared" si="153"/>
        <v/>
      </c>
      <c r="BE455" s="2" t="str">
        <f t="shared" si="154"/>
        <v/>
      </c>
      <c r="BF455" s="2" t="str">
        <f t="shared" si="155"/>
        <v/>
      </c>
      <c r="BG455" s="2" t="str">
        <f t="shared" si="156"/>
        <v/>
      </c>
      <c r="BH455" s="2" t="str">
        <f t="shared" si="157"/>
        <v/>
      </c>
      <c r="BI455" s="2" t="str">
        <f t="shared" si="158"/>
        <v/>
      </c>
      <c r="BJ455" s="2" t="str">
        <f t="shared" si="159"/>
        <v/>
      </c>
      <c r="BK455" s="2" t="str">
        <f t="shared" si="160"/>
        <v/>
      </c>
      <c r="BL455" s="2" t="str">
        <f t="shared" si="161"/>
        <v/>
      </c>
    </row>
    <row r="456" spans="1:64">
      <c r="A456" s="16"/>
      <c r="B456" s="7"/>
      <c r="C456" s="7"/>
      <c r="D456" s="7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9" t="str">
        <f t="shared" si="162"/>
        <v/>
      </c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  <c r="AC456" s="9"/>
      <c r="AD456" s="9"/>
      <c r="AE456" s="10"/>
      <c r="AF456" s="10"/>
      <c r="AG456" s="30" t="str">
        <f t="shared" si="163"/>
        <v/>
      </c>
      <c r="AH456" s="30" t="str">
        <f t="shared" si="164"/>
        <v/>
      </c>
      <c r="AI456" s="30" t="str">
        <f t="shared" si="165"/>
        <v/>
      </c>
      <c r="AJ456" s="30" t="str">
        <f t="shared" si="166"/>
        <v/>
      </c>
      <c r="AK456" s="30" t="str">
        <f t="shared" si="167"/>
        <v/>
      </c>
      <c r="AL456" s="30" t="str">
        <f t="shared" si="168"/>
        <v/>
      </c>
      <c r="AM456" s="30" t="str">
        <f t="shared" si="169"/>
        <v/>
      </c>
      <c r="AN456" s="30" t="str">
        <f t="shared" si="170"/>
        <v/>
      </c>
      <c r="AO456" s="30" t="str">
        <f t="shared" si="171"/>
        <v/>
      </c>
      <c r="AP456" s="30" t="str">
        <f t="shared" si="172"/>
        <v/>
      </c>
      <c r="AQ456" s="9"/>
      <c r="AR456" s="9"/>
      <c r="AS456" s="9"/>
      <c r="AT456" s="9"/>
      <c r="AU456" s="9"/>
      <c r="AV456" s="9"/>
      <c r="AW456" s="9"/>
      <c r="AX456" s="9"/>
      <c r="AY456" s="9"/>
      <c r="AZ456" s="9"/>
      <c r="BA456" s="9"/>
      <c r="BB456" s="10"/>
      <c r="BC456" s="2" t="str">
        <f t="shared" si="152"/>
        <v/>
      </c>
      <c r="BD456" s="2" t="str">
        <f t="shared" si="153"/>
        <v/>
      </c>
      <c r="BE456" s="2" t="str">
        <f t="shared" si="154"/>
        <v/>
      </c>
      <c r="BF456" s="2" t="str">
        <f t="shared" si="155"/>
        <v/>
      </c>
      <c r="BG456" s="2" t="str">
        <f t="shared" si="156"/>
        <v/>
      </c>
      <c r="BH456" s="2" t="str">
        <f t="shared" si="157"/>
        <v/>
      </c>
      <c r="BI456" s="2" t="str">
        <f t="shared" si="158"/>
        <v/>
      </c>
      <c r="BJ456" s="2" t="str">
        <f t="shared" si="159"/>
        <v/>
      </c>
      <c r="BK456" s="2" t="str">
        <f t="shared" si="160"/>
        <v/>
      </c>
      <c r="BL456" s="2" t="str">
        <f t="shared" si="161"/>
        <v/>
      </c>
    </row>
    <row r="457" spans="1:64">
      <c r="A457" s="16"/>
      <c r="B457" s="7"/>
      <c r="C457" s="7"/>
      <c r="D457" s="7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9" t="str">
        <f t="shared" si="162"/>
        <v/>
      </c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  <c r="AC457" s="9"/>
      <c r="AD457" s="9"/>
      <c r="AE457" s="10"/>
      <c r="AF457" s="10"/>
      <c r="AG457" s="30" t="str">
        <f t="shared" si="163"/>
        <v/>
      </c>
      <c r="AH457" s="30" t="str">
        <f t="shared" si="164"/>
        <v/>
      </c>
      <c r="AI457" s="30" t="str">
        <f t="shared" si="165"/>
        <v/>
      </c>
      <c r="AJ457" s="30" t="str">
        <f t="shared" si="166"/>
        <v/>
      </c>
      <c r="AK457" s="30" t="str">
        <f t="shared" si="167"/>
        <v/>
      </c>
      <c r="AL457" s="30" t="str">
        <f t="shared" si="168"/>
        <v/>
      </c>
      <c r="AM457" s="30" t="str">
        <f t="shared" si="169"/>
        <v/>
      </c>
      <c r="AN457" s="30" t="str">
        <f t="shared" si="170"/>
        <v/>
      </c>
      <c r="AO457" s="30" t="str">
        <f t="shared" si="171"/>
        <v/>
      </c>
      <c r="AP457" s="30" t="str">
        <f t="shared" si="172"/>
        <v/>
      </c>
      <c r="AQ457" s="9"/>
      <c r="AR457" s="9"/>
      <c r="AS457" s="9"/>
      <c r="AT457" s="9"/>
      <c r="AU457" s="9"/>
      <c r="AV457" s="9"/>
      <c r="AW457" s="9"/>
      <c r="AX457" s="9"/>
      <c r="AY457" s="9"/>
      <c r="AZ457" s="9"/>
      <c r="BA457" s="9"/>
      <c r="BB457" s="10"/>
      <c r="BC457" s="2" t="str">
        <f t="shared" si="152"/>
        <v/>
      </c>
      <c r="BD457" s="2" t="str">
        <f t="shared" si="153"/>
        <v/>
      </c>
      <c r="BE457" s="2" t="str">
        <f t="shared" si="154"/>
        <v/>
      </c>
      <c r="BF457" s="2" t="str">
        <f t="shared" si="155"/>
        <v/>
      </c>
      <c r="BG457" s="2" t="str">
        <f t="shared" si="156"/>
        <v/>
      </c>
      <c r="BH457" s="2" t="str">
        <f t="shared" si="157"/>
        <v/>
      </c>
      <c r="BI457" s="2" t="str">
        <f t="shared" si="158"/>
        <v/>
      </c>
      <c r="BJ457" s="2" t="str">
        <f t="shared" si="159"/>
        <v/>
      </c>
      <c r="BK457" s="2" t="str">
        <f t="shared" si="160"/>
        <v/>
      </c>
      <c r="BL457" s="2" t="str">
        <f t="shared" si="161"/>
        <v/>
      </c>
    </row>
    <row r="458" spans="1:64">
      <c r="A458" s="16"/>
      <c r="B458" s="7"/>
      <c r="C458" s="7"/>
      <c r="D458" s="7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9" t="str">
        <f t="shared" si="162"/>
        <v/>
      </c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  <c r="AC458" s="9"/>
      <c r="AD458" s="9"/>
      <c r="AE458" s="10"/>
      <c r="AF458" s="10"/>
      <c r="AG458" s="30" t="str">
        <f t="shared" si="163"/>
        <v/>
      </c>
      <c r="AH458" s="30" t="str">
        <f t="shared" si="164"/>
        <v/>
      </c>
      <c r="AI458" s="30" t="str">
        <f t="shared" si="165"/>
        <v/>
      </c>
      <c r="AJ458" s="30" t="str">
        <f t="shared" si="166"/>
        <v/>
      </c>
      <c r="AK458" s="30" t="str">
        <f t="shared" si="167"/>
        <v/>
      </c>
      <c r="AL458" s="30" t="str">
        <f t="shared" si="168"/>
        <v/>
      </c>
      <c r="AM458" s="30" t="str">
        <f t="shared" si="169"/>
        <v/>
      </c>
      <c r="AN458" s="30" t="str">
        <f t="shared" si="170"/>
        <v/>
      </c>
      <c r="AO458" s="30" t="str">
        <f t="shared" si="171"/>
        <v/>
      </c>
      <c r="AP458" s="30" t="str">
        <f t="shared" si="172"/>
        <v/>
      </c>
      <c r="AQ458" s="9"/>
      <c r="AR458" s="9"/>
      <c r="AS458" s="9"/>
      <c r="AT458" s="9"/>
      <c r="AU458" s="9"/>
      <c r="AV458" s="9"/>
      <c r="AW458" s="9"/>
      <c r="AX458" s="9"/>
      <c r="AY458" s="9"/>
      <c r="AZ458" s="9"/>
      <c r="BA458" s="9"/>
      <c r="BB458" s="10"/>
      <c r="BC458" s="2" t="str">
        <f t="shared" si="152"/>
        <v/>
      </c>
      <c r="BD458" s="2" t="str">
        <f t="shared" si="153"/>
        <v/>
      </c>
      <c r="BE458" s="2" t="str">
        <f t="shared" si="154"/>
        <v/>
      </c>
      <c r="BF458" s="2" t="str">
        <f t="shared" si="155"/>
        <v/>
      </c>
      <c r="BG458" s="2" t="str">
        <f t="shared" si="156"/>
        <v/>
      </c>
      <c r="BH458" s="2" t="str">
        <f t="shared" si="157"/>
        <v/>
      </c>
      <c r="BI458" s="2" t="str">
        <f t="shared" si="158"/>
        <v/>
      </c>
      <c r="BJ458" s="2" t="str">
        <f t="shared" si="159"/>
        <v/>
      </c>
      <c r="BK458" s="2" t="str">
        <f t="shared" si="160"/>
        <v/>
      </c>
      <c r="BL458" s="2" t="str">
        <f t="shared" si="161"/>
        <v/>
      </c>
    </row>
    <row r="459" spans="1:64">
      <c r="A459" s="16"/>
      <c r="B459" s="7"/>
      <c r="C459" s="7"/>
      <c r="D459" s="7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9" t="str">
        <f t="shared" si="162"/>
        <v/>
      </c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  <c r="AC459" s="9"/>
      <c r="AD459" s="9"/>
      <c r="AE459" s="10"/>
      <c r="AF459" s="10"/>
      <c r="AG459" s="30" t="str">
        <f t="shared" si="163"/>
        <v/>
      </c>
      <c r="AH459" s="30" t="str">
        <f t="shared" si="164"/>
        <v/>
      </c>
      <c r="AI459" s="30" t="str">
        <f t="shared" si="165"/>
        <v/>
      </c>
      <c r="AJ459" s="30" t="str">
        <f t="shared" si="166"/>
        <v/>
      </c>
      <c r="AK459" s="30" t="str">
        <f t="shared" si="167"/>
        <v/>
      </c>
      <c r="AL459" s="30" t="str">
        <f t="shared" si="168"/>
        <v/>
      </c>
      <c r="AM459" s="30" t="str">
        <f t="shared" si="169"/>
        <v/>
      </c>
      <c r="AN459" s="30" t="str">
        <f t="shared" si="170"/>
        <v/>
      </c>
      <c r="AO459" s="30" t="str">
        <f t="shared" si="171"/>
        <v/>
      </c>
      <c r="AP459" s="30" t="str">
        <f t="shared" si="172"/>
        <v/>
      </c>
      <c r="AQ459" s="9"/>
      <c r="AR459" s="9"/>
      <c r="AS459" s="9"/>
      <c r="AT459" s="9"/>
      <c r="AU459" s="9"/>
      <c r="AV459" s="9"/>
      <c r="AW459" s="9"/>
      <c r="AX459" s="9"/>
      <c r="AY459" s="9"/>
      <c r="AZ459" s="9"/>
      <c r="BA459" s="9"/>
      <c r="BB459" s="10"/>
      <c r="BC459" s="2" t="str">
        <f t="shared" si="152"/>
        <v/>
      </c>
      <c r="BD459" s="2" t="str">
        <f t="shared" si="153"/>
        <v/>
      </c>
      <c r="BE459" s="2" t="str">
        <f t="shared" si="154"/>
        <v/>
      </c>
      <c r="BF459" s="2" t="str">
        <f t="shared" si="155"/>
        <v/>
      </c>
      <c r="BG459" s="2" t="str">
        <f t="shared" si="156"/>
        <v/>
      </c>
      <c r="BH459" s="2" t="str">
        <f t="shared" si="157"/>
        <v/>
      </c>
      <c r="BI459" s="2" t="str">
        <f t="shared" si="158"/>
        <v/>
      </c>
      <c r="BJ459" s="2" t="str">
        <f t="shared" si="159"/>
        <v/>
      </c>
      <c r="BK459" s="2" t="str">
        <f t="shared" si="160"/>
        <v/>
      </c>
      <c r="BL459" s="2" t="str">
        <f t="shared" si="161"/>
        <v/>
      </c>
    </row>
    <row r="460" spans="1:64">
      <c r="A460" s="16"/>
      <c r="B460" s="7"/>
      <c r="C460" s="7"/>
      <c r="D460" s="7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9" t="str">
        <f t="shared" si="162"/>
        <v/>
      </c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  <c r="AC460" s="9"/>
      <c r="AD460" s="9"/>
      <c r="AE460" s="10"/>
      <c r="AF460" s="10"/>
      <c r="AG460" s="30" t="str">
        <f t="shared" si="163"/>
        <v/>
      </c>
      <c r="AH460" s="30" t="str">
        <f t="shared" si="164"/>
        <v/>
      </c>
      <c r="AI460" s="30" t="str">
        <f t="shared" si="165"/>
        <v/>
      </c>
      <c r="AJ460" s="30" t="str">
        <f t="shared" si="166"/>
        <v/>
      </c>
      <c r="AK460" s="30" t="str">
        <f t="shared" si="167"/>
        <v/>
      </c>
      <c r="AL460" s="30" t="str">
        <f t="shared" si="168"/>
        <v/>
      </c>
      <c r="AM460" s="30" t="str">
        <f t="shared" si="169"/>
        <v/>
      </c>
      <c r="AN460" s="30" t="str">
        <f t="shared" si="170"/>
        <v/>
      </c>
      <c r="AO460" s="30" t="str">
        <f t="shared" si="171"/>
        <v/>
      </c>
      <c r="AP460" s="30" t="str">
        <f t="shared" si="172"/>
        <v/>
      </c>
      <c r="AQ460" s="9"/>
      <c r="AR460" s="9"/>
      <c r="AS460" s="9"/>
      <c r="AT460" s="9"/>
      <c r="AU460" s="9"/>
      <c r="AV460" s="9"/>
      <c r="AW460" s="9"/>
      <c r="AX460" s="9"/>
      <c r="AY460" s="9"/>
      <c r="AZ460" s="9"/>
      <c r="BA460" s="9"/>
      <c r="BB460" s="10"/>
      <c r="BC460" s="2" t="str">
        <f t="shared" si="152"/>
        <v/>
      </c>
      <c r="BD460" s="2" t="str">
        <f t="shared" si="153"/>
        <v/>
      </c>
      <c r="BE460" s="2" t="str">
        <f t="shared" si="154"/>
        <v/>
      </c>
      <c r="BF460" s="2" t="str">
        <f t="shared" si="155"/>
        <v/>
      </c>
      <c r="BG460" s="2" t="str">
        <f t="shared" si="156"/>
        <v/>
      </c>
      <c r="BH460" s="2" t="str">
        <f t="shared" si="157"/>
        <v/>
      </c>
      <c r="BI460" s="2" t="str">
        <f t="shared" si="158"/>
        <v/>
      </c>
      <c r="BJ460" s="2" t="str">
        <f t="shared" si="159"/>
        <v/>
      </c>
      <c r="BK460" s="2" t="str">
        <f t="shared" si="160"/>
        <v/>
      </c>
      <c r="BL460" s="2" t="str">
        <f t="shared" si="161"/>
        <v/>
      </c>
    </row>
    <row r="461" spans="1:64">
      <c r="A461" s="16"/>
      <c r="B461" s="7"/>
      <c r="C461" s="7"/>
      <c r="D461" s="7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9" t="str">
        <f t="shared" si="162"/>
        <v/>
      </c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  <c r="AC461" s="9"/>
      <c r="AD461" s="9"/>
      <c r="AE461" s="10"/>
      <c r="AF461" s="10"/>
      <c r="AG461" s="30" t="str">
        <f t="shared" si="163"/>
        <v/>
      </c>
      <c r="AH461" s="30" t="str">
        <f t="shared" si="164"/>
        <v/>
      </c>
      <c r="AI461" s="30" t="str">
        <f t="shared" si="165"/>
        <v/>
      </c>
      <c r="AJ461" s="30" t="str">
        <f t="shared" si="166"/>
        <v/>
      </c>
      <c r="AK461" s="30" t="str">
        <f t="shared" si="167"/>
        <v/>
      </c>
      <c r="AL461" s="30" t="str">
        <f t="shared" si="168"/>
        <v/>
      </c>
      <c r="AM461" s="30" t="str">
        <f t="shared" si="169"/>
        <v/>
      </c>
      <c r="AN461" s="30" t="str">
        <f t="shared" si="170"/>
        <v/>
      </c>
      <c r="AO461" s="30" t="str">
        <f t="shared" si="171"/>
        <v/>
      </c>
      <c r="AP461" s="30" t="str">
        <f t="shared" si="172"/>
        <v/>
      </c>
      <c r="AQ461" s="9"/>
      <c r="AR461" s="9"/>
      <c r="AS461" s="9"/>
      <c r="AT461" s="9"/>
      <c r="AU461" s="9"/>
      <c r="AV461" s="9"/>
      <c r="AW461" s="9"/>
      <c r="AX461" s="9"/>
      <c r="AY461" s="9"/>
      <c r="AZ461" s="9"/>
      <c r="BA461" s="9"/>
      <c r="BB461" s="10"/>
      <c r="BC461" s="2" t="str">
        <f t="shared" si="152"/>
        <v/>
      </c>
      <c r="BD461" s="2" t="str">
        <f t="shared" si="153"/>
        <v/>
      </c>
      <c r="BE461" s="2" t="str">
        <f t="shared" si="154"/>
        <v/>
      </c>
      <c r="BF461" s="2" t="str">
        <f t="shared" si="155"/>
        <v/>
      </c>
      <c r="BG461" s="2" t="str">
        <f t="shared" si="156"/>
        <v/>
      </c>
      <c r="BH461" s="2" t="str">
        <f t="shared" si="157"/>
        <v/>
      </c>
      <c r="BI461" s="2" t="str">
        <f t="shared" si="158"/>
        <v/>
      </c>
      <c r="BJ461" s="2" t="str">
        <f t="shared" si="159"/>
        <v/>
      </c>
      <c r="BK461" s="2" t="str">
        <f t="shared" si="160"/>
        <v/>
      </c>
      <c r="BL461" s="2" t="str">
        <f t="shared" si="161"/>
        <v/>
      </c>
    </row>
    <row r="462" spans="1:64">
      <c r="A462" s="16"/>
      <c r="B462" s="7"/>
      <c r="C462" s="7"/>
      <c r="D462" s="7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9" t="str">
        <f t="shared" si="162"/>
        <v/>
      </c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  <c r="AC462" s="9"/>
      <c r="AD462" s="9"/>
      <c r="AE462" s="10"/>
      <c r="AF462" s="10"/>
      <c r="AG462" s="30" t="str">
        <f t="shared" si="163"/>
        <v/>
      </c>
      <c r="AH462" s="30" t="str">
        <f t="shared" si="164"/>
        <v/>
      </c>
      <c r="AI462" s="30" t="str">
        <f t="shared" si="165"/>
        <v/>
      </c>
      <c r="AJ462" s="30" t="str">
        <f t="shared" si="166"/>
        <v/>
      </c>
      <c r="AK462" s="30" t="str">
        <f t="shared" si="167"/>
        <v/>
      </c>
      <c r="AL462" s="30" t="str">
        <f t="shared" si="168"/>
        <v/>
      </c>
      <c r="AM462" s="30" t="str">
        <f t="shared" si="169"/>
        <v/>
      </c>
      <c r="AN462" s="30" t="str">
        <f t="shared" si="170"/>
        <v/>
      </c>
      <c r="AO462" s="30" t="str">
        <f t="shared" si="171"/>
        <v/>
      </c>
      <c r="AP462" s="30" t="str">
        <f t="shared" si="172"/>
        <v/>
      </c>
      <c r="AQ462" s="9"/>
      <c r="AR462" s="9"/>
      <c r="AS462" s="9"/>
      <c r="AT462" s="9"/>
      <c r="AU462" s="9"/>
      <c r="AV462" s="9"/>
      <c r="AW462" s="9"/>
      <c r="AX462" s="9"/>
      <c r="AY462" s="9"/>
      <c r="AZ462" s="9"/>
      <c r="BA462" s="9"/>
      <c r="BB462" s="10"/>
      <c r="BC462" s="2" t="str">
        <f t="shared" si="152"/>
        <v/>
      </c>
      <c r="BD462" s="2" t="str">
        <f t="shared" si="153"/>
        <v/>
      </c>
      <c r="BE462" s="2" t="str">
        <f t="shared" si="154"/>
        <v/>
      </c>
      <c r="BF462" s="2" t="str">
        <f t="shared" si="155"/>
        <v/>
      </c>
      <c r="BG462" s="2" t="str">
        <f t="shared" si="156"/>
        <v/>
      </c>
      <c r="BH462" s="2" t="str">
        <f t="shared" si="157"/>
        <v/>
      </c>
      <c r="BI462" s="2" t="str">
        <f t="shared" si="158"/>
        <v/>
      </c>
      <c r="BJ462" s="2" t="str">
        <f t="shared" si="159"/>
        <v/>
      </c>
      <c r="BK462" s="2" t="str">
        <f t="shared" si="160"/>
        <v/>
      </c>
      <c r="BL462" s="2" t="str">
        <f t="shared" si="161"/>
        <v/>
      </c>
    </row>
    <row r="463" spans="1:64">
      <c r="A463" s="16"/>
      <c r="B463" s="7"/>
      <c r="C463" s="7"/>
      <c r="D463" s="7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9" t="str">
        <f t="shared" si="162"/>
        <v/>
      </c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  <c r="AC463" s="9"/>
      <c r="AD463" s="9"/>
      <c r="AE463" s="10"/>
      <c r="AF463" s="10"/>
      <c r="AG463" s="30" t="str">
        <f t="shared" si="163"/>
        <v/>
      </c>
      <c r="AH463" s="30" t="str">
        <f t="shared" si="164"/>
        <v/>
      </c>
      <c r="AI463" s="30" t="str">
        <f t="shared" si="165"/>
        <v/>
      </c>
      <c r="AJ463" s="30" t="str">
        <f t="shared" si="166"/>
        <v/>
      </c>
      <c r="AK463" s="30" t="str">
        <f t="shared" si="167"/>
        <v/>
      </c>
      <c r="AL463" s="30" t="str">
        <f t="shared" si="168"/>
        <v/>
      </c>
      <c r="AM463" s="30" t="str">
        <f t="shared" si="169"/>
        <v/>
      </c>
      <c r="AN463" s="30" t="str">
        <f t="shared" si="170"/>
        <v/>
      </c>
      <c r="AO463" s="30" t="str">
        <f t="shared" si="171"/>
        <v/>
      </c>
      <c r="AP463" s="30" t="str">
        <f t="shared" si="172"/>
        <v/>
      </c>
      <c r="AQ463" s="9"/>
      <c r="AR463" s="9"/>
      <c r="AS463" s="9"/>
      <c r="AT463" s="9"/>
      <c r="AU463" s="9"/>
      <c r="AV463" s="9"/>
      <c r="AW463" s="9"/>
      <c r="AX463" s="9"/>
      <c r="AY463" s="9"/>
      <c r="AZ463" s="9"/>
      <c r="BA463" s="9"/>
      <c r="BB463" s="10"/>
      <c r="BC463" s="2" t="str">
        <f t="shared" si="152"/>
        <v/>
      </c>
      <c r="BD463" s="2" t="str">
        <f t="shared" si="153"/>
        <v/>
      </c>
      <c r="BE463" s="2" t="str">
        <f t="shared" si="154"/>
        <v/>
      </c>
      <c r="BF463" s="2" t="str">
        <f t="shared" si="155"/>
        <v/>
      </c>
      <c r="BG463" s="2" t="str">
        <f t="shared" si="156"/>
        <v/>
      </c>
      <c r="BH463" s="2" t="str">
        <f t="shared" si="157"/>
        <v/>
      </c>
      <c r="BI463" s="2" t="str">
        <f t="shared" si="158"/>
        <v/>
      </c>
      <c r="BJ463" s="2" t="str">
        <f t="shared" si="159"/>
        <v/>
      </c>
      <c r="BK463" s="2" t="str">
        <f t="shared" si="160"/>
        <v/>
      </c>
      <c r="BL463" s="2" t="str">
        <f t="shared" si="161"/>
        <v/>
      </c>
    </row>
    <row r="464" spans="1:64">
      <c r="A464" s="16"/>
      <c r="B464" s="7"/>
      <c r="C464" s="7"/>
      <c r="D464" s="7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9" t="str">
        <f t="shared" si="162"/>
        <v/>
      </c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  <c r="AC464" s="9"/>
      <c r="AD464" s="9"/>
      <c r="AE464" s="10"/>
      <c r="AF464" s="10"/>
      <c r="AG464" s="30" t="str">
        <f t="shared" si="163"/>
        <v/>
      </c>
      <c r="AH464" s="30" t="str">
        <f t="shared" si="164"/>
        <v/>
      </c>
      <c r="AI464" s="30" t="str">
        <f t="shared" si="165"/>
        <v/>
      </c>
      <c r="AJ464" s="30" t="str">
        <f t="shared" si="166"/>
        <v/>
      </c>
      <c r="AK464" s="30" t="str">
        <f t="shared" si="167"/>
        <v/>
      </c>
      <c r="AL464" s="30" t="str">
        <f t="shared" si="168"/>
        <v/>
      </c>
      <c r="AM464" s="30" t="str">
        <f t="shared" si="169"/>
        <v/>
      </c>
      <c r="AN464" s="30" t="str">
        <f t="shared" si="170"/>
        <v/>
      </c>
      <c r="AO464" s="30" t="str">
        <f t="shared" si="171"/>
        <v/>
      </c>
      <c r="AP464" s="30" t="str">
        <f t="shared" si="172"/>
        <v/>
      </c>
      <c r="AQ464" s="9"/>
      <c r="AR464" s="9"/>
      <c r="AS464" s="9"/>
      <c r="AT464" s="9"/>
      <c r="AU464" s="9"/>
      <c r="AV464" s="9"/>
      <c r="AW464" s="9"/>
      <c r="AX464" s="9"/>
      <c r="AY464" s="9"/>
      <c r="AZ464" s="9"/>
      <c r="BA464" s="9"/>
      <c r="BB464" s="10"/>
      <c r="BC464" s="2" t="str">
        <f t="shared" si="152"/>
        <v/>
      </c>
      <c r="BD464" s="2" t="str">
        <f t="shared" si="153"/>
        <v/>
      </c>
      <c r="BE464" s="2" t="str">
        <f t="shared" si="154"/>
        <v/>
      </c>
      <c r="BF464" s="2" t="str">
        <f t="shared" si="155"/>
        <v/>
      </c>
      <c r="BG464" s="2" t="str">
        <f t="shared" si="156"/>
        <v/>
      </c>
      <c r="BH464" s="2" t="str">
        <f t="shared" si="157"/>
        <v/>
      </c>
      <c r="BI464" s="2" t="str">
        <f t="shared" si="158"/>
        <v/>
      </c>
      <c r="BJ464" s="2" t="str">
        <f t="shared" si="159"/>
        <v/>
      </c>
      <c r="BK464" s="2" t="str">
        <f t="shared" si="160"/>
        <v/>
      </c>
      <c r="BL464" s="2" t="str">
        <f t="shared" si="161"/>
        <v/>
      </c>
    </row>
    <row r="465" spans="1:64">
      <c r="A465" s="16"/>
      <c r="B465" s="7"/>
      <c r="C465" s="7"/>
      <c r="D465" s="7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9" t="str">
        <f t="shared" si="162"/>
        <v/>
      </c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  <c r="AC465" s="9"/>
      <c r="AD465" s="9"/>
      <c r="AE465" s="10"/>
      <c r="AF465" s="10"/>
      <c r="AG465" s="30" t="str">
        <f t="shared" si="163"/>
        <v/>
      </c>
      <c r="AH465" s="30" t="str">
        <f t="shared" si="164"/>
        <v/>
      </c>
      <c r="AI465" s="30" t="str">
        <f t="shared" si="165"/>
        <v/>
      </c>
      <c r="AJ465" s="30" t="str">
        <f t="shared" si="166"/>
        <v/>
      </c>
      <c r="AK465" s="30" t="str">
        <f t="shared" si="167"/>
        <v/>
      </c>
      <c r="AL465" s="30" t="str">
        <f t="shared" si="168"/>
        <v/>
      </c>
      <c r="AM465" s="30" t="str">
        <f t="shared" si="169"/>
        <v/>
      </c>
      <c r="AN465" s="30" t="str">
        <f t="shared" si="170"/>
        <v/>
      </c>
      <c r="AO465" s="30" t="str">
        <f t="shared" si="171"/>
        <v/>
      </c>
      <c r="AP465" s="30" t="str">
        <f t="shared" si="172"/>
        <v/>
      </c>
      <c r="AQ465" s="9"/>
      <c r="AR465" s="9"/>
      <c r="AS465" s="9"/>
      <c r="AT465" s="9"/>
      <c r="AU465" s="9"/>
      <c r="AV465" s="9"/>
      <c r="AW465" s="9"/>
      <c r="AX465" s="9"/>
      <c r="AY465" s="9"/>
      <c r="AZ465" s="9"/>
      <c r="BA465" s="9"/>
      <c r="BB465" s="10"/>
      <c r="BC465" s="2" t="str">
        <f t="shared" si="152"/>
        <v/>
      </c>
      <c r="BD465" s="2" t="str">
        <f t="shared" si="153"/>
        <v/>
      </c>
      <c r="BE465" s="2" t="str">
        <f t="shared" si="154"/>
        <v/>
      </c>
      <c r="BF465" s="2" t="str">
        <f t="shared" si="155"/>
        <v/>
      </c>
      <c r="BG465" s="2" t="str">
        <f t="shared" si="156"/>
        <v/>
      </c>
      <c r="BH465" s="2" t="str">
        <f t="shared" si="157"/>
        <v/>
      </c>
      <c r="BI465" s="2" t="str">
        <f t="shared" si="158"/>
        <v/>
      </c>
      <c r="BJ465" s="2" t="str">
        <f t="shared" si="159"/>
        <v/>
      </c>
      <c r="BK465" s="2" t="str">
        <f t="shared" si="160"/>
        <v/>
      </c>
      <c r="BL465" s="2" t="str">
        <f t="shared" si="161"/>
        <v/>
      </c>
    </row>
    <row r="466" spans="1:64">
      <c r="A466" s="16"/>
      <c r="B466" s="7"/>
      <c r="C466" s="7"/>
      <c r="D466" s="7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9" t="str">
        <f t="shared" si="162"/>
        <v/>
      </c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  <c r="AC466" s="9"/>
      <c r="AD466" s="9"/>
      <c r="AE466" s="10"/>
      <c r="AF466" s="10"/>
      <c r="AG466" s="30" t="str">
        <f t="shared" si="163"/>
        <v/>
      </c>
      <c r="AH466" s="30" t="str">
        <f t="shared" si="164"/>
        <v/>
      </c>
      <c r="AI466" s="30" t="str">
        <f t="shared" si="165"/>
        <v/>
      </c>
      <c r="AJ466" s="30" t="str">
        <f t="shared" si="166"/>
        <v/>
      </c>
      <c r="AK466" s="30" t="str">
        <f t="shared" si="167"/>
        <v/>
      </c>
      <c r="AL466" s="30" t="str">
        <f t="shared" si="168"/>
        <v/>
      </c>
      <c r="AM466" s="30" t="str">
        <f t="shared" si="169"/>
        <v/>
      </c>
      <c r="AN466" s="30" t="str">
        <f t="shared" si="170"/>
        <v/>
      </c>
      <c r="AO466" s="30" t="str">
        <f t="shared" si="171"/>
        <v/>
      </c>
      <c r="AP466" s="30" t="str">
        <f t="shared" si="172"/>
        <v/>
      </c>
      <c r="AQ466" s="9"/>
      <c r="AR466" s="9"/>
      <c r="AS466" s="9"/>
      <c r="AT466" s="9"/>
      <c r="AU466" s="9"/>
      <c r="AV466" s="9"/>
      <c r="AW466" s="9"/>
      <c r="AX466" s="9"/>
      <c r="AY466" s="9"/>
      <c r="AZ466" s="9"/>
      <c r="BA466" s="9"/>
      <c r="BB466" s="10"/>
      <c r="BC466" s="2" t="str">
        <f t="shared" si="152"/>
        <v/>
      </c>
      <c r="BD466" s="2" t="str">
        <f t="shared" si="153"/>
        <v/>
      </c>
      <c r="BE466" s="2" t="str">
        <f t="shared" si="154"/>
        <v/>
      </c>
      <c r="BF466" s="2" t="str">
        <f t="shared" si="155"/>
        <v/>
      </c>
      <c r="BG466" s="2" t="str">
        <f t="shared" si="156"/>
        <v/>
      </c>
      <c r="BH466" s="2" t="str">
        <f t="shared" si="157"/>
        <v/>
      </c>
      <c r="BI466" s="2" t="str">
        <f t="shared" si="158"/>
        <v/>
      </c>
      <c r="BJ466" s="2" t="str">
        <f t="shared" si="159"/>
        <v/>
      </c>
      <c r="BK466" s="2" t="str">
        <f t="shared" si="160"/>
        <v/>
      </c>
      <c r="BL466" s="2" t="str">
        <f t="shared" si="161"/>
        <v/>
      </c>
    </row>
    <row r="467" spans="1:64">
      <c r="A467" s="16"/>
      <c r="B467" s="7"/>
      <c r="C467" s="7"/>
      <c r="D467" s="7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9" t="str">
        <f t="shared" si="162"/>
        <v/>
      </c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  <c r="AC467" s="9"/>
      <c r="AD467" s="9"/>
      <c r="AE467" s="10"/>
      <c r="AF467" s="10"/>
      <c r="AG467" s="30" t="str">
        <f t="shared" si="163"/>
        <v/>
      </c>
      <c r="AH467" s="30" t="str">
        <f t="shared" si="164"/>
        <v/>
      </c>
      <c r="AI467" s="30" t="str">
        <f t="shared" si="165"/>
        <v/>
      </c>
      <c r="AJ467" s="30" t="str">
        <f t="shared" si="166"/>
        <v/>
      </c>
      <c r="AK467" s="30" t="str">
        <f t="shared" si="167"/>
        <v/>
      </c>
      <c r="AL467" s="30" t="str">
        <f t="shared" si="168"/>
        <v/>
      </c>
      <c r="AM467" s="30" t="str">
        <f t="shared" si="169"/>
        <v/>
      </c>
      <c r="AN467" s="30" t="str">
        <f t="shared" si="170"/>
        <v/>
      </c>
      <c r="AO467" s="30" t="str">
        <f t="shared" si="171"/>
        <v/>
      </c>
      <c r="AP467" s="30" t="str">
        <f t="shared" si="172"/>
        <v/>
      </c>
      <c r="AQ467" s="9"/>
      <c r="AR467" s="9"/>
      <c r="AS467" s="9"/>
      <c r="AT467" s="9"/>
      <c r="AU467" s="9"/>
      <c r="AV467" s="9"/>
      <c r="AW467" s="9"/>
      <c r="AX467" s="9"/>
      <c r="AY467" s="9"/>
      <c r="AZ467" s="9"/>
      <c r="BA467" s="9"/>
      <c r="BB467" s="10"/>
      <c r="BC467" s="2" t="str">
        <f t="shared" si="152"/>
        <v/>
      </c>
      <c r="BD467" s="2" t="str">
        <f t="shared" si="153"/>
        <v/>
      </c>
      <c r="BE467" s="2" t="str">
        <f t="shared" si="154"/>
        <v/>
      </c>
      <c r="BF467" s="2" t="str">
        <f t="shared" si="155"/>
        <v/>
      </c>
      <c r="BG467" s="2" t="str">
        <f t="shared" si="156"/>
        <v/>
      </c>
      <c r="BH467" s="2" t="str">
        <f t="shared" si="157"/>
        <v/>
      </c>
      <c r="BI467" s="2" t="str">
        <f t="shared" si="158"/>
        <v/>
      </c>
      <c r="BJ467" s="2" t="str">
        <f t="shared" si="159"/>
        <v/>
      </c>
      <c r="BK467" s="2" t="str">
        <f t="shared" si="160"/>
        <v/>
      </c>
      <c r="BL467" s="2" t="str">
        <f t="shared" si="161"/>
        <v/>
      </c>
    </row>
    <row r="468" spans="1:64">
      <c r="A468" s="16"/>
      <c r="B468" s="7"/>
      <c r="C468" s="7"/>
      <c r="D468" s="7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9" t="str">
        <f t="shared" si="162"/>
        <v/>
      </c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  <c r="AC468" s="9"/>
      <c r="AD468" s="9"/>
      <c r="AE468" s="10"/>
      <c r="AF468" s="10"/>
      <c r="AG468" s="30" t="str">
        <f t="shared" si="163"/>
        <v/>
      </c>
      <c r="AH468" s="30" t="str">
        <f t="shared" si="164"/>
        <v/>
      </c>
      <c r="AI468" s="30" t="str">
        <f t="shared" si="165"/>
        <v/>
      </c>
      <c r="AJ468" s="30" t="str">
        <f t="shared" si="166"/>
        <v/>
      </c>
      <c r="AK468" s="30" t="str">
        <f t="shared" si="167"/>
        <v/>
      </c>
      <c r="AL468" s="30" t="str">
        <f t="shared" si="168"/>
        <v/>
      </c>
      <c r="AM468" s="30" t="str">
        <f t="shared" si="169"/>
        <v/>
      </c>
      <c r="AN468" s="30" t="str">
        <f t="shared" si="170"/>
        <v/>
      </c>
      <c r="AO468" s="30" t="str">
        <f t="shared" si="171"/>
        <v/>
      </c>
      <c r="AP468" s="30" t="str">
        <f t="shared" si="172"/>
        <v/>
      </c>
      <c r="AQ468" s="9"/>
      <c r="AR468" s="9"/>
      <c r="AS468" s="9"/>
      <c r="AT468" s="9"/>
      <c r="AU468" s="9"/>
      <c r="AV468" s="9"/>
      <c r="AW468" s="9"/>
      <c r="AX468" s="9"/>
      <c r="AY468" s="9"/>
      <c r="AZ468" s="9"/>
      <c r="BA468" s="9"/>
      <c r="BB468" s="10"/>
      <c r="BC468" s="2" t="str">
        <f t="shared" si="152"/>
        <v/>
      </c>
      <c r="BD468" s="2" t="str">
        <f t="shared" si="153"/>
        <v/>
      </c>
      <c r="BE468" s="2" t="str">
        <f t="shared" si="154"/>
        <v/>
      </c>
      <c r="BF468" s="2" t="str">
        <f t="shared" si="155"/>
        <v/>
      </c>
      <c r="BG468" s="2" t="str">
        <f t="shared" si="156"/>
        <v/>
      </c>
      <c r="BH468" s="2" t="str">
        <f t="shared" si="157"/>
        <v/>
      </c>
      <c r="BI468" s="2" t="str">
        <f t="shared" si="158"/>
        <v/>
      </c>
      <c r="BJ468" s="2" t="str">
        <f t="shared" si="159"/>
        <v/>
      </c>
      <c r="BK468" s="2" t="str">
        <f t="shared" si="160"/>
        <v/>
      </c>
      <c r="BL468" s="2" t="str">
        <f t="shared" si="161"/>
        <v/>
      </c>
    </row>
    <row r="469" spans="1:64">
      <c r="A469" s="16"/>
      <c r="B469" s="7"/>
      <c r="C469" s="7"/>
      <c r="D469" s="7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9" t="str">
        <f t="shared" si="162"/>
        <v/>
      </c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  <c r="AC469" s="9"/>
      <c r="AD469" s="9"/>
      <c r="AE469" s="10"/>
      <c r="AF469" s="10"/>
      <c r="AG469" s="30" t="str">
        <f t="shared" si="163"/>
        <v/>
      </c>
      <c r="AH469" s="30" t="str">
        <f t="shared" si="164"/>
        <v/>
      </c>
      <c r="AI469" s="30" t="str">
        <f t="shared" si="165"/>
        <v/>
      </c>
      <c r="AJ469" s="30" t="str">
        <f t="shared" si="166"/>
        <v/>
      </c>
      <c r="AK469" s="30" t="str">
        <f t="shared" si="167"/>
        <v/>
      </c>
      <c r="AL469" s="30" t="str">
        <f t="shared" si="168"/>
        <v/>
      </c>
      <c r="AM469" s="30" t="str">
        <f t="shared" si="169"/>
        <v/>
      </c>
      <c r="AN469" s="30" t="str">
        <f t="shared" si="170"/>
        <v/>
      </c>
      <c r="AO469" s="30" t="str">
        <f t="shared" si="171"/>
        <v/>
      </c>
      <c r="AP469" s="30" t="str">
        <f t="shared" si="172"/>
        <v/>
      </c>
      <c r="AQ469" s="9"/>
      <c r="AR469" s="9"/>
      <c r="AS469" s="9"/>
      <c r="AT469" s="9"/>
      <c r="AU469" s="9"/>
      <c r="AV469" s="9"/>
      <c r="AW469" s="9"/>
      <c r="AX469" s="9"/>
      <c r="AY469" s="9"/>
      <c r="AZ469" s="9"/>
      <c r="BA469" s="9"/>
      <c r="BB469" s="10"/>
      <c r="BC469" s="2" t="str">
        <f t="shared" si="152"/>
        <v/>
      </c>
      <c r="BD469" s="2" t="str">
        <f t="shared" si="153"/>
        <v/>
      </c>
      <c r="BE469" s="2" t="str">
        <f t="shared" si="154"/>
        <v/>
      </c>
      <c r="BF469" s="2" t="str">
        <f t="shared" si="155"/>
        <v/>
      </c>
      <c r="BG469" s="2" t="str">
        <f t="shared" si="156"/>
        <v/>
      </c>
      <c r="BH469" s="2" t="str">
        <f t="shared" si="157"/>
        <v/>
      </c>
      <c r="BI469" s="2" t="str">
        <f t="shared" si="158"/>
        <v/>
      </c>
      <c r="BJ469" s="2" t="str">
        <f t="shared" si="159"/>
        <v/>
      </c>
      <c r="BK469" s="2" t="str">
        <f t="shared" si="160"/>
        <v/>
      </c>
      <c r="BL469" s="2" t="str">
        <f t="shared" si="161"/>
        <v/>
      </c>
    </row>
    <row r="470" spans="1:64">
      <c r="A470" s="16"/>
      <c r="B470" s="7"/>
      <c r="C470" s="7"/>
      <c r="D470" s="7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9" t="str">
        <f t="shared" si="162"/>
        <v/>
      </c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  <c r="AC470" s="9"/>
      <c r="AD470" s="9"/>
      <c r="AE470" s="10"/>
      <c r="AF470" s="10"/>
      <c r="AG470" s="30" t="str">
        <f t="shared" si="163"/>
        <v/>
      </c>
      <c r="AH470" s="30" t="str">
        <f t="shared" si="164"/>
        <v/>
      </c>
      <c r="AI470" s="30" t="str">
        <f t="shared" si="165"/>
        <v/>
      </c>
      <c r="AJ470" s="30" t="str">
        <f t="shared" si="166"/>
        <v/>
      </c>
      <c r="AK470" s="30" t="str">
        <f t="shared" si="167"/>
        <v/>
      </c>
      <c r="AL470" s="30" t="str">
        <f t="shared" si="168"/>
        <v/>
      </c>
      <c r="AM470" s="30" t="str">
        <f t="shared" si="169"/>
        <v/>
      </c>
      <c r="AN470" s="30" t="str">
        <f t="shared" si="170"/>
        <v/>
      </c>
      <c r="AO470" s="30" t="str">
        <f t="shared" si="171"/>
        <v/>
      </c>
      <c r="AP470" s="30" t="str">
        <f t="shared" si="172"/>
        <v/>
      </c>
      <c r="AQ470" s="9"/>
      <c r="AR470" s="9"/>
      <c r="AS470" s="9"/>
      <c r="AT470" s="9"/>
      <c r="AU470" s="9"/>
      <c r="AV470" s="9"/>
      <c r="AW470" s="9"/>
      <c r="AX470" s="9"/>
      <c r="AY470" s="9"/>
      <c r="AZ470" s="9"/>
      <c r="BA470" s="9"/>
      <c r="BB470" s="10"/>
      <c r="BC470" s="2" t="str">
        <f t="shared" si="152"/>
        <v/>
      </c>
      <c r="BD470" s="2" t="str">
        <f t="shared" si="153"/>
        <v/>
      </c>
      <c r="BE470" s="2" t="str">
        <f t="shared" si="154"/>
        <v/>
      </c>
      <c r="BF470" s="2" t="str">
        <f t="shared" si="155"/>
        <v/>
      </c>
      <c r="BG470" s="2" t="str">
        <f t="shared" si="156"/>
        <v/>
      </c>
      <c r="BH470" s="2" t="str">
        <f t="shared" si="157"/>
        <v/>
      </c>
      <c r="BI470" s="2" t="str">
        <f t="shared" si="158"/>
        <v/>
      </c>
      <c r="BJ470" s="2" t="str">
        <f t="shared" si="159"/>
        <v/>
      </c>
      <c r="BK470" s="2" t="str">
        <f t="shared" si="160"/>
        <v/>
      </c>
      <c r="BL470" s="2" t="str">
        <f t="shared" si="161"/>
        <v/>
      </c>
    </row>
    <row r="471" spans="1:64">
      <c r="A471" s="16"/>
      <c r="B471" s="7"/>
      <c r="C471" s="7"/>
      <c r="D471" s="7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9" t="str">
        <f t="shared" si="162"/>
        <v/>
      </c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  <c r="AC471" s="9"/>
      <c r="AD471" s="9"/>
      <c r="AE471" s="10"/>
      <c r="AF471" s="10"/>
      <c r="AG471" s="30" t="str">
        <f t="shared" si="163"/>
        <v/>
      </c>
      <c r="AH471" s="30" t="str">
        <f t="shared" si="164"/>
        <v/>
      </c>
      <c r="AI471" s="30" t="str">
        <f t="shared" si="165"/>
        <v/>
      </c>
      <c r="AJ471" s="30" t="str">
        <f t="shared" si="166"/>
        <v/>
      </c>
      <c r="AK471" s="30" t="str">
        <f t="shared" si="167"/>
        <v/>
      </c>
      <c r="AL471" s="30" t="str">
        <f t="shared" si="168"/>
        <v/>
      </c>
      <c r="AM471" s="30" t="str">
        <f t="shared" si="169"/>
        <v/>
      </c>
      <c r="AN471" s="30" t="str">
        <f t="shared" si="170"/>
        <v/>
      </c>
      <c r="AO471" s="30" t="str">
        <f t="shared" si="171"/>
        <v/>
      </c>
      <c r="AP471" s="30" t="str">
        <f t="shared" si="172"/>
        <v/>
      </c>
      <c r="AQ471" s="9"/>
      <c r="AR471" s="9"/>
      <c r="AS471" s="9"/>
      <c r="AT471" s="9"/>
      <c r="AU471" s="9"/>
      <c r="AV471" s="9"/>
      <c r="AW471" s="9"/>
      <c r="AX471" s="9"/>
      <c r="AY471" s="9"/>
      <c r="AZ471" s="9"/>
      <c r="BA471" s="9"/>
      <c r="BB471" s="10"/>
      <c r="BC471" s="2" t="str">
        <f t="shared" si="152"/>
        <v/>
      </c>
      <c r="BD471" s="2" t="str">
        <f t="shared" si="153"/>
        <v/>
      </c>
      <c r="BE471" s="2" t="str">
        <f t="shared" si="154"/>
        <v/>
      </c>
      <c r="BF471" s="2" t="str">
        <f t="shared" si="155"/>
        <v/>
      </c>
      <c r="BG471" s="2" t="str">
        <f t="shared" si="156"/>
        <v/>
      </c>
      <c r="BH471" s="2" t="str">
        <f t="shared" si="157"/>
        <v/>
      </c>
      <c r="BI471" s="2" t="str">
        <f t="shared" si="158"/>
        <v/>
      </c>
      <c r="BJ471" s="2" t="str">
        <f t="shared" si="159"/>
        <v/>
      </c>
      <c r="BK471" s="2" t="str">
        <f t="shared" si="160"/>
        <v/>
      </c>
      <c r="BL471" s="2" t="str">
        <f t="shared" si="161"/>
        <v/>
      </c>
    </row>
    <row r="472" spans="1:64">
      <c r="A472" s="16"/>
      <c r="B472" s="7"/>
      <c r="C472" s="7"/>
      <c r="D472" s="7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9" t="str">
        <f t="shared" si="162"/>
        <v/>
      </c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  <c r="AC472" s="9"/>
      <c r="AD472" s="9"/>
      <c r="AE472" s="10"/>
      <c r="AF472" s="10"/>
      <c r="AG472" s="30" t="str">
        <f t="shared" si="163"/>
        <v/>
      </c>
      <c r="AH472" s="30" t="str">
        <f t="shared" si="164"/>
        <v/>
      </c>
      <c r="AI472" s="30" t="str">
        <f t="shared" si="165"/>
        <v/>
      </c>
      <c r="AJ472" s="30" t="str">
        <f t="shared" si="166"/>
        <v/>
      </c>
      <c r="AK472" s="30" t="str">
        <f t="shared" si="167"/>
        <v/>
      </c>
      <c r="AL472" s="30" t="str">
        <f t="shared" si="168"/>
        <v/>
      </c>
      <c r="AM472" s="30" t="str">
        <f t="shared" si="169"/>
        <v/>
      </c>
      <c r="AN472" s="30" t="str">
        <f t="shared" si="170"/>
        <v/>
      </c>
      <c r="AO472" s="30" t="str">
        <f t="shared" si="171"/>
        <v/>
      </c>
      <c r="AP472" s="30" t="str">
        <f t="shared" si="172"/>
        <v/>
      </c>
      <c r="AQ472" s="9"/>
      <c r="AR472" s="9"/>
      <c r="AS472" s="9"/>
      <c r="AT472" s="9"/>
      <c r="AU472" s="9"/>
      <c r="AV472" s="9"/>
      <c r="AW472" s="9"/>
      <c r="AX472" s="9"/>
      <c r="AY472" s="9"/>
      <c r="AZ472" s="9"/>
      <c r="BA472" s="9"/>
      <c r="BB472" s="10"/>
      <c r="BC472" s="2" t="str">
        <f t="shared" si="152"/>
        <v/>
      </c>
      <c r="BD472" s="2" t="str">
        <f t="shared" si="153"/>
        <v/>
      </c>
      <c r="BE472" s="2" t="str">
        <f t="shared" si="154"/>
        <v/>
      </c>
      <c r="BF472" s="2" t="str">
        <f t="shared" si="155"/>
        <v/>
      </c>
      <c r="BG472" s="2" t="str">
        <f t="shared" si="156"/>
        <v/>
      </c>
      <c r="BH472" s="2" t="str">
        <f t="shared" si="157"/>
        <v/>
      </c>
      <c r="BI472" s="2" t="str">
        <f t="shared" si="158"/>
        <v/>
      </c>
      <c r="BJ472" s="2" t="str">
        <f t="shared" si="159"/>
        <v/>
      </c>
      <c r="BK472" s="2" t="str">
        <f t="shared" si="160"/>
        <v/>
      </c>
      <c r="BL472" s="2" t="str">
        <f t="shared" si="161"/>
        <v/>
      </c>
    </row>
    <row r="473" spans="1:64">
      <c r="A473" s="16"/>
      <c r="B473" s="7"/>
      <c r="C473" s="7"/>
      <c r="D473" s="7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9" t="str">
        <f t="shared" si="162"/>
        <v/>
      </c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  <c r="AC473" s="9"/>
      <c r="AD473" s="9"/>
      <c r="AE473" s="10"/>
      <c r="AF473" s="10"/>
      <c r="AG473" s="30" t="str">
        <f t="shared" si="163"/>
        <v/>
      </c>
      <c r="AH473" s="30" t="str">
        <f t="shared" si="164"/>
        <v/>
      </c>
      <c r="AI473" s="30" t="str">
        <f t="shared" si="165"/>
        <v/>
      </c>
      <c r="AJ473" s="30" t="str">
        <f t="shared" si="166"/>
        <v/>
      </c>
      <c r="AK473" s="30" t="str">
        <f t="shared" si="167"/>
        <v/>
      </c>
      <c r="AL473" s="30" t="str">
        <f t="shared" si="168"/>
        <v/>
      </c>
      <c r="AM473" s="30" t="str">
        <f t="shared" si="169"/>
        <v/>
      </c>
      <c r="AN473" s="30" t="str">
        <f t="shared" si="170"/>
        <v/>
      </c>
      <c r="AO473" s="30" t="str">
        <f t="shared" si="171"/>
        <v/>
      </c>
      <c r="AP473" s="30" t="str">
        <f t="shared" si="172"/>
        <v/>
      </c>
      <c r="AQ473" s="9"/>
      <c r="AR473" s="9"/>
      <c r="AS473" s="9"/>
      <c r="AT473" s="9"/>
      <c r="AU473" s="9"/>
      <c r="AV473" s="9"/>
      <c r="AW473" s="9"/>
      <c r="AX473" s="9"/>
      <c r="AY473" s="9"/>
      <c r="AZ473" s="9"/>
      <c r="BA473" s="9"/>
      <c r="BB473" s="10"/>
      <c r="BC473" s="2" t="str">
        <f t="shared" si="152"/>
        <v/>
      </c>
      <c r="BD473" s="2" t="str">
        <f t="shared" si="153"/>
        <v/>
      </c>
      <c r="BE473" s="2" t="str">
        <f t="shared" si="154"/>
        <v/>
      </c>
      <c r="BF473" s="2" t="str">
        <f t="shared" si="155"/>
        <v/>
      </c>
      <c r="BG473" s="2" t="str">
        <f t="shared" si="156"/>
        <v/>
      </c>
      <c r="BH473" s="2" t="str">
        <f t="shared" si="157"/>
        <v/>
      </c>
      <c r="BI473" s="2" t="str">
        <f t="shared" si="158"/>
        <v/>
      </c>
      <c r="BJ473" s="2" t="str">
        <f t="shared" si="159"/>
        <v/>
      </c>
      <c r="BK473" s="2" t="str">
        <f t="shared" si="160"/>
        <v/>
      </c>
      <c r="BL473" s="2" t="str">
        <f t="shared" si="161"/>
        <v/>
      </c>
    </row>
    <row r="474" spans="1:64">
      <c r="A474" s="16"/>
      <c r="B474" s="7"/>
      <c r="C474" s="7"/>
      <c r="D474" s="7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9" t="str">
        <f t="shared" si="162"/>
        <v/>
      </c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  <c r="AC474" s="9"/>
      <c r="AD474" s="9"/>
      <c r="AE474" s="10"/>
      <c r="AF474" s="10"/>
      <c r="AG474" s="30" t="str">
        <f t="shared" si="163"/>
        <v/>
      </c>
      <c r="AH474" s="30" t="str">
        <f t="shared" si="164"/>
        <v/>
      </c>
      <c r="AI474" s="30" t="str">
        <f t="shared" si="165"/>
        <v/>
      </c>
      <c r="AJ474" s="30" t="str">
        <f t="shared" si="166"/>
        <v/>
      </c>
      <c r="AK474" s="30" t="str">
        <f t="shared" si="167"/>
        <v/>
      </c>
      <c r="AL474" s="30" t="str">
        <f t="shared" si="168"/>
        <v/>
      </c>
      <c r="AM474" s="30" t="str">
        <f t="shared" si="169"/>
        <v/>
      </c>
      <c r="AN474" s="30" t="str">
        <f t="shared" si="170"/>
        <v/>
      </c>
      <c r="AO474" s="30" t="str">
        <f t="shared" si="171"/>
        <v/>
      </c>
      <c r="AP474" s="30" t="str">
        <f t="shared" si="172"/>
        <v/>
      </c>
      <c r="AQ474" s="9"/>
      <c r="AR474" s="9"/>
      <c r="AS474" s="9"/>
      <c r="AT474" s="9"/>
      <c r="AU474" s="9"/>
      <c r="AV474" s="9"/>
      <c r="AW474" s="9"/>
      <c r="AX474" s="9"/>
      <c r="AY474" s="9"/>
      <c r="AZ474" s="9"/>
      <c r="BA474" s="9"/>
      <c r="BB474" s="10"/>
      <c r="BC474" s="2" t="str">
        <f t="shared" si="152"/>
        <v/>
      </c>
      <c r="BD474" s="2" t="str">
        <f t="shared" si="153"/>
        <v/>
      </c>
      <c r="BE474" s="2" t="str">
        <f t="shared" si="154"/>
        <v/>
      </c>
      <c r="BF474" s="2" t="str">
        <f t="shared" si="155"/>
        <v/>
      </c>
      <c r="BG474" s="2" t="str">
        <f t="shared" si="156"/>
        <v/>
      </c>
      <c r="BH474" s="2" t="str">
        <f t="shared" si="157"/>
        <v/>
      </c>
      <c r="BI474" s="2" t="str">
        <f t="shared" si="158"/>
        <v/>
      </c>
      <c r="BJ474" s="2" t="str">
        <f t="shared" si="159"/>
        <v/>
      </c>
      <c r="BK474" s="2" t="str">
        <f t="shared" si="160"/>
        <v/>
      </c>
      <c r="BL474" s="2" t="str">
        <f t="shared" si="161"/>
        <v/>
      </c>
    </row>
    <row r="475" spans="1:64">
      <c r="A475" s="16"/>
      <c r="B475" s="7"/>
      <c r="C475" s="7"/>
      <c r="D475" s="7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9" t="str">
        <f t="shared" si="162"/>
        <v/>
      </c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  <c r="AC475" s="9"/>
      <c r="AD475" s="9"/>
      <c r="AE475" s="10"/>
      <c r="AF475" s="10"/>
      <c r="AG475" s="30" t="str">
        <f t="shared" si="163"/>
        <v/>
      </c>
      <c r="AH475" s="30" t="str">
        <f t="shared" si="164"/>
        <v/>
      </c>
      <c r="AI475" s="30" t="str">
        <f t="shared" si="165"/>
        <v/>
      </c>
      <c r="AJ475" s="30" t="str">
        <f t="shared" si="166"/>
        <v/>
      </c>
      <c r="AK475" s="30" t="str">
        <f t="shared" si="167"/>
        <v/>
      </c>
      <c r="AL475" s="30" t="str">
        <f t="shared" si="168"/>
        <v/>
      </c>
      <c r="AM475" s="30" t="str">
        <f t="shared" si="169"/>
        <v/>
      </c>
      <c r="AN475" s="30" t="str">
        <f t="shared" si="170"/>
        <v/>
      </c>
      <c r="AO475" s="30" t="str">
        <f t="shared" si="171"/>
        <v/>
      </c>
      <c r="AP475" s="30" t="str">
        <f t="shared" si="172"/>
        <v/>
      </c>
      <c r="AQ475" s="9"/>
      <c r="AR475" s="9"/>
      <c r="AS475" s="9"/>
      <c r="AT475" s="9"/>
      <c r="AU475" s="9"/>
      <c r="AV475" s="9"/>
      <c r="AW475" s="9"/>
      <c r="AX475" s="9"/>
      <c r="AY475" s="9"/>
      <c r="AZ475" s="9"/>
      <c r="BA475" s="9"/>
      <c r="BB475" s="10"/>
      <c r="BC475" s="2" t="str">
        <f t="shared" si="152"/>
        <v/>
      </c>
      <c r="BD475" s="2" t="str">
        <f t="shared" si="153"/>
        <v/>
      </c>
      <c r="BE475" s="2" t="str">
        <f t="shared" si="154"/>
        <v/>
      </c>
      <c r="BF475" s="2" t="str">
        <f t="shared" si="155"/>
        <v/>
      </c>
      <c r="BG475" s="2" t="str">
        <f t="shared" si="156"/>
        <v/>
      </c>
      <c r="BH475" s="2" t="str">
        <f t="shared" si="157"/>
        <v/>
      </c>
      <c r="BI475" s="2" t="str">
        <f t="shared" si="158"/>
        <v/>
      </c>
      <c r="BJ475" s="2" t="str">
        <f t="shared" si="159"/>
        <v/>
      </c>
      <c r="BK475" s="2" t="str">
        <f t="shared" si="160"/>
        <v/>
      </c>
      <c r="BL475" s="2" t="str">
        <f t="shared" si="161"/>
        <v/>
      </c>
    </row>
    <row r="476" spans="1:64">
      <c r="A476" s="16"/>
      <c r="B476" s="7"/>
      <c r="C476" s="7"/>
      <c r="D476" s="7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9" t="str">
        <f t="shared" si="162"/>
        <v/>
      </c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  <c r="AC476" s="9"/>
      <c r="AD476" s="9"/>
      <c r="AE476" s="10"/>
      <c r="AF476" s="10"/>
      <c r="AG476" s="30" t="str">
        <f t="shared" si="163"/>
        <v/>
      </c>
      <c r="AH476" s="30" t="str">
        <f t="shared" si="164"/>
        <v/>
      </c>
      <c r="AI476" s="30" t="str">
        <f t="shared" si="165"/>
        <v/>
      </c>
      <c r="AJ476" s="30" t="str">
        <f t="shared" si="166"/>
        <v/>
      </c>
      <c r="AK476" s="30" t="str">
        <f t="shared" si="167"/>
        <v/>
      </c>
      <c r="AL476" s="30" t="str">
        <f t="shared" si="168"/>
        <v/>
      </c>
      <c r="AM476" s="30" t="str">
        <f t="shared" si="169"/>
        <v/>
      </c>
      <c r="AN476" s="30" t="str">
        <f t="shared" si="170"/>
        <v/>
      </c>
      <c r="AO476" s="30" t="str">
        <f t="shared" si="171"/>
        <v/>
      </c>
      <c r="AP476" s="30" t="str">
        <f t="shared" si="172"/>
        <v/>
      </c>
      <c r="AQ476" s="9"/>
      <c r="AR476" s="9"/>
      <c r="AS476" s="9"/>
      <c r="AT476" s="9"/>
      <c r="AU476" s="9"/>
      <c r="AV476" s="9"/>
      <c r="AW476" s="9"/>
      <c r="AX476" s="9"/>
      <c r="AY476" s="9"/>
      <c r="AZ476" s="9"/>
      <c r="BA476" s="9"/>
      <c r="BB476" s="10"/>
      <c r="BC476" s="2" t="str">
        <f t="shared" si="152"/>
        <v/>
      </c>
      <c r="BD476" s="2" t="str">
        <f t="shared" si="153"/>
        <v/>
      </c>
      <c r="BE476" s="2" t="str">
        <f t="shared" si="154"/>
        <v/>
      </c>
      <c r="BF476" s="2" t="str">
        <f t="shared" si="155"/>
        <v/>
      </c>
      <c r="BG476" s="2" t="str">
        <f t="shared" si="156"/>
        <v/>
      </c>
      <c r="BH476" s="2" t="str">
        <f t="shared" si="157"/>
        <v/>
      </c>
      <c r="BI476" s="2" t="str">
        <f t="shared" si="158"/>
        <v/>
      </c>
      <c r="BJ476" s="2" t="str">
        <f t="shared" si="159"/>
        <v/>
      </c>
      <c r="BK476" s="2" t="str">
        <f t="shared" si="160"/>
        <v/>
      </c>
      <c r="BL476" s="2" t="str">
        <f t="shared" si="161"/>
        <v/>
      </c>
    </row>
    <row r="477" spans="1:64">
      <c r="A477" s="16"/>
      <c r="B477" s="7"/>
      <c r="C477" s="7"/>
      <c r="D477" s="7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9" t="str">
        <f t="shared" si="162"/>
        <v/>
      </c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  <c r="AC477" s="9"/>
      <c r="AD477" s="9"/>
      <c r="AE477" s="10"/>
      <c r="AF477" s="10"/>
      <c r="AG477" s="30" t="str">
        <f t="shared" si="163"/>
        <v/>
      </c>
      <c r="AH477" s="30" t="str">
        <f t="shared" si="164"/>
        <v/>
      </c>
      <c r="AI477" s="30" t="str">
        <f t="shared" si="165"/>
        <v/>
      </c>
      <c r="AJ477" s="30" t="str">
        <f t="shared" si="166"/>
        <v/>
      </c>
      <c r="AK477" s="30" t="str">
        <f t="shared" si="167"/>
        <v/>
      </c>
      <c r="AL477" s="30" t="str">
        <f t="shared" si="168"/>
        <v/>
      </c>
      <c r="AM477" s="30" t="str">
        <f t="shared" si="169"/>
        <v/>
      </c>
      <c r="AN477" s="30" t="str">
        <f t="shared" si="170"/>
        <v/>
      </c>
      <c r="AO477" s="30" t="str">
        <f t="shared" si="171"/>
        <v/>
      </c>
      <c r="AP477" s="30" t="str">
        <f t="shared" si="172"/>
        <v/>
      </c>
      <c r="AQ477" s="9"/>
      <c r="AR477" s="9"/>
      <c r="AS477" s="9"/>
      <c r="AT477" s="9"/>
      <c r="AU477" s="9"/>
      <c r="AV477" s="9"/>
      <c r="AW477" s="9"/>
      <c r="AX477" s="9"/>
      <c r="AY477" s="9"/>
      <c r="AZ477" s="9"/>
      <c r="BA477" s="9"/>
      <c r="BB477" s="10"/>
      <c r="BC477" s="2" t="str">
        <f t="shared" si="152"/>
        <v/>
      </c>
      <c r="BD477" s="2" t="str">
        <f t="shared" si="153"/>
        <v/>
      </c>
      <c r="BE477" s="2" t="str">
        <f t="shared" si="154"/>
        <v/>
      </c>
      <c r="BF477" s="2" t="str">
        <f t="shared" si="155"/>
        <v/>
      </c>
      <c r="BG477" s="2" t="str">
        <f t="shared" si="156"/>
        <v/>
      </c>
      <c r="BH477" s="2" t="str">
        <f t="shared" si="157"/>
        <v/>
      </c>
      <c r="BI477" s="2" t="str">
        <f t="shared" si="158"/>
        <v/>
      </c>
      <c r="BJ477" s="2" t="str">
        <f t="shared" si="159"/>
        <v/>
      </c>
      <c r="BK477" s="2" t="str">
        <f t="shared" si="160"/>
        <v/>
      </c>
      <c r="BL477" s="2" t="str">
        <f t="shared" si="161"/>
        <v/>
      </c>
    </row>
    <row r="478" spans="1:64">
      <c r="A478" s="16"/>
      <c r="B478" s="7"/>
      <c r="C478" s="7"/>
      <c r="D478" s="7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9" t="str">
        <f t="shared" si="162"/>
        <v/>
      </c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  <c r="AC478" s="9"/>
      <c r="AD478" s="9"/>
      <c r="AE478" s="10"/>
      <c r="AF478" s="10"/>
      <c r="AG478" s="30" t="str">
        <f t="shared" si="163"/>
        <v/>
      </c>
      <c r="AH478" s="30" t="str">
        <f t="shared" si="164"/>
        <v/>
      </c>
      <c r="AI478" s="30" t="str">
        <f t="shared" si="165"/>
        <v/>
      </c>
      <c r="AJ478" s="30" t="str">
        <f t="shared" si="166"/>
        <v/>
      </c>
      <c r="AK478" s="30" t="str">
        <f t="shared" si="167"/>
        <v/>
      </c>
      <c r="AL478" s="30" t="str">
        <f t="shared" si="168"/>
        <v/>
      </c>
      <c r="AM478" s="30" t="str">
        <f t="shared" si="169"/>
        <v/>
      </c>
      <c r="AN478" s="30" t="str">
        <f t="shared" si="170"/>
        <v/>
      </c>
      <c r="AO478" s="30" t="str">
        <f t="shared" si="171"/>
        <v/>
      </c>
      <c r="AP478" s="30" t="str">
        <f t="shared" si="172"/>
        <v/>
      </c>
      <c r="AQ478" s="9"/>
      <c r="AR478" s="9"/>
      <c r="AS478" s="9"/>
      <c r="AT478" s="9"/>
      <c r="AU478" s="9"/>
      <c r="AV478" s="9"/>
      <c r="AW478" s="9"/>
      <c r="AX478" s="9"/>
      <c r="AY478" s="9"/>
      <c r="AZ478" s="9"/>
      <c r="BA478" s="9"/>
      <c r="BB478" s="10"/>
      <c r="BC478" s="2" t="str">
        <f t="shared" si="152"/>
        <v/>
      </c>
      <c r="BD478" s="2" t="str">
        <f t="shared" si="153"/>
        <v/>
      </c>
      <c r="BE478" s="2" t="str">
        <f t="shared" si="154"/>
        <v/>
      </c>
      <c r="BF478" s="2" t="str">
        <f t="shared" si="155"/>
        <v/>
      </c>
      <c r="BG478" s="2" t="str">
        <f t="shared" si="156"/>
        <v/>
      </c>
      <c r="BH478" s="2" t="str">
        <f t="shared" si="157"/>
        <v/>
      </c>
      <c r="BI478" s="2" t="str">
        <f t="shared" si="158"/>
        <v/>
      </c>
      <c r="BJ478" s="2" t="str">
        <f t="shared" si="159"/>
        <v/>
      </c>
      <c r="BK478" s="2" t="str">
        <f t="shared" si="160"/>
        <v/>
      </c>
      <c r="BL478" s="2" t="str">
        <f t="shared" si="161"/>
        <v/>
      </c>
    </row>
    <row r="479" spans="1:64">
      <c r="A479" s="16"/>
      <c r="B479" s="7"/>
      <c r="C479" s="7"/>
      <c r="D479" s="7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9" t="str">
        <f t="shared" si="162"/>
        <v/>
      </c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  <c r="AC479" s="9"/>
      <c r="AD479" s="9"/>
      <c r="AE479" s="10"/>
      <c r="AF479" s="10"/>
      <c r="AG479" s="30" t="str">
        <f t="shared" si="163"/>
        <v/>
      </c>
      <c r="AH479" s="30" t="str">
        <f t="shared" si="164"/>
        <v/>
      </c>
      <c r="AI479" s="30" t="str">
        <f t="shared" si="165"/>
        <v/>
      </c>
      <c r="AJ479" s="30" t="str">
        <f t="shared" si="166"/>
        <v/>
      </c>
      <c r="AK479" s="30" t="str">
        <f t="shared" si="167"/>
        <v/>
      </c>
      <c r="AL479" s="30" t="str">
        <f t="shared" si="168"/>
        <v/>
      </c>
      <c r="AM479" s="30" t="str">
        <f t="shared" si="169"/>
        <v/>
      </c>
      <c r="AN479" s="30" t="str">
        <f t="shared" si="170"/>
        <v/>
      </c>
      <c r="AO479" s="30" t="str">
        <f t="shared" si="171"/>
        <v/>
      </c>
      <c r="AP479" s="30" t="str">
        <f t="shared" si="172"/>
        <v/>
      </c>
      <c r="AQ479" s="9"/>
      <c r="AR479" s="9"/>
      <c r="AS479" s="9"/>
      <c r="AT479" s="9"/>
      <c r="AU479" s="9"/>
      <c r="AV479" s="9"/>
      <c r="AW479" s="9"/>
      <c r="AX479" s="9"/>
      <c r="AY479" s="9"/>
      <c r="AZ479" s="9"/>
      <c r="BA479" s="9"/>
      <c r="BB479" s="10"/>
      <c r="BC479" s="2" t="str">
        <f t="shared" si="152"/>
        <v/>
      </c>
      <c r="BD479" s="2" t="str">
        <f t="shared" si="153"/>
        <v/>
      </c>
      <c r="BE479" s="2" t="str">
        <f t="shared" si="154"/>
        <v/>
      </c>
      <c r="BF479" s="2" t="str">
        <f t="shared" si="155"/>
        <v/>
      </c>
      <c r="BG479" s="2" t="str">
        <f t="shared" si="156"/>
        <v/>
      </c>
      <c r="BH479" s="2" t="str">
        <f t="shared" si="157"/>
        <v/>
      </c>
      <c r="BI479" s="2" t="str">
        <f t="shared" si="158"/>
        <v/>
      </c>
      <c r="BJ479" s="2" t="str">
        <f t="shared" si="159"/>
        <v/>
      </c>
      <c r="BK479" s="2" t="str">
        <f t="shared" si="160"/>
        <v/>
      </c>
      <c r="BL479" s="2" t="str">
        <f t="shared" si="161"/>
        <v/>
      </c>
    </row>
    <row r="480" spans="1:64">
      <c r="A480" s="16"/>
      <c r="B480" s="7"/>
      <c r="C480" s="7"/>
      <c r="D480" s="7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9" t="str">
        <f t="shared" si="162"/>
        <v/>
      </c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  <c r="AC480" s="9"/>
      <c r="AD480" s="9"/>
      <c r="AE480" s="10"/>
      <c r="AF480" s="10"/>
      <c r="AG480" s="30" t="str">
        <f t="shared" si="163"/>
        <v/>
      </c>
      <c r="AH480" s="30" t="str">
        <f t="shared" si="164"/>
        <v/>
      </c>
      <c r="AI480" s="30" t="str">
        <f t="shared" si="165"/>
        <v/>
      </c>
      <c r="AJ480" s="30" t="str">
        <f t="shared" si="166"/>
        <v/>
      </c>
      <c r="AK480" s="30" t="str">
        <f t="shared" si="167"/>
        <v/>
      </c>
      <c r="AL480" s="30" t="str">
        <f t="shared" si="168"/>
        <v/>
      </c>
      <c r="AM480" s="30" t="str">
        <f t="shared" si="169"/>
        <v/>
      </c>
      <c r="AN480" s="30" t="str">
        <f t="shared" si="170"/>
        <v/>
      </c>
      <c r="AO480" s="30" t="str">
        <f t="shared" si="171"/>
        <v/>
      </c>
      <c r="AP480" s="30" t="str">
        <f t="shared" si="172"/>
        <v/>
      </c>
      <c r="AQ480" s="9"/>
      <c r="AR480" s="9"/>
      <c r="AS480" s="9"/>
      <c r="AT480" s="9"/>
      <c r="AU480" s="9"/>
      <c r="AV480" s="9"/>
      <c r="AW480" s="9"/>
      <c r="AX480" s="9"/>
      <c r="AY480" s="9"/>
      <c r="AZ480" s="9"/>
      <c r="BA480" s="9"/>
      <c r="BB480" s="10"/>
      <c r="BC480" s="2" t="str">
        <f t="shared" si="152"/>
        <v/>
      </c>
      <c r="BD480" s="2" t="str">
        <f t="shared" si="153"/>
        <v/>
      </c>
      <c r="BE480" s="2" t="str">
        <f t="shared" si="154"/>
        <v/>
      </c>
      <c r="BF480" s="2" t="str">
        <f t="shared" si="155"/>
        <v/>
      </c>
      <c r="BG480" s="2" t="str">
        <f t="shared" si="156"/>
        <v/>
      </c>
      <c r="BH480" s="2" t="str">
        <f t="shared" si="157"/>
        <v/>
      </c>
      <c r="BI480" s="2" t="str">
        <f t="shared" si="158"/>
        <v/>
      </c>
      <c r="BJ480" s="2" t="str">
        <f t="shared" si="159"/>
        <v/>
      </c>
      <c r="BK480" s="2" t="str">
        <f t="shared" si="160"/>
        <v/>
      </c>
      <c r="BL480" s="2" t="str">
        <f t="shared" si="161"/>
        <v/>
      </c>
    </row>
    <row r="481" spans="1:64">
      <c r="A481" s="16"/>
      <c r="B481" s="7"/>
      <c r="C481" s="7"/>
      <c r="D481" s="7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9" t="str">
        <f t="shared" si="162"/>
        <v/>
      </c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  <c r="AC481" s="9"/>
      <c r="AD481" s="9"/>
      <c r="AE481" s="10"/>
      <c r="AF481" s="10"/>
      <c r="AG481" s="30" t="str">
        <f t="shared" si="163"/>
        <v/>
      </c>
      <c r="AH481" s="30" t="str">
        <f t="shared" si="164"/>
        <v/>
      </c>
      <c r="AI481" s="30" t="str">
        <f t="shared" si="165"/>
        <v/>
      </c>
      <c r="AJ481" s="30" t="str">
        <f t="shared" si="166"/>
        <v/>
      </c>
      <c r="AK481" s="30" t="str">
        <f t="shared" si="167"/>
        <v/>
      </c>
      <c r="AL481" s="30" t="str">
        <f t="shared" si="168"/>
        <v/>
      </c>
      <c r="AM481" s="30" t="str">
        <f t="shared" si="169"/>
        <v/>
      </c>
      <c r="AN481" s="30" t="str">
        <f t="shared" si="170"/>
        <v/>
      </c>
      <c r="AO481" s="30" t="str">
        <f t="shared" si="171"/>
        <v/>
      </c>
      <c r="AP481" s="30" t="str">
        <f t="shared" si="172"/>
        <v/>
      </c>
      <c r="AQ481" s="9"/>
      <c r="AR481" s="9"/>
      <c r="AS481" s="9"/>
      <c r="AT481" s="9"/>
      <c r="AU481" s="9"/>
      <c r="AV481" s="9"/>
      <c r="AW481" s="9"/>
      <c r="AX481" s="9"/>
      <c r="AY481" s="9"/>
      <c r="AZ481" s="9"/>
      <c r="BA481" s="9"/>
      <c r="BB481" s="10"/>
      <c r="BC481" s="2" t="str">
        <f t="shared" si="152"/>
        <v/>
      </c>
      <c r="BD481" s="2" t="str">
        <f t="shared" si="153"/>
        <v/>
      </c>
      <c r="BE481" s="2" t="str">
        <f t="shared" si="154"/>
        <v/>
      </c>
      <c r="BF481" s="2" t="str">
        <f t="shared" si="155"/>
        <v/>
      </c>
      <c r="BG481" s="2" t="str">
        <f t="shared" si="156"/>
        <v/>
      </c>
      <c r="BH481" s="2" t="str">
        <f t="shared" si="157"/>
        <v/>
      </c>
      <c r="BI481" s="2" t="str">
        <f t="shared" si="158"/>
        <v/>
      </c>
      <c r="BJ481" s="2" t="str">
        <f t="shared" si="159"/>
        <v/>
      </c>
      <c r="BK481" s="2" t="str">
        <f t="shared" si="160"/>
        <v/>
      </c>
      <c r="BL481" s="2" t="str">
        <f t="shared" si="161"/>
        <v/>
      </c>
    </row>
    <row r="482" spans="1:64">
      <c r="A482" s="16"/>
      <c r="B482" s="7"/>
      <c r="C482" s="7"/>
      <c r="D482" s="7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9" t="str">
        <f t="shared" si="162"/>
        <v/>
      </c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  <c r="AC482" s="9"/>
      <c r="AD482" s="9"/>
      <c r="AE482" s="10"/>
      <c r="AF482" s="10"/>
      <c r="AG482" s="30" t="str">
        <f t="shared" si="163"/>
        <v/>
      </c>
      <c r="AH482" s="30" t="str">
        <f t="shared" si="164"/>
        <v/>
      </c>
      <c r="AI482" s="30" t="str">
        <f t="shared" si="165"/>
        <v/>
      </c>
      <c r="AJ482" s="30" t="str">
        <f t="shared" si="166"/>
        <v/>
      </c>
      <c r="AK482" s="30" t="str">
        <f t="shared" si="167"/>
        <v/>
      </c>
      <c r="AL482" s="30" t="str">
        <f t="shared" si="168"/>
        <v/>
      </c>
      <c r="AM482" s="30" t="str">
        <f t="shared" si="169"/>
        <v/>
      </c>
      <c r="AN482" s="30" t="str">
        <f t="shared" si="170"/>
        <v/>
      </c>
      <c r="AO482" s="30" t="str">
        <f t="shared" si="171"/>
        <v/>
      </c>
      <c r="AP482" s="30" t="str">
        <f t="shared" si="172"/>
        <v/>
      </c>
      <c r="AQ482" s="9"/>
      <c r="AR482" s="9"/>
      <c r="AS482" s="9"/>
      <c r="AT482" s="9"/>
      <c r="AU482" s="9"/>
      <c r="AV482" s="9"/>
      <c r="AW482" s="9"/>
      <c r="AX482" s="9"/>
      <c r="AY482" s="9"/>
      <c r="AZ482" s="9"/>
      <c r="BA482" s="9"/>
      <c r="BB482" s="10"/>
      <c r="BC482" s="2" t="str">
        <f t="shared" si="152"/>
        <v/>
      </c>
      <c r="BD482" s="2" t="str">
        <f t="shared" si="153"/>
        <v/>
      </c>
      <c r="BE482" s="2" t="str">
        <f t="shared" si="154"/>
        <v/>
      </c>
      <c r="BF482" s="2" t="str">
        <f t="shared" si="155"/>
        <v/>
      </c>
      <c r="BG482" s="2" t="str">
        <f t="shared" si="156"/>
        <v/>
      </c>
      <c r="BH482" s="2" t="str">
        <f t="shared" si="157"/>
        <v/>
      </c>
      <c r="BI482" s="2" t="str">
        <f t="shared" si="158"/>
        <v/>
      </c>
      <c r="BJ482" s="2" t="str">
        <f t="shared" si="159"/>
        <v/>
      </c>
      <c r="BK482" s="2" t="str">
        <f t="shared" si="160"/>
        <v/>
      </c>
      <c r="BL482" s="2" t="str">
        <f t="shared" si="161"/>
        <v/>
      </c>
    </row>
    <row r="483" spans="1:64">
      <c r="A483" s="16"/>
      <c r="B483" s="7"/>
      <c r="C483" s="7"/>
      <c r="D483" s="7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9" t="str">
        <f t="shared" si="162"/>
        <v/>
      </c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10"/>
      <c r="AF483" s="10"/>
      <c r="AG483" s="30" t="str">
        <f t="shared" si="163"/>
        <v/>
      </c>
      <c r="AH483" s="30" t="str">
        <f t="shared" si="164"/>
        <v/>
      </c>
      <c r="AI483" s="30" t="str">
        <f t="shared" si="165"/>
        <v/>
      </c>
      <c r="AJ483" s="30" t="str">
        <f t="shared" si="166"/>
        <v/>
      </c>
      <c r="AK483" s="30" t="str">
        <f t="shared" si="167"/>
        <v/>
      </c>
      <c r="AL483" s="30" t="str">
        <f t="shared" si="168"/>
        <v/>
      </c>
      <c r="AM483" s="30" t="str">
        <f t="shared" si="169"/>
        <v/>
      </c>
      <c r="AN483" s="30" t="str">
        <f t="shared" si="170"/>
        <v/>
      </c>
      <c r="AO483" s="30" t="str">
        <f t="shared" si="171"/>
        <v/>
      </c>
      <c r="AP483" s="30" t="str">
        <f t="shared" si="172"/>
        <v/>
      </c>
      <c r="AQ483" s="9"/>
      <c r="AR483" s="9"/>
      <c r="AS483" s="9"/>
      <c r="AT483" s="9"/>
      <c r="AU483" s="9"/>
      <c r="AV483" s="9"/>
      <c r="AW483" s="9"/>
      <c r="AX483" s="9"/>
      <c r="AY483" s="9"/>
      <c r="AZ483" s="9"/>
      <c r="BA483" s="9"/>
      <c r="BB483" s="10"/>
      <c r="BC483" s="2" t="str">
        <f t="shared" si="152"/>
        <v/>
      </c>
      <c r="BD483" s="2" t="str">
        <f t="shared" si="153"/>
        <v/>
      </c>
      <c r="BE483" s="2" t="str">
        <f t="shared" si="154"/>
        <v/>
      </c>
      <c r="BF483" s="2" t="str">
        <f t="shared" si="155"/>
        <v/>
      </c>
      <c r="BG483" s="2" t="str">
        <f t="shared" si="156"/>
        <v/>
      </c>
      <c r="BH483" s="2" t="str">
        <f t="shared" si="157"/>
        <v/>
      </c>
      <c r="BI483" s="2" t="str">
        <f t="shared" si="158"/>
        <v/>
      </c>
      <c r="BJ483" s="2" t="str">
        <f t="shared" si="159"/>
        <v/>
      </c>
      <c r="BK483" s="2" t="str">
        <f t="shared" si="160"/>
        <v/>
      </c>
      <c r="BL483" s="2" t="str">
        <f t="shared" si="161"/>
        <v/>
      </c>
    </row>
    <row r="484" spans="1:64">
      <c r="A484" s="16"/>
      <c r="B484" s="7"/>
      <c r="C484" s="7"/>
      <c r="D484" s="7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9" t="str">
        <f t="shared" si="162"/>
        <v/>
      </c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  <c r="AC484" s="9"/>
      <c r="AD484" s="9"/>
      <c r="AE484" s="10"/>
      <c r="AF484" s="10"/>
      <c r="AG484" s="30" t="str">
        <f t="shared" si="163"/>
        <v/>
      </c>
      <c r="AH484" s="30" t="str">
        <f t="shared" si="164"/>
        <v/>
      </c>
      <c r="AI484" s="30" t="str">
        <f t="shared" si="165"/>
        <v/>
      </c>
      <c r="AJ484" s="30" t="str">
        <f t="shared" si="166"/>
        <v/>
      </c>
      <c r="AK484" s="30" t="str">
        <f t="shared" si="167"/>
        <v/>
      </c>
      <c r="AL484" s="30" t="str">
        <f t="shared" si="168"/>
        <v/>
      </c>
      <c r="AM484" s="30" t="str">
        <f t="shared" si="169"/>
        <v/>
      </c>
      <c r="AN484" s="30" t="str">
        <f t="shared" si="170"/>
        <v/>
      </c>
      <c r="AO484" s="30" t="str">
        <f t="shared" si="171"/>
        <v/>
      </c>
      <c r="AP484" s="30" t="str">
        <f t="shared" si="172"/>
        <v/>
      </c>
      <c r="AQ484" s="9"/>
      <c r="AR484" s="9"/>
      <c r="AS484" s="9"/>
      <c r="AT484" s="9"/>
      <c r="AU484" s="9"/>
      <c r="AV484" s="9"/>
      <c r="AW484" s="9"/>
      <c r="AX484" s="9"/>
      <c r="AY484" s="9"/>
      <c r="AZ484" s="9"/>
      <c r="BA484" s="9"/>
      <c r="BB484" s="10"/>
      <c r="BC484" s="2" t="str">
        <f t="shared" si="152"/>
        <v/>
      </c>
      <c r="BD484" s="2" t="str">
        <f t="shared" si="153"/>
        <v/>
      </c>
      <c r="BE484" s="2" t="str">
        <f t="shared" si="154"/>
        <v/>
      </c>
      <c r="BF484" s="2" t="str">
        <f t="shared" si="155"/>
        <v/>
      </c>
      <c r="BG484" s="2" t="str">
        <f t="shared" si="156"/>
        <v/>
      </c>
      <c r="BH484" s="2" t="str">
        <f t="shared" si="157"/>
        <v/>
      </c>
      <c r="BI484" s="2" t="str">
        <f t="shared" si="158"/>
        <v/>
      </c>
      <c r="BJ484" s="2" t="str">
        <f t="shared" si="159"/>
        <v/>
      </c>
      <c r="BK484" s="2" t="str">
        <f t="shared" si="160"/>
        <v/>
      </c>
      <c r="BL484" s="2" t="str">
        <f t="shared" si="161"/>
        <v/>
      </c>
    </row>
    <row r="485" spans="1:64">
      <c r="A485" s="16"/>
      <c r="B485" s="7"/>
      <c r="C485" s="7"/>
      <c r="D485" s="7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9" t="str">
        <f t="shared" si="162"/>
        <v/>
      </c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  <c r="AC485" s="9"/>
      <c r="AD485" s="9"/>
      <c r="AE485" s="10"/>
      <c r="AF485" s="10"/>
      <c r="AG485" s="30" t="str">
        <f t="shared" si="163"/>
        <v/>
      </c>
      <c r="AH485" s="30" t="str">
        <f t="shared" si="164"/>
        <v/>
      </c>
      <c r="AI485" s="30" t="str">
        <f t="shared" si="165"/>
        <v/>
      </c>
      <c r="AJ485" s="30" t="str">
        <f t="shared" si="166"/>
        <v/>
      </c>
      <c r="AK485" s="30" t="str">
        <f t="shared" si="167"/>
        <v/>
      </c>
      <c r="AL485" s="30" t="str">
        <f t="shared" si="168"/>
        <v/>
      </c>
      <c r="AM485" s="30" t="str">
        <f t="shared" si="169"/>
        <v/>
      </c>
      <c r="AN485" s="30" t="str">
        <f t="shared" si="170"/>
        <v/>
      </c>
      <c r="AO485" s="30" t="str">
        <f t="shared" si="171"/>
        <v/>
      </c>
      <c r="AP485" s="30" t="str">
        <f t="shared" si="172"/>
        <v/>
      </c>
      <c r="AQ485" s="9"/>
      <c r="AR485" s="9"/>
      <c r="AS485" s="9"/>
      <c r="AT485" s="9"/>
      <c r="AU485" s="9"/>
      <c r="AV485" s="9"/>
      <c r="AW485" s="9"/>
      <c r="AX485" s="9"/>
      <c r="AY485" s="9"/>
      <c r="AZ485" s="9"/>
      <c r="BA485" s="9"/>
      <c r="BB485" s="10"/>
      <c r="BC485" s="2" t="str">
        <f t="shared" si="152"/>
        <v/>
      </c>
      <c r="BD485" s="2" t="str">
        <f t="shared" si="153"/>
        <v/>
      </c>
      <c r="BE485" s="2" t="str">
        <f t="shared" si="154"/>
        <v/>
      </c>
      <c r="BF485" s="2" t="str">
        <f t="shared" si="155"/>
        <v/>
      </c>
      <c r="BG485" s="2" t="str">
        <f t="shared" si="156"/>
        <v/>
      </c>
      <c r="BH485" s="2" t="str">
        <f t="shared" si="157"/>
        <v/>
      </c>
      <c r="BI485" s="2" t="str">
        <f t="shared" si="158"/>
        <v/>
      </c>
      <c r="BJ485" s="2" t="str">
        <f t="shared" si="159"/>
        <v/>
      </c>
      <c r="BK485" s="2" t="str">
        <f t="shared" si="160"/>
        <v/>
      </c>
      <c r="BL485" s="2" t="str">
        <f t="shared" si="161"/>
        <v/>
      </c>
    </row>
    <row r="486" spans="1:64">
      <c r="A486" s="16"/>
      <c r="B486" s="7"/>
      <c r="C486" s="7"/>
      <c r="D486" s="7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9" t="str">
        <f t="shared" si="162"/>
        <v/>
      </c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9"/>
      <c r="AD486" s="9"/>
      <c r="AE486" s="10"/>
      <c r="AF486" s="10"/>
      <c r="AG486" s="30" t="str">
        <f t="shared" si="163"/>
        <v/>
      </c>
      <c r="AH486" s="30" t="str">
        <f t="shared" si="164"/>
        <v/>
      </c>
      <c r="AI486" s="30" t="str">
        <f t="shared" si="165"/>
        <v/>
      </c>
      <c r="AJ486" s="30" t="str">
        <f t="shared" si="166"/>
        <v/>
      </c>
      <c r="AK486" s="30" t="str">
        <f t="shared" si="167"/>
        <v/>
      </c>
      <c r="AL486" s="30" t="str">
        <f t="shared" si="168"/>
        <v/>
      </c>
      <c r="AM486" s="30" t="str">
        <f t="shared" si="169"/>
        <v/>
      </c>
      <c r="AN486" s="30" t="str">
        <f t="shared" si="170"/>
        <v/>
      </c>
      <c r="AO486" s="30" t="str">
        <f t="shared" si="171"/>
        <v/>
      </c>
      <c r="AP486" s="30" t="str">
        <f t="shared" si="172"/>
        <v/>
      </c>
      <c r="AQ486" s="9"/>
      <c r="AR486" s="9"/>
      <c r="AS486" s="9"/>
      <c r="AT486" s="9"/>
      <c r="AU486" s="9"/>
      <c r="AV486" s="9"/>
      <c r="AW486" s="9"/>
      <c r="AX486" s="9"/>
      <c r="AY486" s="9"/>
      <c r="AZ486" s="9"/>
      <c r="BA486" s="9"/>
      <c r="BB486" s="10"/>
      <c r="BC486" s="2" t="str">
        <f t="shared" si="152"/>
        <v/>
      </c>
      <c r="BD486" s="2" t="str">
        <f t="shared" si="153"/>
        <v/>
      </c>
      <c r="BE486" s="2" t="str">
        <f t="shared" si="154"/>
        <v/>
      </c>
      <c r="BF486" s="2" t="str">
        <f t="shared" si="155"/>
        <v/>
      </c>
      <c r="BG486" s="2" t="str">
        <f t="shared" si="156"/>
        <v/>
      </c>
      <c r="BH486" s="2" t="str">
        <f t="shared" si="157"/>
        <v/>
      </c>
      <c r="BI486" s="2" t="str">
        <f t="shared" si="158"/>
        <v/>
      </c>
      <c r="BJ486" s="2" t="str">
        <f t="shared" si="159"/>
        <v/>
      </c>
      <c r="BK486" s="2" t="str">
        <f t="shared" si="160"/>
        <v/>
      </c>
      <c r="BL486" s="2" t="str">
        <f t="shared" si="161"/>
        <v/>
      </c>
    </row>
    <row r="487" spans="1:64">
      <c r="A487" s="16"/>
      <c r="B487" s="7"/>
      <c r="C487" s="7"/>
      <c r="D487" s="7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9" t="str">
        <f t="shared" si="162"/>
        <v/>
      </c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  <c r="AC487" s="9"/>
      <c r="AD487" s="9"/>
      <c r="AE487" s="10"/>
      <c r="AF487" s="10"/>
      <c r="AG487" s="30" t="str">
        <f t="shared" si="163"/>
        <v/>
      </c>
      <c r="AH487" s="30" t="str">
        <f t="shared" si="164"/>
        <v/>
      </c>
      <c r="AI487" s="30" t="str">
        <f t="shared" si="165"/>
        <v/>
      </c>
      <c r="AJ487" s="30" t="str">
        <f t="shared" si="166"/>
        <v/>
      </c>
      <c r="AK487" s="30" t="str">
        <f t="shared" si="167"/>
        <v/>
      </c>
      <c r="AL487" s="30" t="str">
        <f t="shared" si="168"/>
        <v/>
      </c>
      <c r="AM487" s="30" t="str">
        <f t="shared" si="169"/>
        <v/>
      </c>
      <c r="AN487" s="30" t="str">
        <f t="shared" si="170"/>
        <v/>
      </c>
      <c r="AO487" s="30" t="str">
        <f t="shared" si="171"/>
        <v/>
      </c>
      <c r="AP487" s="30" t="str">
        <f t="shared" si="172"/>
        <v/>
      </c>
      <c r="AQ487" s="9"/>
      <c r="AR487" s="9"/>
      <c r="AS487" s="9"/>
      <c r="AT487" s="9"/>
      <c r="AU487" s="9"/>
      <c r="AV487" s="9"/>
      <c r="AW487" s="9"/>
      <c r="AX487" s="9"/>
      <c r="AY487" s="9"/>
      <c r="AZ487" s="9"/>
      <c r="BA487" s="9"/>
      <c r="BB487" s="10"/>
      <c r="BC487" s="2" t="str">
        <f t="shared" si="152"/>
        <v/>
      </c>
      <c r="BD487" s="2" t="str">
        <f t="shared" si="153"/>
        <v/>
      </c>
      <c r="BE487" s="2" t="str">
        <f t="shared" si="154"/>
        <v/>
      </c>
      <c r="BF487" s="2" t="str">
        <f t="shared" si="155"/>
        <v/>
      </c>
      <c r="BG487" s="2" t="str">
        <f t="shared" si="156"/>
        <v/>
      </c>
      <c r="BH487" s="2" t="str">
        <f t="shared" si="157"/>
        <v/>
      </c>
      <c r="BI487" s="2" t="str">
        <f t="shared" si="158"/>
        <v/>
      </c>
      <c r="BJ487" s="2" t="str">
        <f t="shared" si="159"/>
        <v/>
      </c>
      <c r="BK487" s="2" t="str">
        <f t="shared" si="160"/>
        <v/>
      </c>
      <c r="BL487" s="2" t="str">
        <f t="shared" si="161"/>
        <v/>
      </c>
    </row>
    <row r="488" spans="1:64">
      <c r="A488" s="16"/>
      <c r="B488" s="7"/>
      <c r="C488" s="7"/>
      <c r="D488" s="7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9" t="str">
        <f t="shared" si="162"/>
        <v/>
      </c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  <c r="AD488" s="9"/>
      <c r="AE488" s="10"/>
      <c r="AF488" s="10"/>
      <c r="AG488" s="30" t="str">
        <f t="shared" si="163"/>
        <v/>
      </c>
      <c r="AH488" s="30" t="str">
        <f t="shared" si="164"/>
        <v/>
      </c>
      <c r="AI488" s="30" t="str">
        <f t="shared" si="165"/>
        <v/>
      </c>
      <c r="AJ488" s="30" t="str">
        <f t="shared" si="166"/>
        <v/>
      </c>
      <c r="AK488" s="30" t="str">
        <f t="shared" si="167"/>
        <v/>
      </c>
      <c r="AL488" s="30" t="str">
        <f t="shared" si="168"/>
        <v/>
      </c>
      <c r="AM488" s="30" t="str">
        <f t="shared" si="169"/>
        <v/>
      </c>
      <c r="AN488" s="30" t="str">
        <f t="shared" si="170"/>
        <v/>
      </c>
      <c r="AO488" s="30" t="str">
        <f t="shared" si="171"/>
        <v/>
      </c>
      <c r="AP488" s="30" t="str">
        <f t="shared" si="172"/>
        <v/>
      </c>
      <c r="AQ488" s="9"/>
      <c r="AR488" s="9"/>
      <c r="AS488" s="9"/>
      <c r="AT488" s="9"/>
      <c r="AU488" s="9"/>
      <c r="AV488" s="9"/>
      <c r="AW488" s="9"/>
      <c r="AX488" s="9"/>
      <c r="AY488" s="9"/>
      <c r="AZ488" s="9"/>
      <c r="BA488" s="9"/>
      <c r="BB488" s="10"/>
      <c r="BC488" s="2" t="str">
        <f t="shared" si="152"/>
        <v/>
      </c>
      <c r="BD488" s="2" t="str">
        <f t="shared" si="153"/>
        <v/>
      </c>
      <c r="BE488" s="2" t="str">
        <f t="shared" si="154"/>
        <v/>
      </c>
      <c r="BF488" s="2" t="str">
        <f t="shared" si="155"/>
        <v/>
      </c>
      <c r="BG488" s="2" t="str">
        <f t="shared" si="156"/>
        <v/>
      </c>
      <c r="BH488" s="2" t="str">
        <f t="shared" si="157"/>
        <v/>
      </c>
      <c r="BI488" s="2" t="str">
        <f t="shared" si="158"/>
        <v/>
      </c>
      <c r="BJ488" s="2" t="str">
        <f t="shared" si="159"/>
        <v/>
      </c>
      <c r="BK488" s="2" t="str">
        <f t="shared" si="160"/>
        <v/>
      </c>
      <c r="BL488" s="2" t="str">
        <f t="shared" si="161"/>
        <v/>
      </c>
    </row>
    <row r="489" spans="1:64">
      <c r="A489" s="16"/>
      <c r="B489" s="7"/>
      <c r="C489" s="7"/>
      <c r="D489" s="7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9" t="str">
        <f t="shared" si="162"/>
        <v/>
      </c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  <c r="AC489" s="9"/>
      <c r="AD489" s="9"/>
      <c r="AE489" s="10"/>
      <c r="AF489" s="10"/>
      <c r="AG489" s="30" t="str">
        <f t="shared" si="163"/>
        <v/>
      </c>
      <c r="AH489" s="30" t="str">
        <f t="shared" si="164"/>
        <v/>
      </c>
      <c r="AI489" s="30" t="str">
        <f t="shared" si="165"/>
        <v/>
      </c>
      <c r="AJ489" s="30" t="str">
        <f t="shared" si="166"/>
        <v/>
      </c>
      <c r="AK489" s="30" t="str">
        <f t="shared" si="167"/>
        <v/>
      </c>
      <c r="AL489" s="30" t="str">
        <f t="shared" si="168"/>
        <v/>
      </c>
      <c r="AM489" s="30" t="str">
        <f t="shared" si="169"/>
        <v/>
      </c>
      <c r="AN489" s="30" t="str">
        <f t="shared" si="170"/>
        <v/>
      </c>
      <c r="AO489" s="30" t="str">
        <f t="shared" si="171"/>
        <v/>
      </c>
      <c r="AP489" s="30" t="str">
        <f t="shared" si="172"/>
        <v/>
      </c>
      <c r="AQ489" s="9"/>
      <c r="AR489" s="9"/>
      <c r="AS489" s="9"/>
      <c r="AT489" s="9"/>
      <c r="AU489" s="9"/>
      <c r="AV489" s="9"/>
      <c r="AW489" s="9"/>
      <c r="AX489" s="9"/>
      <c r="AY489" s="9"/>
      <c r="AZ489" s="9"/>
      <c r="BA489" s="9"/>
      <c r="BB489" s="10"/>
      <c r="BC489" s="2" t="str">
        <f t="shared" si="152"/>
        <v/>
      </c>
      <c r="BD489" s="2" t="str">
        <f t="shared" si="153"/>
        <v/>
      </c>
      <c r="BE489" s="2" t="str">
        <f t="shared" si="154"/>
        <v/>
      </c>
      <c r="BF489" s="2" t="str">
        <f t="shared" si="155"/>
        <v/>
      </c>
      <c r="BG489" s="2" t="str">
        <f t="shared" si="156"/>
        <v/>
      </c>
      <c r="BH489" s="2" t="str">
        <f t="shared" si="157"/>
        <v/>
      </c>
      <c r="BI489" s="2" t="str">
        <f t="shared" si="158"/>
        <v/>
      </c>
      <c r="BJ489" s="2" t="str">
        <f t="shared" si="159"/>
        <v/>
      </c>
      <c r="BK489" s="2" t="str">
        <f t="shared" si="160"/>
        <v/>
      </c>
      <c r="BL489" s="2" t="str">
        <f t="shared" si="161"/>
        <v/>
      </c>
    </row>
    <row r="490" spans="1:64">
      <c r="A490" s="16"/>
      <c r="B490" s="7"/>
      <c r="C490" s="7"/>
      <c r="D490" s="7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9" t="str">
        <f t="shared" si="162"/>
        <v/>
      </c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  <c r="AC490" s="9"/>
      <c r="AD490" s="9"/>
      <c r="AE490" s="10"/>
      <c r="AF490" s="10"/>
      <c r="AG490" s="30" t="str">
        <f t="shared" si="163"/>
        <v/>
      </c>
      <c r="AH490" s="30" t="str">
        <f t="shared" si="164"/>
        <v/>
      </c>
      <c r="AI490" s="30" t="str">
        <f t="shared" si="165"/>
        <v/>
      </c>
      <c r="AJ490" s="30" t="str">
        <f t="shared" si="166"/>
        <v/>
      </c>
      <c r="AK490" s="30" t="str">
        <f t="shared" si="167"/>
        <v/>
      </c>
      <c r="AL490" s="30" t="str">
        <f t="shared" si="168"/>
        <v/>
      </c>
      <c r="AM490" s="30" t="str">
        <f t="shared" si="169"/>
        <v/>
      </c>
      <c r="AN490" s="30" t="str">
        <f t="shared" si="170"/>
        <v/>
      </c>
      <c r="AO490" s="30" t="str">
        <f t="shared" si="171"/>
        <v/>
      </c>
      <c r="AP490" s="30" t="str">
        <f t="shared" si="172"/>
        <v/>
      </c>
      <c r="AQ490" s="9"/>
      <c r="AR490" s="9"/>
      <c r="AS490" s="9"/>
      <c r="AT490" s="9"/>
      <c r="AU490" s="9"/>
      <c r="AV490" s="9"/>
      <c r="AW490" s="9"/>
      <c r="AX490" s="9"/>
      <c r="AY490" s="9"/>
      <c r="AZ490" s="9"/>
      <c r="BA490" s="9"/>
      <c r="BB490" s="10"/>
      <c r="BC490" s="2" t="str">
        <f t="shared" si="152"/>
        <v/>
      </c>
      <c r="BD490" s="2" t="str">
        <f t="shared" si="153"/>
        <v/>
      </c>
      <c r="BE490" s="2" t="str">
        <f t="shared" si="154"/>
        <v/>
      </c>
      <c r="BF490" s="2" t="str">
        <f t="shared" si="155"/>
        <v/>
      </c>
      <c r="BG490" s="2" t="str">
        <f t="shared" si="156"/>
        <v/>
      </c>
      <c r="BH490" s="2" t="str">
        <f t="shared" si="157"/>
        <v/>
      </c>
      <c r="BI490" s="2" t="str">
        <f t="shared" si="158"/>
        <v/>
      </c>
      <c r="BJ490" s="2" t="str">
        <f t="shared" si="159"/>
        <v/>
      </c>
      <c r="BK490" s="2" t="str">
        <f t="shared" si="160"/>
        <v/>
      </c>
      <c r="BL490" s="2" t="str">
        <f t="shared" si="161"/>
        <v/>
      </c>
    </row>
    <row r="491" spans="1:64">
      <c r="A491" s="16"/>
      <c r="B491" s="7"/>
      <c r="C491" s="7"/>
      <c r="D491" s="7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9" t="str">
        <f t="shared" si="162"/>
        <v/>
      </c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  <c r="AC491" s="9"/>
      <c r="AD491" s="9"/>
      <c r="AE491" s="10"/>
      <c r="AF491" s="10"/>
      <c r="AG491" s="30" t="str">
        <f t="shared" si="163"/>
        <v/>
      </c>
      <c r="AH491" s="30" t="str">
        <f t="shared" si="164"/>
        <v/>
      </c>
      <c r="AI491" s="30" t="str">
        <f t="shared" si="165"/>
        <v/>
      </c>
      <c r="AJ491" s="30" t="str">
        <f t="shared" si="166"/>
        <v/>
      </c>
      <c r="AK491" s="30" t="str">
        <f t="shared" si="167"/>
        <v/>
      </c>
      <c r="AL491" s="30" t="str">
        <f t="shared" si="168"/>
        <v/>
      </c>
      <c r="AM491" s="30" t="str">
        <f t="shared" si="169"/>
        <v/>
      </c>
      <c r="AN491" s="30" t="str">
        <f t="shared" si="170"/>
        <v/>
      </c>
      <c r="AO491" s="30" t="str">
        <f t="shared" si="171"/>
        <v/>
      </c>
      <c r="AP491" s="30" t="str">
        <f t="shared" si="172"/>
        <v/>
      </c>
      <c r="AQ491" s="9"/>
      <c r="AR491" s="9"/>
      <c r="AS491" s="9"/>
      <c r="AT491" s="9"/>
      <c r="AU491" s="9"/>
      <c r="AV491" s="9"/>
      <c r="AW491" s="9"/>
      <c r="AX491" s="9"/>
      <c r="AY491" s="9"/>
      <c r="AZ491" s="9"/>
      <c r="BA491" s="9"/>
      <c r="BB491" s="10"/>
      <c r="BC491" s="2" t="str">
        <f t="shared" si="152"/>
        <v/>
      </c>
      <c r="BD491" s="2" t="str">
        <f t="shared" si="153"/>
        <v/>
      </c>
      <c r="BE491" s="2" t="str">
        <f t="shared" si="154"/>
        <v/>
      </c>
      <c r="BF491" s="2" t="str">
        <f t="shared" si="155"/>
        <v/>
      </c>
      <c r="BG491" s="2" t="str">
        <f t="shared" si="156"/>
        <v/>
      </c>
      <c r="BH491" s="2" t="str">
        <f t="shared" si="157"/>
        <v/>
      </c>
      <c r="BI491" s="2" t="str">
        <f t="shared" si="158"/>
        <v/>
      </c>
      <c r="BJ491" s="2" t="str">
        <f t="shared" si="159"/>
        <v/>
      </c>
      <c r="BK491" s="2" t="str">
        <f t="shared" si="160"/>
        <v/>
      </c>
      <c r="BL491" s="2" t="str">
        <f t="shared" si="161"/>
        <v/>
      </c>
    </row>
    <row r="492" spans="1:64">
      <c r="A492" s="16"/>
      <c r="B492" s="7"/>
      <c r="C492" s="7"/>
      <c r="D492" s="7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9" t="str">
        <f t="shared" si="162"/>
        <v/>
      </c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  <c r="AC492" s="9"/>
      <c r="AD492" s="9"/>
      <c r="AE492" s="10"/>
      <c r="AF492" s="10"/>
      <c r="AG492" s="30" t="str">
        <f t="shared" si="163"/>
        <v/>
      </c>
      <c r="AH492" s="30" t="str">
        <f t="shared" si="164"/>
        <v/>
      </c>
      <c r="AI492" s="30" t="str">
        <f t="shared" si="165"/>
        <v/>
      </c>
      <c r="AJ492" s="30" t="str">
        <f t="shared" si="166"/>
        <v/>
      </c>
      <c r="AK492" s="30" t="str">
        <f t="shared" si="167"/>
        <v/>
      </c>
      <c r="AL492" s="30" t="str">
        <f t="shared" si="168"/>
        <v/>
      </c>
      <c r="AM492" s="30" t="str">
        <f t="shared" si="169"/>
        <v/>
      </c>
      <c r="AN492" s="30" t="str">
        <f t="shared" si="170"/>
        <v/>
      </c>
      <c r="AO492" s="30" t="str">
        <f t="shared" si="171"/>
        <v/>
      </c>
      <c r="AP492" s="30" t="str">
        <f t="shared" si="172"/>
        <v/>
      </c>
      <c r="AQ492" s="9"/>
      <c r="AR492" s="9"/>
      <c r="AS492" s="9"/>
      <c r="AT492" s="9"/>
      <c r="AU492" s="9"/>
      <c r="AV492" s="9"/>
      <c r="AW492" s="9"/>
      <c r="AX492" s="9"/>
      <c r="AY492" s="9"/>
      <c r="AZ492" s="9"/>
      <c r="BA492" s="9"/>
      <c r="BB492" s="10"/>
      <c r="BC492" s="2" t="str">
        <f t="shared" si="152"/>
        <v/>
      </c>
      <c r="BD492" s="2" t="str">
        <f t="shared" si="153"/>
        <v/>
      </c>
      <c r="BE492" s="2" t="str">
        <f t="shared" si="154"/>
        <v/>
      </c>
      <c r="BF492" s="2" t="str">
        <f t="shared" si="155"/>
        <v/>
      </c>
      <c r="BG492" s="2" t="str">
        <f t="shared" si="156"/>
        <v/>
      </c>
      <c r="BH492" s="2" t="str">
        <f t="shared" si="157"/>
        <v/>
      </c>
      <c r="BI492" s="2" t="str">
        <f t="shared" si="158"/>
        <v/>
      </c>
      <c r="BJ492" s="2" t="str">
        <f t="shared" si="159"/>
        <v/>
      </c>
      <c r="BK492" s="2" t="str">
        <f t="shared" si="160"/>
        <v/>
      </c>
      <c r="BL492" s="2" t="str">
        <f t="shared" si="161"/>
        <v/>
      </c>
    </row>
    <row r="493" spans="1:64">
      <c r="A493" s="16"/>
      <c r="B493" s="7"/>
      <c r="C493" s="7"/>
      <c r="D493" s="7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9" t="str">
        <f t="shared" si="162"/>
        <v/>
      </c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  <c r="AD493" s="9"/>
      <c r="AE493" s="10"/>
      <c r="AF493" s="10"/>
      <c r="AG493" s="30" t="str">
        <f t="shared" si="163"/>
        <v/>
      </c>
      <c r="AH493" s="30" t="str">
        <f t="shared" si="164"/>
        <v/>
      </c>
      <c r="AI493" s="30" t="str">
        <f t="shared" si="165"/>
        <v/>
      </c>
      <c r="AJ493" s="30" t="str">
        <f t="shared" si="166"/>
        <v/>
      </c>
      <c r="AK493" s="30" t="str">
        <f t="shared" si="167"/>
        <v/>
      </c>
      <c r="AL493" s="30" t="str">
        <f t="shared" si="168"/>
        <v/>
      </c>
      <c r="AM493" s="30" t="str">
        <f t="shared" si="169"/>
        <v/>
      </c>
      <c r="AN493" s="30" t="str">
        <f t="shared" si="170"/>
        <v/>
      </c>
      <c r="AO493" s="30" t="str">
        <f t="shared" si="171"/>
        <v/>
      </c>
      <c r="AP493" s="30" t="str">
        <f t="shared" si="172"/>
        <v/>
      </c>
      <c r="AQ493" s="9"/>
      <c r="AR493" s="9"/>
      <c r="AS493" s="9"/>
      <c r="AT493" s="9"/>
      <c r="AU493" s="9"/>
      <c r="AV493" s="9"/>
      <c r="AW493" s="9"/>
      <c r="AX493" s="9"/>
      <c r="AY493" s="9"/>
      <c r="AZ493" s="9"/>
      <c r="BA493" s="9"/>
      <c r="BB493" s="10"/>
      <c r="BC493" s="2" t="str">
        <f t="shared" si="152"/>
        <v/>
      </c>
      <c r="BD493" s="2" t="str">
        <f t="shared" si="153"/>
        <v/>
      </c>
      <c r="BE493" s="2" t="str">
        <f t="shared" si="154"/>
        <v/>
      </c>
      <c r="BF493" s="2" t="str">
        <f t="shared" si="155"/>
        <v/>
      </c>
      <c r="BG493" s="2" t="str">
        <f t="shared" si="156"/>
        <v/>
      </c>
      <c r="BH493" s="2" t="str">
        <f t="shared" si="157"/>
        <v/>
      </c>
      <c r="BI493" s="2" t="str">
        <f t="shared" si="158"/>
        <v/>
      </c>
      <c r="BJ493" s="2" t="str">
        <f t="shared" si="159"/>
        <v/>
      </c>
      <c r="BK493" s="2" t="str">
        <f t="shared" si="160"/>
        <v/>
      </c>
      <c r="BL493" s="2" t="str">
        <f t="shared" si="161"/>
        <v/>
      </c>
    </row>
    <row r="494" spans="1:64">
      <c r="A494" s="16"/>
      <c r="B494" s="7"/>
      <c r="C494" s="7"/>
      <c r="D494" s="7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9" t="str">
        <f t="shared" si="162"/>
        <v/>
      </c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 s="9"/>
      <c r="AE494" s="10"/>
      <c r="AF494" s="10"/>
      <c r="AG494" s="30" t="str">
        <f t="shared" si="163"/>
        <v/>
      </c>
      <c r="AH494" s="30" t="str">
        <f t="shared" si="164"/>
        <v/>
      </c>
      <c r="AI494" s="30" t="str">
        <f t="shared" si="165"/>
        <v/>
      </c>
      <c r="AJ494" s="30" t="str">
        <f t="shared" si="166"/>
        <v/>
      </c>
      <c r="AK494" s="30" t="str">
        <f t="shared" si="167"/>
        <v/>
      </c>
      <c r="AL494" s="30" t="str">
        <f t="shared" si="168"/>
        <v/>
      </c>
      <c r="AM494" s="30" t="str">
        <f t="shared" si="169"/>
        <v/>
      </c>
      <c r="AN494" s="30" t="str">
        <f t="shared" si="170"/>
        <v/>
      </c>
      <c r="AO494" s="30" t="str">
        <f t="shared" si="171"/>
        <v/>
      </c>
      <c r="AP494" s="30" t="str">
        <f t="shared" si="172"/>
        <v/>
      </c>
      <c r="AQ494" s="9"/>
      <c r="AR494" s="9"/>
      <c r="AS494" s="9"/>
      <c r="AT494" s="9"/>
      <c r="AU494" s="9"/>
      <c r="AV494" s="9"/>
      <c r="AW494" s="9"/>
      <c r="AX494" s="9"/>
      <c r="AY494" s="9"/>
      <c r="AZ494" s="9"/>
      <c r="BA494" s="9"/>
      <c r="BB494" s="10"/>
      <c r="BC494" s="2" t="str">
        <f t="shared" si="152"/>
        <v/>
      </c>
      <c r="BD494" s="2" t="str">
        <f t="shared" si="153"/>
        <v/>
      </c>
      <c r="BE494" s="2" t="str">
        <f t="shared" si="154"/>
        <v/>
      </c>
      <c r="BF494" s="2" t="str">
        <f t="shared" si="155"/>
        <v/>
      </c>
      <c r="BG494" s="2" t="str">
        <f t="shared" si="156"/>
        <v/>
      </c>
      <c r="BH494" s="2" t="str">
        <f t="shared" si="157"/>
        <v/>
      </c>
      <c r="BI494" s="2" t="str">
        <f t="shared" si="158"/>
        <v/>
      </c>
      <c r="BJ494" s="2" t="str">
        <f t="shared" si="159"/>
        <v/>
      </c>
      <c r="BK494" s="2" t="str">
        <f t="shared" si="160"/>
        <v/>
      </c>
      <c r="BL494" s="2" t="str">
        <f t="shared" si="161"/>
        <v/>
      </c>
    </row>
    <row r="495" spans="1:64">
      <c r="A495" s="16"/>
      <c r="B495" s="7"/>
      <c r="C495" s="7"/>
      <c r="D495" s="7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9" t="str">
        <f t="shared" si="162"/>
        <v/>
      </c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  <c r="AD495" s="9"/>
      <c r="AE495" s="10"/>
      <c r="AF495" s="10"/>
      <c r="AG495" s="30" t="str">
        <f t="shared" si="163"/>
        <v/>
      </c>
      <c r="AH495" s="30" t="str">
        <f t="shared" si="164"/>
        <v/>
      </c>
      <c r="AI495" s="30" t="str">
        <f t="shared" si="165"/>
        <v/>
      </c>
      <c r="AJ495" s="30" t="str">
        <f t="shared" si="166"/>
        <v/>
      </c>
      <c r="AK495" s="30" t="str">
        <f t="shared" si="167"/>
        <v/>
      </c>
      <c r="AL495" s="30" t="str">
        <f t="shared" si="168"/>
        <v/>
      </c>
      <c r="AM495" s="30" t="str">
        <f t="shared" si="169"/>
        <v/>
      </c>
      <c r="AN495" s="30" t="str">
        <f t="shared" si="170"/>
        <v/>
      </c>
      <c r="AO495" s="30" t="str">
        <f t="shared" si="171"/>
        <v/>
      </c>
      <c r="AP495" s="30" t="str">
        <f t="shared" si="172"/>
        <v/>
      </c>
      <c r="AQ495" s="9"/>
      <c r="AR495" s="9"/>
      <c r="AS495" s="9"/>
      <c r="AT495" s="9"/>
      <c r="AU495" s="9"/>
      <c r="AV495" s="9"/>
      <c r="AW495" s="9"/>
      <c r="AX495" s="9"/>
      <c r="AY495" s="9"/>
      <c r="AZ495" s="9"/>
      <c r="BA495" s="9"/>
      <c r="BB495" s="10"/>
      <c r="BC495" s="2" t="str">
        <f t="shared" si="152"/>
        <v/>
      </c>
      <c r="BD495" s="2" t="str">
        <f t="shared" si="153"/>
        <v/>
      </c>
      <c r="BE495" s="2" t="str">
        <f t="shared" si="154"/>
        <v/>
      </c>
      <c r="BF495" s="2" t="str">
        <f t="shared" si="155"/>
        <v/>
      </c>
      <c r="BG495" s="2" t="str">
        <f t="shared" si="156"/>
        <v/>
      </c>
      <c r="BH495" s="2" t="str">
        <f t="shared" si="157"/>
        <v/>
      </c>
      <c r="BI495" s="2" t="str">
        <f t="shared" si="158"/>
        <v/>
      </c>
      <c r="BJ495" s="2" t="str">
        <f t="shared" si="159"/>
        <v/>
      </c>
      <c r="BK495" s="2" t="str">
        <f t="shared" si="160"/>
        <v/>
      </c>
      <c r="BL495" s="2" t="str">
        <f t="shared" si="161"/>
        <v/>
      </c>
    </row>
    <row r="496" spans="1:64">
      <c r="A496" s="16"/>
      <c r="B496" s="7"/>
      <c r="C496" s="7"/>
      <c r="D496" s="7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9" t="str">
        <f t="shared" si="162"/>
        <v/>
      </c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  <c r="AC496" s="9"/>
      <c r="AD496" s="9"/>
      <c r="AE496" s="10"/>
      <c r="AF496" s="10"/>
      <c r="AG496" s="30" t="str">
        <f t="shared" si="163"/>
        <v/>
      </c>
      <c r="AH496" s="30" t="str">
        <f t="shared" si="164"/>
        <v/>
      </c>
      <c r="AI496" s="30" t="str">
        <f t="shared" si="165"/>
        <v/>
      </c>
      <c r="AJ496" s="30" t="str">
        <f t="shared" si="166"/>
        <v/>
      </c>
      <c r="AK496" s="30" t="str">
        <f t="shared" si="167"/>
        <v/>
      </c>
      <c r="AL496" s="30" t="str">
        <f t="shared" si="168"/>
        <v/>
      </c>
      <c r="AM496" s="30" t="str">
        <f t="shared" si="169"/>
        <v/>
      </c>
      <c r="AN496" s="30" t="str">
        <f t="shared" si="170"/>
        <v/>
      </c>
      <c r="AO496" s="30" t="str">
        <f t="shared" si="171"/>
        <v/>
      </c>
      <c r="AP496" s="30" t="str">
        <f t="shared" si="172"/>
        <v/>
      </c>
      <c r="AQ496" s="9"/>
      <c r="AR496" s="9"/>
      <c r="AS496" s="9"/>
      <c r="AT496" s="9"/>
      <c r="AU496" s="9"/>
      <c r="AV496" s="9"/>
      <c r="AW496" s="9"/>
      <c r="AX496" s="9"/>
      <c r="AY496" s="9"/>
      <c r="AZ496" s="9"/>
      <c r="BA496" s="9"/>
      <c r="BB496" s="10"/>
      <c r="BC496" s="2" t="str">
        <f t="shared" si="152"/>
        <v/>
      </c>
      <c r="BD496" s="2" t="str">
        <f t="shared" si="153"/>
        <v/>
      </c>
      <c r="BE496" s="2" t="str">
        <f t="shared" si="154"/>
        <v/>
      </c>
      <c r="BF496" s="2" t="str">
        <f t="shared" si="155"/>
        <v/>
      </c>
      <c r="BG496" s="2" t="str">
        <f t="shared" si="156"/>
        <v/>
      </c>
      <c r="BH496" s="2" t="str">
        <f t="shared" si="157"/>
        <v/>
      </c>
      <c r="BI496" s="2" t="str">
        <f t="shared" si="158"/>
        <v/>
      </c>
      <c r="BJ496" s="2" t="str">
        <f t="shared" si="159"/>
        <v/>
      </c>
      <c r="BK496" s="2" t="str">
        <f t="shared" si="160"/>
        <v/>
      </c>
      <c r="BL496" s="2" t="str">
        <f t="shared" si="161"/>
        <v/>
      </c>
    </row>
    <row r="497" spans="1:54">
      <c r="A497" s="16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9" t="str">
        <f t="shared" si="162"/>
        <v/>
      </c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  <c r="AC497" s="9"/>
      <c r="AD497" s="9"/>
      <c r="AE497" s="10"/>
      <c r="AF497" s="10"/>
      <c r="AG497" s="30" t="str">
        <f t="shared" si="163"/>
        <v/>
      </c>
      <c r="AH497" s="30" t="str">
        <f t="shared" si="164"/>
        <v/>
      </c>
      <c r="AI497" s="30" t="str">
        <f t="shared" si="165"/>
        <v/>
      </c>
      <c r="AJ497" s="30" t="str">
        <f t="shared" si="166"/>
        <v/>
      </c>
      <c r="AK497" s="30" t="str">
        <f t="shared" si="167"/>
        <v/>
      </c>
      <c r="AL497" s="30" t="str">
        <f t="shared" si="168"/>
        <v/>
      </c>
      <c r="AM497" s="30" t="str">
        <f t="shared" si="169"/>
        <v/>
      </c>
      <c r="AN497" s="30" t="str">
        <f t="shared" si="170"/>
        <v/>
      </c>
      <c r="AO497" s="30" t="str">
        <f t="shared" si="171"/>
        <v/>
      </c>
      <c r="AP497" s="30" t="str">
        <f t="shared" si="172"/>
        <v/>
      </c>
      <c r="AQ497" s="9"/>
      <c r="AR497" s="9"/>
      <c r="AS497" s="9"/>
      <c r="AT497" s="9"/>
      <c r="AU497" s="9"/>
      <c r="AV497" s="9"/>
      <c r="AW497" s="9"/>
      <c r="AX497" s="9"/>
      <c r="AY497" s="9"/>
      <c r="AZ497" s="9"/>
      <c r="BA497" s="9"/>
      <c r="BB497" s="10"/>
    </row>
    <row r="498" spans="1:54">
      <c r="A498" s="16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9" t="str">
        <f t="shared" si="162"/>
        <v/>
      </c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30" t="str">
        <f t="shared" si="163"/>
        <v/>
      </c>
      <c r="AH498" s="30" t="str">
        <f t="shared" si="164"/>
        <v/>
      </c>
      <c r="AI498" s="30" t="str">
        <f t="shared" si="165"/>
        <v/>
      </c>
      <c r="AJ498" s="30" t="str">
        <f t="shared" si="166"/>
        <v/>
      </c>
      <c r="AK498" s="30" t="str">
        <f t="shared" si="167"/>
        <v/>
      </c>
      <c r="AL498" s="30" t="str">
        <f t="shared" si="168"/>
        <v/>
      </c>
      <c r="AM498" s="30" t="str">
        <f t="shared" si="169"/>
        <v/>
      </c>
      <c r="AN498" s="30" t="str">
        <f t="shared" si="170"/>
        <v/>
      </c>
      <c r="AO498" s="30" t="str">
        <f t="shared" si="171"/>
        <v/>
      </c>
      <c r="AP498" s="30" t="str">
        <f t="shared" si="172"/>
        <v/>
      </c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</row>
    <row r="499" spans="1:54">
      <c r="A499" s="16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9" t="str">
        <f t="shared" si="162"/>
        <v/>
      </c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30" t="str">
        <f t="shared" si="163"/>
        <v/>
      </c>
      <c r="AH499" s="30" t="str">
        <f t="shared" si="164"/>
        <v/>
      </c>
      <c r="AI499" s="30" t="str">
        <f t="shared" si="165"/>
        <v/>
      </c>
      <c r="AJ499" s="30" t="str">
        <f t="shared" si="166"/>
        <v/>
      </c>
      <c r="AK499" s="30" t="str">
        <f t="shared" si="167"/>
        <v/>
      </c>
      <c r="AL499" s="30" t="str">
        <f t="shared" si="168"/>
        <v/>
      </c>
      <c r="AM499" s="30" t="str">
        <f t="shared" si="169"/>
        <v/>
      </c>
      <c r="AN499" s="30" t="str">
        <f t="shared" si="170"/>
        <v/>
      </c>
      <c r="AO499" s="30" t="str">
        <f t="shared" si="171"/>
        <v/>
      </c>
      <c r="AP499" s="30" t="str">
        <f t="shared" si="172"/>
        <v/>
      </c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</row>
    <row r="500" spans="1:54">
      <c r="A500" s="16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9" t="str">
        <f t="shared" si="162"/>
        <v/>
      </c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30" t="str">
        <f t="shared" si="163"/>
        <v/>
      </c>
      <c r="AH500" s="30" t="str">
        <f t="shared" si="164"/>
        <v/>
      </c>
      <c r="AI500" s="30" t="str">
        <f t="shared" si="165"/>
        <v/>
      </c>
      <c r="AJ500" s="30" t="str">
        <f t="shared" si="166"/>
        <v/>
      </c>
      <c r="AK500" s="30" t="str">
        <f t="shared" si="167"/>
        <v/>
      </c>
      <c r="AL500" s="30" t="str">
        <f t="shared" si="168"/>
        <v/>
      </c>
      <c r="AM500" s="30" t="str">
        <f t="shared" si="169"/>
        <v/>
      </c>
      <c r="AN500" s="30" t="str">
        <f t="shared" si="170"/>
        <v/>
      </c>
      <c r="AO500" s="30" t="str">
        <f t="shared" si="171"/>
        <v/>
      </c>
      <c r="AP500" s="30" t="str">
        <f t="shared" si="172"/>
        <v/>
      </c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</row>
    <row r="501" spans="1:54">
      <c r="A501" s="16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9" t="str">
        <f t="shared" si="162"/>
        <v/>
      </c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</row>
    <row r="502" spans="1:54">
      <c r="A502" s="16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9" t="str">
        <f t="shared" si="162"/>
        <v/>
      </c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</row>
    <row r="503" spans="1:54">
      <c r="A503" s="16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9" t="str">
        <f t="shared" si="162"/>
        <v/>
      </c>
      <c r="P503" s="10"/>
      <c r="Q503" s="10"/>
      <c r="R503" s="10"/>
      <c r="S503" s="10"/>
      <c r="T503" s="10"/>
      <c r="U503" s="10"/>
      <c r="V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</row>
    <row r="504" spans="1:54">
      <c r="A504" s="16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9" t="str">
        <f t="shared" si="162"/>
        <v/>
      </c>
      <c r="P504" s="10"/>
      <c r="Q504" s="10"/>
      <c r="R504" s="10"/>
      <c r="S504" s="10"/>
      <c r="T504" s="10"/>
      <c r="U504" s="10"/>
      <c r="V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</row>
    <row r="505" spans="1:54">
      <c r="A505" s="16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9" t="str">
        <f t="shared" si="162"/>
        <v/>
      </c>
      <c r="P505" s="10"/>
      <c r="Q505" s="10"/>
      <c r="R505" s="10"/>
      <c r="S505" s="10"/>
      <c r="T505" s="10"/>
      <c r="U505" s="10"/>
      <c r="V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</row>
    <row r="506" spans="1:54">
      <c r="A506" s="16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9" t="str">
        <f t="shared" si="162"/>
        <v/>
      </c>
      <c r="P506" s="10"/>
      <c r="Q506" s="10"/>
      <c r="R506" s="10"/>
      <c r="S506" s="10"/>
      <c r="T506" s="10"/>
      <c r="U506" s="10"/>
      <c r="V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</row>
    <row r="507" spans="1:54">
      <c r="A507" s="16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9" t="str">
        <f t="shared" si="162"/>
        <v/>
      </c>
      <c r="P507" s="10"/>
      <c r="Q507" s="10"/>
      <c r="R507" s="10"/>
      <c r="S507" s="10"/>
      <c r="T507" s="10"/>
      <c r="U507" s="10"/>
      <c r="V507" s="10"/>
    </row>
    <row r="508" spans="1:54">
      <c r="A508" s="16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9" t="str">
        <f t="shared" si="162"/>
        <v/>
      </c>
      <c r="P508" s="10"/>
      <c r="Q508" s="10"/>
      <c r="R508" s="10"/>
      <c r="S508" s="10"/>
      <c r="T508" s="10"/>
      <c r="U508" s="10"/>
      <c r="V508" s="10"/>
    </row>
    <row r="509" spans="1:54">
      <c r="A509" s="16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9" t="str">
        <f t="shared" si="162"/>
        <v/>
      </c>
      <c r="P509" s="10"/>
      <c r="Q509" s="10"/>
      <c r="R509" s="10"/>
      <c r="S509" s="10"/>
      <c r="T509" s="10"/>
      <c r="U509" s="10"/>
      <c r="V509" s="10"/>
    </row>
    <row r="510" spans="1:54">
      <c r="A510" s="16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9" t="str">
        <f t="shared" si="162"/>
        <v/>
      </c>
      <c r="P510" s="10"/>
      <c r="Q510" s="10"/>
      <c r="R510" s="10"/>
      <c r="S510" s="10"/>
      <c r="T510" s="10"/>
      <c r="U510" s="10"/>
      <c r="V510" s="10"/>
    </row>
    <row r="511" spans="1:54">
      <c r="A511" s="6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10"/>
      <c r="P511" s="10"/>
      <c r="Q511" s="10"/>
      <c r="R511" s="10"/>
      <c r="S511" s="10"/>
      <c r="T511" s="10"/>
      <c r="U511" s="10"/>
      <c r="V511" s="10"/>
    </row>
    <row r="512" spans="1:54">
      <c r="A512" s="6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10"/>
      <c r="P512" s="10"/>
      <c r="Q512" s="10"/>
      <c r="R512" s="10"/>
      <c r="S512" s="10"/>
      <c r="T512" s="10"/>
      <c r="U512" s="10"/>
      <c r="V512" s="10"/>
    </row>
    <row r="513" spans="1:22">
      <c r="A513" s="6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10"/>
      <c r="P513" s="10"/>
      <c r="Q513" s="10"/>
      <c r="R513" s="10"/>
      <c r="S513" s="10"/>
      <c r="T513" s="10"/>
      <c r="U513" s="10"/>
      <c r="V513" s="10"/>
    </row>
  </sheetData>
  <sheetProtection password="D0B1" sheet="1" objects="1" scenarios="1" formatCells="0" sort="0"/>
  <mergeCells count="68">
    <mergeCell ref="Q27:U27"/>
    <mergeCell ref="Q28:U28"/>
    <mergeCell ref="Q29:U29"/>
    <mergeCell ref="Q30:U30"/>
    <mergeCell ref="Q31:U31"/>
    <mergeCell ref="AA22:AA23"/>
    <mergeCell ref="AB22:AB23"/>
    <mergeCell ref="Q24:R25"/>
    <mergeCell ref="S24:S25"/>
    <mergeCell ref="T24:T25"/>
    <mergeCell ref="U24:U25"/>
    <mergeCell ref="V24:V25"/>
    <mergeCell ref="W24:W25"/>
    <mergeCell ref="X24:X25"/>
    <mergeCell ref="Y24:Y25"/>
    <mergeCell ref="Z24:Z25"/>
    <mergeCell ref="AA24:AA25"/>
    <mergeCell ref="AB24:AB25"/>
    <mergeCell ref="W22:W23"/>
    <mergeCell ref="X22:X23"/>
    <mergeCell ref="Q26:U26"/>
    <mergeCell ref="Y22:Y23"/>
    <mergeCell ref="Z22:Z23"/>
    <mergeCell ref="Q22:R23"/>
    <mergeCell ref="S22:S23"/>
    <mergeCell ref="T22:T23"/>
    <mergeCell ref="U22:U23"/>
    <mergeCell ref="V22:V23"/>
    <mergeCell ref="Q17:R17"/>
    <mergeCell ref="Q18:AB19"/>
    <mergeCell ref="Q20:R21"/>
    <mergeCell ref="S20:S21"/>
    <mergeCell ref="T20:T21"/>
    <mergeCell ref="U20:U21"/>
    <mergeCell ref="V20:V21"/>
    <mergeCell ref="W20:W21"/>
    <mergeCell ref="X20:X21"/>
    <mergeCell ref="Y20:Y21"/>
    <mergeCell ref="Z20:Z21"/>
    <mergeCell ref="AA20:AA21"/>
    <mergeCell ref="AB20:AB21"/>
    <mergeCell ref="Q16:R16"/>
    <mergeCell ref="N2:N3"/>
    <mergeCell ref="AE3:AF3"/>
    <mergeCell ref="Q4:AB5"/>
    <mergeCell ref="AE4:AF4"/>
    <mergeCell ref="AE5:AF5"/>
    <mergeCell ref="Q7:R7"/>
    <mergeCell ref="Q8:R8"/>
    <mergeCell ref="Q9:R9"/>
    <mergeCell ref="Q10:R10"/>
    <mergeCell ref="Q11:R11"/>
    <mergeCell ref="Q12:R12"/>
    <mergeCell ref="Q13:R13"/>
    <mergeCell ref="Q14:R14"/>
    <mergeCell ref="Q15:R15"/>
    <mergeCell ref="M2:M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conditionalFormatting sqref="E4:E503">
    <cfRule type="expression" dxfId="26" priority="24">
      <formula>E4&gt;$S$7</formula>
    </cfRule>
  </conditionalFormatting>
  <conditionalFormatting sqref="F4:F496">
    <cfRule type="expression" dxfId="25" priority="21">
      <formula>F4&gt;$T$7</formula>
    </cfRule>
  </conditionalFormatting>
  <conditionalFormatting sqref="G4:G496">
    <cfRule type="expression" dxfId="24" priority="20">
      <formula>G4&gt;$U$7</formula>
    </cfRule>
  </conditionalFormatting>
  <conditionalFormatting sqref="H4:H496">
    <cfRule type="expression" dxfId="23" priority="19">
      <formula>H4&gt;$V$7</formula>
    </cfRule>
  </conditionalFormatting>
  <conditionalFormatting sqref="I4:I496">
    <cfRule type="expression" dxfId="22" priority="18">
      <formula>I4&gt;$W$7</formula>
    </cfRule>
  </conditionalFormatting>
  <conditionalFormatting sqref="J4:J496">
    <cfRule type="expression" dxfId="21" priority="17">
      <formula>J4&gt;$X$7</formula>
    </cfRule>
  </conditionalFormatting>
  <conditionalFormatting sqref="K4:K496">
    <cfRule type="expression" dxfId="20" priority="16">
      <formula>K4&gt;$Y$7</formula>
    </cfRule>
  </conditionalFormatting>
  <conditionalFormatting sqref="L4:L497">
    <cfRule type="expression" dxfId="19" priority="15">
      <formula>L4&gt;$Z$7</formula>
    </cfRule>
  </conditionalFormatting>
  <conditionalFormatting sqref="M4:M496">
    <cfRule type="expression" dxfId="18" priority="14">
      <formula>M4&gt;$AA$7</formula>
    </cfRule>
  </conditionalFormatting>
  <conditionalFormatting sqref="S6">
    <cfRule type="expression" dxfId="17" priority="13">
      <formula>$S$7&lt;MAX(E4:E496)</formula>
    </cfRule>
  </conditionalFormatting>
  <conditionalFormatting sqref="T6:AB6">
    <cfRule type="expression" dxfId="16" priority="12">
      <formula>T7&lt;MAX(F4:F496)</formula>
    </cfRule>
  </conditionalFormatting>
  <conditionalFormatting sqref="N4:N503">
    <cfRule type="expression" dxfId="15" priority="9">
      <formula>N4&gt;$AB$7</formula>
    </cfRule>
  </conditionalFormatting>
  <pageMargins left="0.78749999999999998" right="0.78749999999999998" top="1.05277777777778" bottom="1.05277777777778" header="0.78749999999999998" footer="0.78749999999999998"/>
  <pageSetup paperSize="9" scale="46" fitToHeight="0" orientation="portrait" useFirstPageNumber="1" r:id="rId1"/>
  <headerFooter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5"/>
  <sheetViews>
    <sheetView topLeftCell="A15" workbookViewId="0">
      <selection activeCell="A12" sqref="A12:XFD18"/>
    </sheetView>
  </sheetViews>
  <sheetFormatPr defaultRowHeight="15.75"/>
  <cols>
    <col min="1" max="1" width="7.7109375" style="48" customWidth="1"/>
    <col min="2" max="2" width="38.7109375" style="48" customWidth="1"/>
    <col min="3" max="3" width="11.7109375" style="48" customWidth="1"/>
    <col min="4" max="4" width="11.5703125" style="48" customWidth="1"/>
    <col min="5" max="5" width="11.28515625" style="48" customWidth="1"/>
    <col min="6" max="6" width="27" style="48" customWidth="1"/>
    <col min="7" max="7" width="9.140625" style="48"/>
    <col min="8" max="8" width="10.7109375" style="48" hidden="1" customWidth="1"/>
    <col min="9" max="16384" width="9.140625" style="48"/>
  </cols>
  <sheetData>
    <row r="1" spans="1:8">
      <c r="A1" s="128" t="str">
        <f>COs!B1</f>
        <v>Introduction to Machine Learning (20B1WEC532)</v>
      </c>
      <c r="B1" s="128"/>
      <c r="C1" s="128"/>
      <c r="D1" s="128"/>
      <c r="E1" s="128"/>
      <c r="F1" s="128"/>
      <c r="G1" s="47"/>
      <c r="H1" s="47"/>
    </row>
    <row r="2" spans="1:8">
      <c r="A2" s="128" t="str">
        <f>COs!B2</f>
        <v>Odd Semester (2020-21)</v>
      </c>
      <c r="B2" s="128"/>
      <c r="C2" s="128"/>
      <c r="D2" s="128"/>
      <c r="E2" s="128"/>
      <c r="F2" s="128"/>
      <c r="G2" s="47"/>
      <c r="H2" s="47"/>
    </row>
    <row r="3" spans="1:8">
      <c r="A3" s="39"/>
      <c r="B3" s="39"/>
      <c r="C3" s="39"/>
      <c r="D3" s="39"/>
      <c r="E3" s="39"/>
      <c r="F3" s="39"/>
    </row>
    <row r="4" spans="1:8">
      <c r="A4" s="174" t="s">
        <v>57</v>
      </c>
      <c r="B4" s="174"/>
      <c r="C4" s="174"/>
      <c r="D4" s="174"/>
      <c r="E4" s="174"/>
      <c r="F4" s="174"/>
      <c r="G4" s="49"/>
      <c r="H4" s="49"/>
    </row>
    <row r="5" spans="1:8">
      <c r="A5" s="174" t="s">
        <v>65</v>
      </c>
      <c r="B5" s="174"/>
      <c r="C5" s="174"/>
      <c r="D5" s="174"/>
      <c r="E5" s="174"/>
      <c r="F5" s="174"/>
      <c r="G5" s="49"/>
      <c r="H5" s="49"/>
    </row>
    <row r="6" spans="1:8">
      <c r="A6" s="39"/>
      <c r="B6" s="39"/>
      <c r="C6" s="39"/>
      <c r="D6" s="39"/>
      <c r="E6" s="39"/>
      <c r="F6" s="39"/>
    </row>
    <row r="7" spans="1:8" ht="71.25" customHeight="1">
      <c r="A7" s="50" t="s">
        <v>58</v>
      </c>
      <c r="B7" s="50" t="s">
        <v>59</v>
      </c>
      <c r="C7" s="50" t="s">
        <v>84</v>
      </c>
      <c r="D7" s="50" t="s">
        <v>60</v>
      </c>
      <c r="E7" s="50" t="s">
        <v>61</v>
      </c>
      <c r="F7" s="50" t="s">
        <v>62</v>
      </c>
    </row>
    <row r="8" spans="1:8" ht="50.1" customHeight="1">
      <c r="A8" s="51" t="str">
        <f>IF(ISBLANK(COs!B6),"",COs!B6)</f>
        <v>CO1</v>
      </c>
      <c r="B8" s="51" t="str">
        <f>IF(ISBLANK(COs!C6),"",COs!C6)</f>
        <v>Gain knowledge about basic concepts of Machine Learning</v>
      </c>
      <c r="C8" s="52">
        <f>IF(ISERR('T2'!S22/100),"",'T2'!S22/100)</f>
        <v>1</v>
      </c>
      <c r="D8" s="53">
        <f>IF(ISERR('T2'!S24),"",'T2'!S24)</f>
        <v>3</v>
      </c>
      <c r="E8" s="54">
        <v>0.3</v>
      </c>
      <c r="F8" s="55"/>
      <c r="H8" s="56">
        <f t="shared" ref="H8:H17" si="0">IF(ISERR(C8*E8),"",C8*E8)</f>
        <v>0.3</v>
      </c>
    </row>
    <row r="9" spans="1:8" ht="50.1" customHeight="1">
      <c r="A9" s="51" t="str">
        <f>IF(ISBLANK(COs!B7),"",COs!B7)</f>
        <v>CO2</v>
      </c>
      <c r="B9" s="51" t="str">
        <f>IF(ISBLANK(COs!C7),"",COs!C7)</f>
        <v>Understand complexity of Machine Learning algorithms and their limitations</v>
      </c>
      <c r="C9" s="52">
        <f>IF(ISERR('T2'!T22/100),"",'T2'!T22/100)</f>
        <v>1</v>
      </c>
      <c r="D9" s="53">
        <f>IF(ISERR('T2'!T24),"",'T2'!T24)</f>
        <v>3</v>
      </c>
      <c r="E9" s="54">
        <v>0.4</v>
      </c>
      <c r="F9" s="55"/>
      <c r="H9" s="56">
        <f t="shared" si="0"/>
        <v>0.4</v>
      </c>
    </row>
    <row r="10" spans="1:8" ht="50.1" customHeight="1">
      <c r="A10" s="51" t="str">
        <f>IF(ISBLANK(COs!B8),"",COs!B8)</f>
        <v>CO3</v>
      </c>
      <c r="B10" s="51" t="str">
        <f>IF(ISBLANK(COs!C8),"",COs!C8)</f>
        <v>Solve the problems using various machine learning techniques</v>
      </c>
      <c r="C10" s="52">
        <f>IF(ISERR('T2'!U22/100),"",'T2'!U22/100)</f>
        <v>1</v>
      </c>
      <c r="D10" s="53">
        <f>IF(ISERR('T2'!U24),"",'T2'!U24)</f>
        <v>3</v>
      </c>
      <c r="E10" s="54">
        <v>0.2</v>
      </c>
      <c r="F10" s="55"/>
      <c r="H10" s="56">
        <f t="shared" si="0"/>
        <v>0.2</v>
      </c>
    </row>
    <row r="11" spans="1:8" ht="50.1" customHeight="1">
      <c r="A11" s="51" t="str">
        <f>IF(ISBLANK(COs!B9),"",COs!B9)</f>
        <v>CO4</v>
      </c>
      <c r="B11" s="51" t="str">
        <f>IF(ISBLANK(COs!C9),"",COs!C9)</f>
        <v>Design application using machine learning techniques</v>
      </c>
      <c r="C11" s="52">
        <f>IF(ISERR('T2'!V22/100),"",'T2'!V22/100)</f>
        <v>1</v>
      </c>
      <c r="D11" s="53">
        <f>IF(ISERR('T2'!V24),"",'T2'!V24)</f>
        <v>3</v>
      </c>
      <c r="E11" s="54">
        <v>0.1</v>
      </c>
      <c r="F11" s="55"/>
      <c r="H11" s="56">
        <f t="shared" si="0"/>
        <v>0.1</v>
      </c>
    </row>
    <row r="12" spans="1:8" ht="50.1" customHeight="1">
      <c r="A12" s="51" t="str">
        <f>IF(ISBLANK(COs!B10),"",COs!B10)</f>
        <v>CO5</v>
      </c>
      <c r="B12" s="51" t="str">
        <f>IF(ISBLANK(COs!C10),"",COs!C10)</f>
        <v>Capable of performing experiments in Machine Learning using real-world data.</v>
      </c>
      <c r="C12" s="52" t="str">
        <f>IF(ISERR('T2'!W22/100),"",'T2'!W22/100)</f>
        <v/>
      </c>
      <c r="D12" s="53" t="str">
        <f>IF(ISERR('T2'!W24),"",'T2'!W24)</f>
        <v/>
      </c>
      <c r="E12" s="54"/>
      <c r="F12" s="55"/>
      <c r="H12" s="56" t="str">
        <f t="shared" si="0"/>
        <v/>
      </c>
    </row>
    <row r="13" spans="1:8" ht="50.1" customHeight="1">
      <c r="A13" s="51" t="str">
        <f>IF(ISBLANK(COs!B11),"",COs!B11)</f>
        <v/>
      </c>
      <c r="B13" s="51" t="str">
        <f>IF(ISBLANK(COs!C11),"",COs!C11)</f>
        <v/>
      </c>
      <c r="C13" s="52" t="str">
        <f>IF(ISERR('T2'!X22/100),"",'T2'!X22/100)</f>
        <v/>
      </c>
      <c r="D13" s="53" t="str">
        <f>IF(ISERR('T2'!X24),"",'T2'!X24)</f>
        <v/>
      </c>
      <c r="E13" s="54"/>
      <c r="F13" s="55"/>
      <c r="H13" s="56" t="str">
        <f t="shared" si="0"/>
        <v/>
      </c>
    </row>
    <row r="14" spans="1:8" ht="50.1" customHeight="1">
      <c r="A14" s="51" t="str">
        <f>IF(ISBLANK(COs!B12),"",COs!B12)</f>
        <v/>
      </c>
      <c r="B14" s="51" t="str">
        <f>IF(ISBLANK(COs!C12),"",COs!C12)</f>
        <v/>
      </c>
      <c r="C14" s="52" t="str">
        <f>IF(ISERR('T2'!Y22/100),"",'T2'!Y22/100)</f>
        <v/>
      </c>
      <c r="D14" s="53" t="str">
        <f>IF(ISERR('T2'!Y24),"",'T2'!Y24)</f>
        <v/>
      </c>
      <c r="E14" s="54"/>
      <c r="F14" s="55"/>
      <c r="H14" s="56" t="str">
        <f t="shared" si="0"/>
        <v/>
      </c>
    </row>
    <row r="15" spans="1:8" ht="50.1" customHeight="1">
      <c r="A15" s="51" t="str">
        <f>IF(ISBLANK(COs!B13),"",COs!B13)</f>
        <v/>
      </c>
      <c r="B15" s="51" t="str">
        <f>IF(ISBLANK(COs!C13),"",COs!C13)</f>
        <v/>
      </c>
      <c r="C15" s="52" t="str">
        <f>IF(ISERR('T2'!Z22/100),"",'T2'!Z22/100)</f>
        <v/>
      </c>
      <c r="D15" s="53" t="str">
        <f>IF(ISERR('T2'!Z24),"",'T2'!Z24)</f>
        <v/>
      </c>
      <c r="E15" s="54"/>
      <c r="F15" s="55"/>
      <c r="H15" s="56" t="str">
        <f t="shared" si="0"/>
        <v/>
      </c>
    </row>
    <row r="16" spans="1:8" ht="50.1" customHeight="1">
      <c r="A16" s="51" t="str">
        <f>IF(ISBLANK(COs!B14),"",COs!B14)</f>
        <v/>
      </c>
      <c r="B16" s="51" t="str">
        <f>IF(ISBLANK(COs!C14),"",COs!C14)</f>
        <v/>
      </c>
      <c r="C16" s="52" t="str">
        <f>IF(ISERR('T2'!AA22/100),"",'T2'!AA22/100)</f>
        <v/>
      </c>
      <c r="D16" s="53" t="str">
        <f>IF(ISERR('T2'!AA24),"",'T2'!AA24)</f>
        <v/>
      </c>
      <c r="E16" s="54"/>
      <c r="F16" s="55"/>
      <c r="H16" s="56" t="str">
        <f t="shared" si="0"/>
        <v/>
      </c>
    </row>
    <row r="17" spans="1:8" ht="50.1" customHeight="1">
      <c r="A17" s="51" t="str">
        <f>IF(ISBLANK(COs!B15),"",COs!B15)</f>
        <v/>
      </c>
      <c r="B17" s="51" t="str">
        <f>IF(ISBLANK(COs!C15),"",COs!C15)</f>
        <v/>
      </c>
      <c r="C17" s="52" t="str">
        <f>IF(ISERR('T2'!AB22/100),"",'T2'!AB22/100)</f>
        <v/>
      </c>
      <c r="D17" s="53" t="str">
        <f>IF(ISERR('T2'!AB24),"",'T2'!AB24)</f>
        <v/>
      </c>
      <c r="E17" s="54"/>
      <c r="F17" s="55"/>
      <c r="H17" s="56" t="str">
        <f t="shared" si="0"/>
        <v/>
      </c>
    </row>
    <row r="18" spans="1:8">
      <c r="A18" s="175" t="s">
        <v>64</v>
      </c>
      <c r="B18" s="175"/>
      <c r="C18" s="57">
        <f>SUM(H8:H17)</f>
        <v>0.99999999999999989</v>
      </c>
      <c r="D18" s="58"/>
      <c r="E18" s="59"/>
      <c r="F18" s="59"/>
    </row>
    <row r="19" spans="1:8">
      <c r="A19" s="39"/>
      <c r="B19" s="39"/>
      <c r="C19" s="39"/>
      <c r="D19" s="39"/>
    </row>
    <row r="20" spans="1:8">
      <c r="A20" s="39"/>
      <c r="B20" s="39"/>
      <c r="C20" s="39"/>
      <c r="D20" s="39"/>
    </row>
    <row r="21" spans="1:8">
      <c r="A21" s="173" t="s">
        <v>63</v>
      </c>
      <c r="B21" s="173"/>
      <c r="C21" s="173"/>
      <c r="D21" s="39"/>
    </row>
    <row r="22" spans="1:8">
      <c r="A22" s="173" t="s">
        <v>81</v>
      </c>
      <c r="B22" s="173"/>
      <c r="C22" s="173"/>
      <c r="D22" s="39"/>
    </row>
    <row r="23" spans="1:8">
      <c r="A23" s="173" t="s">
        <v>82</v>
      </c>
      <c r="B23" s="173"/>
      <c r="C23" s="173"/>
      <c r="D23" s="39"/>
    </row>
    <row r="24" spans="1:8">
      <c r="A24" s="173" t="s">
        <v>83</v>
      </c>
      <c r="B24" s="173"/>
      <c r="C24" s="173"/>
      <c r="D24" s="39"/>
    </row>
    <row r="25" spans="1:8">
      <c r="A25" s="60"/>
    </row>
  </sheetData>
  <sheetProtection password="D0B1" sheet="1" objects="1" scenarios="1" formatCells="0" formatRows="0"/>
  <mergeCells count="9">
    <mergeCell ref="A23:C23"/>
    <mergeCell ref="A24:C24"/>
    <mergeCell ref="A1:F1"/>
    <mergeCell ref="A4:F4"/>
    <mergeCell ref="A5:F5"/>
    <mergeCell ref="A18:B18"/>
    <mergeCell ref="A21:C21"/>
    <mergeCell ref="A22:C22"/>
    <mergeCell ref="A2:F2"/>
  </mergeCells>
  <pageMargins left="0.7" right="0.7" top="0.75" bottom="0.75" header="0.3" footer="0.3"/>
  <pageSetup scale="8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U513"/>
  <sheetViews>
    <sheetView zoomScale="90" zoomScaleNormal="90" workbookViewId="0">
      <pane ySplit="3" topLeftCell="A16" activePane="bottomLeft" state="frozen"/>
      <selection pane="bottomLeft" activeCell="O4" sqref="O4:O22"/>
    </sheetView>
  </sheetViews>
  <sheetFormatPr defaultRowHeight="15"/>
  <cols>
    <col min="1" max="1" width="9.140625" style="3"/>
    <col min="2" max="2" width="5.42578125" style="2" customWidth="1"/>
    <col min="3" max="3" width="9" style="2" customWidth="1"/>
    <col min="4" max="4" width="25.28515625" style="2" customWidth="1"/>
    <col min="5" max="9" width="5.140625" style="2" bestFit="1" customWidth="1"/>
    <col min="10" max="10" width="5.42578125" style="2" customWidth="1"/>
    <col min="11" max="14" width="5.42578125" style="2" bestFit="1" customWidth="1"/>
    <col min="15" max="15" width="6" style="11" bestFit="1" customWidth="1"/>
    <col min="16" max="16" width="9.140625" style="11"/>
    <col min="17" max="17" width="5.28515625" style="11" customWidth="1"/>
    <col min="18" max="18" width="7.42578125" style="11" customWidth="1"/>
    <col min="19" max="20" width="6.140625" style="11" bestFit="1" customWidth="1"/>
    <col min="21" max="22" width="6.85546875" style="11" bestFit="1" customWidth="1"/>
    <col min="23" max="27" width="6.140625" style="11" bestFit="1" customWidth="1"/>
    <col min="28" max="28" width="7.28515625" style="11" bestFit="1" customWidth="1"/>
    <col min="29" max="29" width="6.140625" style="11" bestFit="1" customWidth="1"/>
    <col min="30" max="30" width="9.28515625" style="11" customWidth="1"/>
    <col min="31" max="31" width="9.140625" style="11" customWidth="1"/>
    <col min="32" max="42" width="9.140625" style="11" hidden="1" customWidth="1"/>
    <col min="43" max="51" width="9.28515625" style="11" hidden="1" customWidth="1"/>
    <col min="52" max="53" width="6.140625" style="11" hidden="1" customWidth="1"/>
    <col min="54" max="54" width="4.28515625" style="11" hidden="1" customWidth="1"/>
    <col min="55" max="55" width="9.140625" style="2" hidden="1" customWidth="1"/>
    <col min="56" max="56" width="8.28515625" style="2" hidden="1" customWidth="1"/>
    <col min="57" max="64" width="9.140625" style="2" hidden="1" customWidth="1"/>
    <col min="65" max="65" width="9.42578125" style="2" hidden="1" customWidth="1"/>
    <col min="66" max="72" width="9.140625" style="2" customWidth="1"/>
    <col min="73" max="1009" width="9.140625" style="2"/>
    <col min="1010" max="16384" width="9.140625" style="1"/>
  </cols>
  <sheetData>
    <row r="1" spans="1:1009" s="3" customFormat="1">
      <c r="A1" s="1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11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</row>
    <row r="2" spans="1:1009">
      <c r="A2" s="1"/>
      <c r="B2" s="136" t="s">
        <v>25</v>
      </c>
      <c r="C2" s="136" t="s">
        <v>0</v>
      </c>
      <c r="D2" s="136" t="s">
        <v>1</v>
      </c>
      <c r="E2" s="134" t="s">
        <v>9</v>
      </c>
      <c r="F2" s="134" t="s">
        <v>10</v>
      </c>
      <c r="G2" s="134" t="s">
        <v>11</v>
      </c>
      <c r="H2" s="134" t="s">
        <v>12</v>
      </c>
      <c r="I2" s="134" t="s">
        <v>13</v>
      </c>
      <c r="J2" s="134" t="s">
        <v>14</v>
      </c>
      <c r="K2" s="134" t="s">
        <v>15</v>
      </c>
      <c r="L2" s="134" t="s">
        <v>16</v>
      </c>
      <c r="M2" s="134" t="s">
        <v>17</v>
      </c>
      <c r="N2" s="134" t="s">
        <v>18</v>
      </c>
      <c r="O2" s="24" t="s">
        <v>2</v>
      </c>
      <c r="P2" s="9"/>
      <c r="Q2" s="10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E2" s="31"/>
      <c r="AF2" s="31"/>
      <c r="AG2" s="32">
        <f t="shared" ref="AG2:AP2" si="0">IF(COUNT(AG4:AG500)=0,"",COUNTIF(AG4:AG500,"&gt;=50")*100/(COUNT(AG4:AG500)))</f>
        <v>36.842105263157897</v>
      </c>
      <c r="AH2" s="32">
        <f t="shared" si="0"/>
        <v>26.315789473684209</v>
      </c>
      <c r="AI2" s="32">
        <f t="shared" si="0"/>
        <v>63.157894736842103</v>
      </c>
      <c r="AJ2" s="32">
        <f t="shared" si="0"/>
        <v>21.05263157894737</v>
      </c>
      <c r="AK2" s="32">
        <f t="shared" si="0"/>
        <v>36.842105263157897</v>
      </c>
      <c r="AL2" s="32" t="str">
        <f t="shared" si="0"/>
        <v/>
      </c>
      <c r="AM2" s="32" t="str">
        <f t="shared" si="0"/>
        <v/>
      </c>
      <c r="AN2" s="32" t="str">
        <f t="shared" si="0"/>
        <v/>
      </c>
      <c r="AO2" s="32" t="str">
        <f t="shared" si="0"/>
        <v/>
      </c>
      <c r="AP2" s="32" t="str">
        <f t="shared" si="0"/>
        <v/>
      </c>
      <c r="BC2" s="2">
        <f>IF(SUM(BC4:BC496)&gt;0,SUM(BC4:BC496)*100/$V$27,IF(S7&gt;0,0,""))</f>
        <v>31.578947368421051</v>
      </c>
      <c r="BD2" s="2">
        <f t="shared" ref="BD2:BL2" si="1">IF(SUM(BD4:BD496)&gt;0,SUM(BD4:BD496)*100/$V$27,IF(T7&gt;0,0,""))</f>
        <v>47.368421052631582</v>
      </c>
      <c r="BE2" s="2">
        <f t="shared" si="1"/>
        <v>26.315789473684209</v>
      </c>
      <c r="BF2" s="2">
        <f t="shared" si="1"/>
        <v>63.157894736842103</v>
      </c>
      <c r="BG2" s="2">
        <f t="shared" si="1"/>
        <v>21.05263157894737</v>
      </c>
      <c r="BH2" s="2">
        <f t="shared" si="1"/>
        <v>36.842105263157897</v>
      </c>
      <c r="BI2" s="2" t="str">
        <f t="shared" si="1"/>
        <v/>
      </c>
      <c r="BJ2" s="2" t="str">
        <f t="shared" si="1"/>
        <v/>
      </c>
      <c r="BK2" s="2" t="str">
        <f t="shared" si="1"/>
        <v/>
      </c>
      <c r="BL2" s="2" t="str">
        <f t="shared" si="1"/>
        <v/>
      </c>
    </row>
    <row r="3" spans="1:1009">
      <c r="A3" s="1"/>
      <c r="B3" s="137"/>
      <c r="C3" s="137"/>
      <c r="D3" s="137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5">
        <f>IF(ISBLANK($C2),"",SUM($S$7:$AB$7))</f>
        <v>35</v>
      </c>
      <c r="P3" s="9"/>
      <c r="AE3" s="140"/>
      <c r="AF3" s="140"/>
      <c r="AG3" s="29">
        <f>IF(ISTEXT($O3),"",SUMIF($S$8:$AB$8,"Y",$S$7:$AB$7))</f>
        <v>10</v>
      </c>
      <c r="AH3" s="29">
        <f>IF(ISTEXT($O3),"",SUMIF($S$9:$AB$9,"Y",$S$7:$AB$7))</f>
        <v>5</v>
      </c>
      <c r="AI3" s="29">
        <f>IF(ISTEXT($O3),"",SUMIF($S$10:$AB$10,"Y",$S$7:$AB$7))</f>
        <v>5</v>
      </c>
      <c r="AJ3" s="29">
        <f>IF(ISTEXT($O3),"",SUMIF($S$11:$AB$11,"Y",$S$7:$AB$7))</f>
        <v>8</v>
      </c>
      <c r="AK3" s="29">
        <f>IF(ISTEXT($O3),"",SUMIF($S$12:$AB$12,"Y",$S$7:$AB$7))</f>
        <v>7</v>
      </c>
      <c r="AL3" s="29">
        <f>IF(ISTEXT($O3),"",SUMIF($S$13:$AB$13,"Y",$S$7:$AB$7))</f>
        <v>0</v>
      </c>
      <c r="AM3" s="29">
        <f>IF(ISTEXT($O3),"",SUMIF($S$14:$AB$14,"Y",$S$7:$AB$7))</f>
        <v>0</v>
      </c>
      <c r="AN3" s="29">
        <f>IF(ISTEXT($O3),"",SUMIF($S$15:$AB$15,"Y",$S$7:$AB$7))</f>
        <v>0</v>
      </c>
      <c r="AO3" s="29">
        <f>IF(ISTEXT($O3),"",SUMIF($S$16:$AB$16,"Y",$S$7:$AB$7))</f>
        <v>0</v>
      </c>
      <c r="AP3" s="29">
        <f>IF(ISTEXT($O3),"",SUMIF($S$17:$AB$17,"Y",$S$7:$AB$7))</f>
        <v>0</v>
      </c>
      <c r="BC3" s="2" t="s">
        <v>9</v>
      </c>
      <c r="BD3" s="2" t="s">
        <v>10</v>
      </c>
      <c r="BE3" s="2" t="s">
        <v>11</v>
      </c>
      <c r="BF3" s="2" t="s">
        <v>12</v>
      </c>
      <c r="BG3" s="2" t="s">
        <v>13</v>
      </c>
      <c r="BH3" s="2" t="s">
        <v>14</v>
      </c>
      <c r="BI3" s="2" t="s">
        <v>15</v>
      </c>
      <c r="BJ3" s="2" t="s">
        <v>16</v>
      </c>
      <c r="BK3" s="2" t="s">
        <v>17</v>
      </c>
      <c r="BL3" s="2" t="s">
        <v>18</v>
      </c>
    </row>
    <row r="4" spans="1:1009" ht="15" customHeight="1">
      <c r="A4" s="67"/>
      <c r="B4" s="64">
        <v>1</v>
      </c>
      <c r="C4" s="77">
        <v>191001</v>
      </c>
      <c r="D4" s="77" t="s">
        <v>95</v>
      </c>
      <c r="E4" s="78">
        <v>2</v>
      </c>
      <c r="F4" s="78">
        <v>3.5</v>
      </c>
      <c r="G4" s="78">
        <v>3</v>
      </c>
      <c r="H4" s="78">
        <v>3</v>
      </c>
      <c r="I4" s="78">
        <v>7.5</v>
      </c>
      <c r="J4" s="78">
        <v>7</v>
      </c>
      <c r="K4" s="78"/>
      <c r="L4" s="78"/>
      <c r="M4" s="78"/>
      <c r="N4" s="78"/>
      <c r="O4" s="79">
        <f t="shared" ref="O4:O35" si="2">IF(ISBLANK($C4),"",IF(COUNT(E4:N4)&gt;0,SUM(E4:N4),"AB"))</f>
        <v>26</v>
      </c>
      <c r="P4" s="9"/>
      <c r="Q4" s="141" t="s">
        <v>27</v>
      </c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E4" s="140"/>
      <c r="AF4" s="140"/>
      <c r="AG4" s="30">
        <f>IF(ISBLANK($C4),"",IF($AG$3&gt;0,IF(ISTEXT($O4),"",(SUMIF($S$8:$AB$8,"Y",$E4:$N4))*100/(SUMIF($S$8:$AB$8,"Y",$S$7:$AB$7))),""))</f>
        <v>55</v>
      </c>
      <c r="AH4" s="30">
        <f>IF(ISBLANK($C4),"",IF($AH$3&gt;0,IF(ISTEXT($O4),"",(SUMIF($S$9:$AB$9,"Y",$E4:$N4))*100/(SUMIF($S$9:$AB$9,"Y",$S$7:$AB$7))),""))</f>
        <v>60</v>
      </c>
      <c r="AI4" s="30">
        <f>IF(ISBLANK($C4),"",IF($AI$3&gt;0,IF(ISTEXT($O4),"",(SUMIF($S$10:$AB$10,"Y",$E4:$N4))*100/(SUMIF($S$10:$AB$10,"Y",$S$7:$AB$7))),""))</f>
        <v>60</v>
      </c>
      <c r="AJ4" s="30">
        <f>IF(ISBLANK($C4),"",IF($AJ$3&gt;0,IF(ISTEXT($O4),"",(SUMIF($S$11:$AB$11,"Y",$E4:$N4))*100/(SUMIF($S$11:$AB$11,"Y",$S$7:$AB$7))),""))</f>
        <v>93.75</v>
      </c>
      <c r="AK4" s="30">
        <f>IF(ISBLANK($C4),"",IF($AK$3&gt;0,IF(ISTEXT($O4),"",(SUMIF($S$12:$AB$12,"Y",$E4:$N4))*100/(SUMIF($S$12:$AB$12,"Y",$S$7:$AB$7))),""))</f>
        <v>100</v>
      </c>
      <c r="AL4" s="30" t="str">
        <f>IF(ISBLANK($C4),"",IF($AL$3&gt;0,IF(ISTEXT($O4),"",(SUMIF($S$13:$AB$13,"Y",$E4:$N4))*100/(SUMIF($S$13:$AB$13,"Y",$S$7:$AB$7))),""))</f>
        <v/>
      </c>
      <c r="AM4" s="30" t="str">
        <f>IF(ISBLANK($C4),"",IF($AM$3&gt;0,IF(ISTEXT($O4),"",(SUMIF($S$14:$AB$14,"Y",$E4:$N4))*100/(SUMIF($S$14:$AB$14,"Y",$S$7:$AB$7))),""))</f>
        <v/>
      </c>
      <c r="AN4" s="30" t="str">
        <f>IF(ISBLANK($C4),"",IF($AN$3&gt;0,IF(ISTEXT($O4),"",(SUMIF($S$15:$AB$15,"Y",$E4:$N4))*100/(SUMIF($S$15:$AB$15,"Y",$S$7:$AB$7))),""))</f>
        <v/>
      </c>
      <c r="AO4" s="30" t="str">
        <f>IF(ISBLANK($C4),"",IF($AO$3&gt;0,IF(ISTEXT($O4),"",(SUMIF($S$16:$AB$16,"Y",$E4:$N4))*100/(SUMIF($S$16:$AB$16,"Y",$S$7:$AB$7))),""))</f>
        <v/>
      </c>
      <c r="AP4" s="30" t="str">
        <f>IF(ISBLANK($C4),"",IF($AP$3&gt;0,IF(ISTEXT($O4),"",(SUMIF($S$17:$AB$17,"Y",$E4:$N4))*100/(SUMIF($S$17:$AB$17,"Y",$S$7:$AB$7))),""))</f>
        <v/>
      </c>
      <c r="BC4" s="2" t="str">
        <f t="shared" ref="BC4:BC67" si="3">IF(ISBLANK(E4),"",IF((E4*100/S$7)&lt;50,"",1))</f>
        <v/>
      </c>
      <c r="BD4" s="2">
        <f t="shared" ref="BD4:BD67" si="4">IF(ISBLANK(F4),"",IF((F4*100/T$7)&lt;50,"",1))</f>
        <v>1</v>
      </c>
      <c r="BE4" s="2">
        <f t="shared" ref="BE4:BE67" si="5">IF(ISBLANK(G4),"",IF((G4*100/U$7)&lt;50,"",1))</f>
        <v>1</v>
      </c>
      <c r="BF4" s="2">
        <f t="shared" ref="BF4:BF67" si="6">IF(ISBLANK(H4),"",IF((H4*100/V$7)&lt;50,"",1))</f>
        <v>1</v>
      </c>
      <c r="BG4" s="2">
        <f t="shared" ref="BG4:BG67" si="7">IF(ISBLANK(I4),"",IF((I4*100/W$7)&lt;50,"",1))</f>
        <v>1</v>
      </c>
      <c r="BH4" s="2">
        <f t="shared" ref="BH4:BH67" si="8">IF(ISBLANK(J4),"",IF((J4*100/X$7)&lt;50,"",1))</f>
        <v>1</v>
      </c>
      <c r="BI4" s="2" t="str">
        <f t="shared" ref="BI4:BI67" si="9">IF(ISBLANK(K4),"",IF((K4*100/Y$7)&lt;50,"",1))</f>
        <v/>
      </c>
      <c r="BJ4" s="2" t="str">
        <f t="shared" ref="BJ4:BJ67" si="10">IF(ISBLANK(L4),"",IF((L4*100/Z$7)&lt;50,"",1))</f>
        <v/>
      </c>
      <c r="BK4" s="2" t="str">
        <f t="shared" ref="BK4:BK67" si="11">IF(ISBLANK(M4),"",IF((M4*100/AA$7)&lt;50,"",1))</f>
        <v/>
      </c>
      <c r="BL4" s="2" t="str">
        <f t="shared" ref="BL4:BL67" si="12">IF(ISBLANK(N4),"",IF((N4*100/AB$7)&lt;50,"",1))</f>
        <v/>
      </c>
    </row>
    <row r="5" spans="1:1009" ht="15.75" thickBot="1">
      <c r="A5" s="67"/>
      <c r="B5" s="65">
        <v>2</v>
      </c>
      <c r="C5" s="80">
        <v>191005</v>
      </c>
      <c r="D5" s="80" t="s">
        <v>96</v>
      </c>
      <c r="E5" s="66">
        <v>3</v>
      </c>
      <c r="F5" s="66">
        <v>3.5</v>
      </c>
      <c r="G5" s="66">
        <v>5</v>
      </c>
      <c r="H5" s="66">
        <v>2.5</v>
      </c>
      <c r="I5" s="66">
        <v>4</v>
      </c>
      <c r="J5" s="66">
        <v>6.5</v>
      </c>
      <c r="K5" s="66"/>
      <c r="L5" s="66"/>
      <c r="M5" s="66"/>
      <c r="N5" s="66"/>
      <c r="O5" s="79">
        <f t="shared" si="2"/>
        <v>24.5</v>
      </c>
      <c r="P5" s="9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142"/>
      <c r="AE5" s="143"/>
      <c r="AF5" s="143"/>
      <c r="AG5" s="30">
        <f t="shared" ref="AG5:AG68" si="13">IF(ISBLANK($C5),"",IF($AG$3&gt;0,IF(ISTEXT($O5),"",(SUMIF($S$8:$AB$8,"Y",$E5:$N5))*100/(SUMIF($S$8:$AB$8,"Y",$S$7:$AB$7))),""))</f>
        <v>65</v>
      </c>
      <c r="AH5" s="30">
        <f t="shared" ref="AH5:AH68" si="14">IF(ISBLANK($C5),"",IF($AH$3&gt;0,IF(ISTEXT($O5),"",(SUMIF($S$9:$AB$9,"Y",$E5:$N5))*100/(SUMIF($S$9:$AB$9,"Y",$S$7:$AB$7))),""))</f>
        <v>100</v>
      </c>
      <c r="AI5" s="30">
        <f t="shared" ref="AI5:AI68" si="15">IF(ISBLANK($C5),"",IF($AI$3&gt;0,IF(ISTEXT($O5),"",(SUMIF($S$10:$AB$10,"Y",$E5:$N5))*100/(SUMIF($S$10:$AB$10,"Y",$S$7:$AB$7))),""))</f>
        <v>50</v>
      </c>
      <c r="AJ5" s="30">
        <f t="shared" ref="AJ5:AJ68" si="16">IF(ISBLANK($C5),"",IF($AJ$3&gt;0,IF(ISTEXT($O5),"",(SUMIF($S$11:$AB$11,"Y",$E5:$N5))*100/(SUMIF($S$11:$AB$11,"Y",$S$7:$AB$7))),""))</f>
        <v>50</v>
      </c>
      <c r="AK5" s="30">
        <f t="shared" ref="AK5:AK68" si="17">IF(ISBLANK($C5),"",IF($AK$3&gt;0,IF(ISTEXT($O5),"",(SUMIF($S$12:$AB$12,"Y",$E5:$N5))*100/(SUMIF($S$12:$AB$12,"Y",$S$7:$AB$7))),""))</f>
        <v>92.857142857142861</v>
      </c>
      <c r="AL5" s="30" t="str">
        <f t="shared" ref="AL5:AL68" si="18">IF(ISBLANK($C5),"",IF($AL$3&gt;0,IF(ISTEXT($O5),"",(SUMIF($S$13:$AB$13,"Y",$E5:$N5))*100/(SUMIF($S$13:$AB$13,"Y",$S$7:$AB$7))),""))</f>
        <v/>
      </c>
      <c r="AM5" s="30" t="str">
        <f t="shared" ref="AM5:AM68" si="19">IF(ISBLANK($C5),"",IF($AM$3&gt;0,IF(ISTEXT($O5),"",(SUMIF($S$14:$AB$14,"Y",$E5:$N5))*100/(SUMIF($S$14:$AB$14,"Y",$S$7:$AB$7))),""))</f>
        <v/>
      </c>
      <c r="AN5" s="30" t="str">
        <f t="shared" ref="AN5:AN68" si="20">IF(ISBLANK($C5),"",IF($AN$3&gt;0,IF(ISTEXT($O5),"",(SUMIF($S$15:$AB$15,"Y",$E5:$N5))*100/(SUMIF($S$15:$AB$15,"Y",$S$7:$AB$7))),""))</f>
        <v/>
      </c>
      <c r="AO5" s="30" t="str">
        <f t="shared" ref="AO5:AO68" si="21">IF(ISBLANK($C5),"",IF($AO$3&gt;0,IF(ISTEXT($O5),"",(SUMIF($S$16:$AB$16,"Y",$E5:$N5))*100/(SUMIF($S$16:$AB$16,"Y",$S$7:$AB$7))),""))</f>
        <v/>
      </c>
      <c r="AP5" s="30" t="str">
        <f t="shared" ref="AP5:AP68" si="22">IF(ISBLANK($C5),"",IF($AP$3&gt;0,IF(ISTEXT($O5),"",(SUMIF($S$17:$AB$17,"Y",$E5:$N5))*100/(SUMIF($S$17:$AB$17,"Y",$S$7:$AB$7))),""))</f>
        <v/>
      </c>
      <c r="BC5" s="2">
        <f t="shared" si="3"/>
        <v>1</v>
      </c>
      <c r="BD5" s="2">
        <f t="shared" si="4"/>
        <v>1</v>
      </c>
      <c r="BE5" s="2">
        <f t="shared" si="5"/>
        <v>1</v>
      </c>
      <c r="BF5" s="2">
        <f t="shared" si="6"/>
        <v>1</v>
      </c>
      <c r="BG5" s="2">
        <f t="shared" si="7"/>
        <v>1</v>
      </c>
      <c r="BH5" s="2">
        <f t="shared" si="8"/>
        <v>1</v>
      </c>
      <c r="BI5" s="2" t="str">
        <f t="shared" si="9"/>
        <v/>
      </c>
      <c r="BJ5" s="2" t="str">
        <f t="shared" si="10"/>
        <v/>
      </c>
      <c r="BK5" s="2" t="str">
        <f t="shared" si="11"/>
        <v/>
      </c>
      <c r="BL5" s="2" t="str">
        <f t="shared" si="12"/>
        <v/>
      </c>
    </row>
    <row r="6" spans="1:1009">
      <c r="A6" s="67"/>
      <c r="B6" s="65">
        <v>3</v>
      </c>
      <c r="C6" s="80">
        <v>191007</v>
      </c>
      <c r="D6" s="80" t="s">
        <v>97</v>
      </c>
      <c r="E6" s="66"/>
      <c r="F6" s="66">
        <v>2</v>
      </c>
      <c r="G6" s="66"/>
      <c r="H6" s="66">
        <v>4</v>
      </c>
      <c r="I6" s="66">
        <v>3</v>
      </c>
      <c r="J6" s="66">
        <v>0</v>
      </c>
      <c r="K6" s="66"/>
      <c r="L6" s="66"/>
      <c r="M6" s="66"/>
      <c r="N6" s="66"/>
      <c r="O6" s="79">
        <f t="shared" si="2"/>
        <v>9</v>
      </c>
      <c r="P6" s="9"/>
      <c r="Q6" s="75"/>
      <c r="R6" s="76"/>
      <c r="S6" s="70" t="s">
        <v>9</v>
      </c>
      <c r="T6" s="70" t="s">
        <v>10</v>
      </c>
      <c r="U6" s="70" t="s">
        <v>11</v>
      </c>
      <c r="V6" s="70" t="s">
        <v>12</v>
      </c>
      <c r="W6" s="70" t="s">
        <v>13</v>
      </c>
      <c r="X6" s="70" t="s">
        <v>14</v>
      </c>
      <c r="Y6" s="70" t="s">
        <v>15</v>
      </c>
      <c r="Z6" s="70" t="s">
        <v>16</v>
      </c>
      <c r="AA6" s="70" t="s">
        <v>17</v>
      </c>
      <c r="AB6" s="71" t="s">
        <v>18</v>
      </c>
      <c r="AC6" s="9"/>
      <c r="AD6" s="9"/>
      <c r="AE6" s="10"/>
      <c r="AF6" s="10"/>
      <c r="AG6" s="30">
        <f t="shared" si="13"/>
        <v>20</v>
      </c>
      <c r="AH6" s="30">
        <f t="shared" si="14"/>
        <v>0</v>
      </c>
      <c r="AI6" s="30">
        <f t="shared" si="15"/>
        <v>80</v>
      </c>
      <c r="AJ6" s="30">
        <f t="shared" si="16"/>
        <v>37.5</v>
      </c>
      <c r="AK6" s="30">
        <f t="shared" si="17"/>
        <v>0</v>
      </c>
      <c r="AL6" s="30" t="str">
        <f t="shared" si="18"/>
        <v/>
      </c>
      <c r="AM6" s="30" t="str">
        <f t="shared" si="19"/>
        <v/>
      </c>
      <c r="AN6" s="30" t="str">
        <f t="shared" si="20"/>
        <v/>
      </c>
      <c r="AO6" s="30" t="str">
        <f t="shared" si="21"/>
        <v/>
      </c>
      <c r="AP6" s="30" t="str">
        <f t="shared" si="22"/>
        <v/>
      </c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C6" s="2" t="str">
        <f t="shared" si="3"/>
        <v/>
      </c>
      <c r="BD6" s="2" t="str">
        <f t="shared" si="4"/>
        <v/>
      </c>
      <c r="BE6" s="2" t="str">
        <f t="shared" si="5"/>
        <v/>
      </c>
      <c r="BF6" s="2">
        <f t="shared" si="6"/>
        <v>1</v>
      </c>
      <c r="BG6" s="2" t="str">
        <f t="shared" si="7"/>
        <v/>
      </c>
      <c r="BH6" s="2" t="str">
        <f t="shared" si="8"/>
        <v/>
      </c>
      <c r="BI6" s="2" t="str">
        <f t="shared" si="9"/>
        <v/>
      </c>
      <c r="BJ6" s="2" t="str">
        <f t="shared" si="10"/>
        <v/>
      </c>
      <c r="BK6" s="2" t="str">
        <f t="shared" si="11"/>
        <v/>
      </c>
      <c r="BL6" s="2" t="str">
        <f t="shared" si="12"/>
        <v/>
      </c>
    </row>
    <row r="7" spans="1:1009">
      <c r="A7" s="67"/>
      <c r="B7" s="64">
        <v>4</v>
      </c>
      <c r="C7" s="80">
        <v>191015</v>
      </c>
      <c r="D7" s="80" t="s">
        <v>98</v>
      </c>
      <c r="E7" s="66">
        <v>0</v>
      </c>
      <c r="F7" s="66">
        <v>2</v>
      </c>
      <c r="G7" s="66">
        <v>0</v>
      </c>
      <c r="H7" s="66">
        <v>4</v>
      </c>
      <c r="I7" s="66">
        <v>3</v>
      </c>
      <c r="J7" s="66">
        <v>1.5</v>
      </c>
      <c r="K7" s="66"/>
      <c r="L7" s="66"/>
      <c r="M7" s="66"/>
      <c r="N7" s="66"/>
      <c r="O7" s="79">
        <f t="shared" si="2"/>
        <v>10.5</v>
      </c>
      <c r="P7" s="9"/>
      <c r="Q7" s="176" t="s">
        <v>24</v>
      </c>
      <c r="R7" s="177"/>
      <c r="S7" s="72">
        <v>5</v>
      </c>
      <c r="T7" s="72">
        <v>5</v>
      </c>
      <c r="U7" s="72">
        <v>5</v>
      </c>
      <c r="V7" s="72">
        <v>5</v>
      </c>
      <c r="W7" s="72">
        <v>8</v>
      </c>
      <c r="X7" s="72">
        <v>7</v>
      </c>
      <c r="Y7" s="72"/>
      <c r="Z7" s="73"/>
      <c r="AA7" s="73"/>
      <c r="AB7" s="74"/>
      <c r="AC7" s="9"/>
      <c r="AD7" s="9"/>
      <c r="AG7" s="30">
        <f t="shared" si="13"/>
        <v>20</v>
      </c>
      <c r="AH7" s="30">
        <f t="shared" si="14"/>
        <v>0</v>
      </c>
      <c r="AI7" s="30">
        <f t="shared" si="15"/>
        <v>80</v>
      </c>
      <c r="AJ7" s="30">
        <f t="shared" si="16"/>
        <v>37.5</v>
      </c>
      <c r="AK7" s="30">
        <f t="shared" si="17"/>
        <v>21.428571428571427</v>
      </c>
      <c r="AL7" s="30" t="str">
        <f t="shared" si="18"/>
        <v/>
      </c>
      <c r="AM7" s="30" t="str">
        <f t="shared" si="19"/>
        <v/>
      </c>
      <c r="AN7" s="30" t="str">
        <f t="shared" si="20"/>
        <v/>
      </c>
      <c r="AO7" s="30" t="str">
        <f t="shared" si="21"/>
        <v/>
      </c>
      <c r="AP7" s="30" t="str">
        <f t="shared" si="22"/>
        <v/>
      </c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2" t="str">
        <f t="shared" si="3"/>
        <v/>
      </c>
      <c r="BD7" s="2" t="str">
        <f t="shared" si="4"/>
        <v/>
      </c>
      <c r="BE7" s="2" t="str">
        <f t="shared" si="5"/>
        <v/>
      </c>
      <c r="BF7" s="2">
        <f t="shared" si="6"/>
        <v>1</v>
      </c>
      <c r="BG7" s="2" t="str">
        <f t="shared" si="7"/>
        <v/>
      </c>
      <c r="BH7" s="2" t="str">
        <f t="shared" si="8"/>
        <v/>
      </c>
      <c r="BI7" s="2" t="str">
        <f t="shared" si="9"/>
        <v/>
      </c>
      <c r="BJ7" s="2" t="str">
        <f t="shared" si="10"/>
        <v/>
      </c>
      <c r="BK7" s="2" t="str">
        <f t="shared" si="11"/>
        <v/>
      </c>
      <c r="BL7" s="2" t="str">
        <f t="shared" si="12"/>
        <v/>
      </c>
    </row>
    <row r="8" spans="1:1009">
      <c r="A8" s="67"/>
      <c r="B8" s="65">
        <v>5</v>
      </c>
      <c r="C8" s="80">
        <v>191016</v>
      </c>
      <c r="D8" s="80" t="s">
        <v>99</v>
      </c>
      <c r="E8" s="66"/>
      <c r="F8" s="66"/>
      <c r="G8" s="66"/>
      <c r="H8" s="66">
        <v>2</v>
      </c>
      <c r="I8" s="66">
        <v>2</v>
      </c>
      <c r="J8" s="66">
        <v>3</v>
      </c>
      <c r="K8" s="66"/>
      <c r="L8" s="66"/>
      <c r="M8" s="66"/>
      <c r="N8" s="66"/>
      <c r="O8" s="79">
        <f t="shared" si="2"/>
        <v>7</v>
      </c>
      <c r="P8" s="9"/>
      <c r="Q8" s="176" t="s">
        <v>6</v>
      </c>
      <c r="R8" s="177"/>
      <c r="S8" s="12" t="s">
        <v>114</v>
      </c>
      <c r="T8" s="12" t="s">
        <v>114</v>
      </c>
      <c r="U8" s="12"/>
      <c r="V8" s="12"/>
      <c r="W8" s="12"/>
      <c r="X8" s="12"/>
      <c r="Y8" s="12"/>
      <c r="Z8" s="12"/>
      <c r="AA8" s="12"/>
      <c r="AB8" s="17"/>
      <c r="AC8" s="9"/>
      <c r="AD8" s="9"/>
      <c r="AG8" s="30">
        <f t="shared" si="13"/>
        <v>0</v>
      </c>
      <c r="AH8" s="30">
        <f t="shared" si="14"/>
        <v>0</v>
      </c>
      <c r="AI8" s="30">
        <f t="shared" si="15"/>
        <v>40</v>
      </c>
      <c r="AJ8" s="30">
        <f t="shared" si="16"/>
        <v>25</v>
      </c>
      <c r="AK8" s="30">
        <f t="shared" si="17"/>
        <v>42.857142857142854</v>
      </c>
      <c r="AL8" s="30" t="str">
        <f t="shared" si="18"/>
        <v/>
      </c>
      <c r="AM8" s="30" t="str">
        <f t="shared" si="19"/>
        <v/>
      </c>
      <c r="AN8" s="30" t="str">
        <f t="shared" si="20"/>
        <v/>
      </c>
      <c r="AO8" s="30" t="str">
        <f t="shared" si="21"/>
        <v/>
      </c>
      <c r="AP8" s="30" t="str">
        <f t="shared" si="22"/>
        <v/>
      </c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2" t="str">
        <f t="shared" si="3"/>
        <v/>
      </c>
      <c r="BD8" s="2" t="str">
        <f t="shared" si="4"/>
        <v/>
      </c>
      <c r="BE8" s="2" t="str">
        <f t="shared" si="5"/>
        <v/>
      </c>
      <c r="BF8" s="2" t="str">
        <f t="shared" si="6"/>
        <v/>
      </c>
      <c r="BG8" s="2" t="str">
        <f t="shared" si="7"/>
        <v/>
      </c>
      <c r="BH8" s="2" t="str">
        <f t="shared" si="8"/>
        <v/>
      </c>
      <c r="BI8" s="2" t="str">
        <f t="shared" si="9"/>
        <v/>
      </c>
      <c r="BJ8" s="2" t="str">
        <f t="shared" si="10"/>
        <v/>
      </c>
      <c r="BK8" s="2" t="str">
        <f t="shared" si="11"/>
        <v/>
      </c>
      <c r="BL8" s="2" t="str">
        <f t="shared" si="12"/>
        <v/>
      </c>
    </row>
    <row r="9" spans="1:1009">
      <c r="A9" s="67"/>
      <c r="B9" s="65">
        <v>6</v>
      </c>
      <c r="C9" s="80">
        <v>191017</v>
      </c>
      <c r="D9" s="80" t="s">
        <v>100</v>
      </c>
      <c r="E9" s="66">
        <v>1</v>
      </c>
      <c r="F9" s="66">
        <v>3</v>
      </c>
      <c r="G9" s="66">
        <v>2</v>
      </c>
      <c r="H9" s="66">
        <v>5</v>
      </c>
      <c r="I9" s="66">
        <v>3</v>
      </c>
      <c r="J9" s="66">
        <v>4</v>
      </c>
      <c r="K9" s="66"/>
      <c r="L9" s="66"/>
      <c r="M9" s="66"/>
      <c r="N9" s="66"/>
      <c r="O9" s="79">
        <f t="shared" si="2"/>
        <v>18</v>
      </c>
      <c r="P9" s="9"/>
      <c r="Q9" s="176" t="s">
        <v>4</v>
      </c>
      <c r="R9" s="177"/>
      <c r="S9" s="13"/>
      <c r="T9" s="12"/>
      <c r="U9" s="13" t="s">
        <v>114</v>
      </c>
      <c r="V9" s="13"/>
      <c r="W9" s="13"/>
      <c r="X9" s="13"/>
      <c r="Y9" s="13"/>
      <c r="Z9" s="13"/>
      <c r="AA9" s="13"/>
      <c r="AB9" s="18"/>
      <c r="AC9" s="9"/>
      <c r="AD9" s="9"/>
      <c r="AG9" s="30">
        <f t="shared" si="13"/>
        <v>40</v>
      </c>
      <c r="AH9" s="30">
        <f t="shared" si="14"/>
        <v>40</v>
      </c>
      <c r="AI9" s="30">
        <f t="shared" si="15"/>
        <v>100</v>
      </c>
      <c r="AJ9" s="30">
        <f t="shared" si="16"/>
        <v>37.5</v>
      </c>
      <c r="AK9" s="30">
        <f t="shared" si="17"/>
        <v>57.142857142857146</v>
      </c>
      <c r="AL9" s="30" t="str">
        <f t="shared" si="18"/>
        <v/>
      </c>
      <c r="AM9" s="30" t="str">
        <f t="shared" si="19"/>
        <v/>
      </c>
      <c r="AN9" s="30" t="str">
        <f t="shared" si="20"/>
        <v/>
      </c>
      <c r="AO9" s="30" t="str">
        <f t="shared" si="21"/>
        <v/>
      </c>
      <c r="AP9" s="30" t="str">
        <f t="shared" si="22"/>
        <v/>
      </c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2" t="str">
        <f t="shared" si="3"/>
        <v/>
      </c>
      <c r="BD9" s="2">
        <f t="shared" si="4"/>
        <v>1</v>
      </c>
      <c r="BE9" s="2" t="str">
        <f t="shared" si="5"/>
        <v/>
      </c>
      <c r="BF9" s="2">
        <f t="shared" si="6"/>
        <v>1</v>
      </c>
      <c r="BG9" s="2" t="str">
        <f t="shared" si="7"/>
        <v/>
      </c>
      <c r="BH9" s="2">
        <f t="shared" si="8"/>
        <v>1</v>
      </c>
      <c r="BI9" s="2" t="str">
        <f t="shared" si="9"/>
        <v/>
      </c>
      <c r="BJ9" s="2" t="str">
        <f t="shared" si="10"/>
        <v/>
      </c>
      <c r="BK9" s="2" t="str">
        <f t="shared" si="11"/>
        <v/>
      </c>
      <c r="BL9" s="2" t="str">
        <f t="shared" si="12"/>
        <v/>
      </c>
    </row>
    <row r="10" spans="1:1009">
      <c r="A10" s="67"/>
      <c r="B10" s="64">
        <v>7</v>
      </c>
      <c r="C10" s="80">
        <v>191018</v>
      </c>
      <c r="D10" s="80" t="s">
        <v>101</v>
      </c>
      <c r="E10" s="66">
        <v>1</v>
      </c>
      <c r="F10" s="66">
        <v>3</v>
      </c>
      <c r="G10" s="66">
        <v>2</v>
      </c>
      <c r="H10" s="66">
        <v>3</v>
      </c>
      <c r="I10" s="66">
        <v>3</v>
      </c>
      <c r="J10" s="66">
        <v>3.5</v>
      </c>
      <c r="K10" s="66"/>
      <c r="L10" s="66"/>
      <c r="M10" s="66"/>
      <c r="N10" s="66"/>
      <c r="O10" s="79">
        <f t="shared" si="2"/>
        <v>15.5</v>
      </c>
      <c r="P10" s="9"/>
      <c r="Q10" s="178" t="s">
        <v>3</v>
      </c>
      <c r="R10" s="179"/>
      <c r="S10" s="13"/>
      <c r="T10" s="12"/>
      <c r="U10" s="13"/>
      <c r="V10" s="13" t="s">
        <v>114</v>
      </c>
      <c r="W10" s="13"/>
      <c r="X10" s="13"/>
      <c r="Y10" s="13"/>
      <c r="Z10" s="13"/>
      <c r="AA10" s="13"/>
      <c r="AB10" s="18"/>
      <c r="AC10" s="9"/>
      <c r="AD10" s="9"/>
      <c r="AG10" s="30">
        <f t="shared" si="13"/>
        <v>40</v>
      </c>
      <c r="AH10" s="30">
        <f t="shared" si="14"/>
        <v>40</v>
      </c>
      <c r="AI10" s="30">
        <f t="shared" si="15"/>
        <v>60</v>
      </c>
      <c r="AJ10" s="30">
        <f t="shared" si="16"/>
        <v>37.5</v>
      </c>
      <c r="AK10" s="30">
        <f t="shared" si="17"/>
        <v>50</v>
      </c>
      <c r="AL10" s="30" t="str">
        <f t="shared" si="18"/>
        <v/>
      </c>
      <c r="AM10" s="30" t="str">
        <f t="shared" si="19"/>
        <v/>
      </c>
      <c r="AN10" s="30" t="str">
        <f t="shared" si="20"/>
        <v/>
      </c>
      <c r="AO10" s="30" t="str">
        <f t="shared" si="21"/>
        <v/>
      </c>
      <c r="AP10" s="30" t="str">
        <f t="shared" si="22"/>
        <v/>
      </c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2" t="str">
        <f t="shared" si="3"/>
        <v/>
      </c>
      <c r="BD10" s="2">
        <f t="shared" si="4"/>
        <v>1</v>
      </c>
      <c r="BE10" s="2" t="str">
        <f t="shared" si="5"/>
        <v/>
      </c>
      <c r="BF10" s="2">
        <f t="shared" si="6"/>
        <v>1</v>
      </c>
      <c r="BG10" s="2" t="str">
        <f t="shared" si="7"/>
        <v/>
      </c>
      <c r="BH10" s="2">
        <f t="shared" si="8"/>
        <v>1</v>
      </c>
      <c r="BI10" s="2" t="str">
        <f t="shared" si="9"/>
        <v/>
      </c>
      <c r="BJ10" s="2" t="str">
        <f t="shared" si="10"/>
        <v/>
      </c>
      <c r="BK10" s="2" t="str">
        <f t="shared" si="11"/>
        <v/>
      </c>
      <c r="BL10" s="2" t="str">
        <f t="shared" si="12"/>
        <v/>
      </c>
    </row>
    <row r="11" spans="1:1009">
      <c r="A11" s="67"/>
      <c r="B11" s="65">
        <v>8</v>
      </c>
      <c r="C11" s="80">
        <v>191020</v>
      </c>
      <c r="D11" s="80" t="s">
        <v>102</v>
      </c>
      <c r="E11" s="66">
        <v>1</v>
      </c>
      <c r="F11" s="66">
        <v>0.5</v>
      </c>
      <c r="G11" s="66">
        <v>0</v>
      </c>
      <c r="H11" s="66">
        <v>3</v>
      </c>
      <c r="I11" s="66">
        <v>1.5</v>
      </c>
      <c r="J11" s="66">
        <v>1</v>
      </c>
      <c r="K11" s="66"/>
      <c r="L11" s="66"/>
      <c r="M11" s="66"/>
      <c r="N11" s="66"/>
      <c r="O11" s="79">
        <f t="shared" si="2"/>
        <v>7</v>
      </c>
      <c r="P11" s="9"/>
      <c r="Q11" s="178" t="s">
        <v>5</v>
      </c>
      <c r="R11" s="179"/>
      <c r="S11" s="13"/>
      <c r="T11" s="12"/>
      <c r="U11" s="13"/>
      <c r="V11" s="13"/>
      <c r="W11" s="13" t="s">
        <v>114</v>
      </c>
      <c r="X11" s="13"/>
      <c r="Y11" s="13"/>
      <c r="Z11" s="13"/>
      <c r="AA11" s="13"/>
      <c r="AB11" s="18"/>
      <c r="AC11" s="9"/>
      <c r="AD11" s="9"/>
      <c r="AG11" s="30">
        <f t="shared" si="13"/>
        <v>15</v>
      </c>
      <c r="AH11" s="30">
        <f t="shared" si="14"/>
        <v>0</v>
      </c>
      <c r="AI11" s="30">
        <f t="shared" si="15"/>
        <v>60</v>
      </c>
      <c r="AJ11" s="30">
        <f t="shared" si="16"/>
        <v>18.75</v>
      </c>
      <c r="AK11" s="30">
        <f t="shared" si="17"/>
        <v>14.285714285714286</v>
      </c>
      <c r="AL11" s="30" t="str">
        <f t="shared" si="18"/>
        <v/>
      </c>
      <c r="AM11" s="30" t="str">
        <f t="shared" si="19"/>
        <v/>
      </c>
      <c r="AN11" s="30" t="str">
        <f t="shared" si="20"/>
        <v/>
      </c>
      <c r="AO11" s="30" t="str">
        <f t="shared" si="21"/>
        <v/>
      </c>
      <c r="AP11" s="30" t="str">
        <f t="shared" si="22"/>
        <v/>
      </c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2" t="str">
        <f t="shared" si="3"/>
        <v/>
      </c>
      <c r="BD11" s="2" t="str">
        <f t="shared" si="4"/>
        <v/>
      </c>
      <c r="BE11" s="2" t="str">
        <f t="shared" si="5"/>
        <v/>
      </c>
      <c r="BF11" s="2">
        <f t="shared" si="6"/>
        <v>1</v>
      </c>
      <c r="BG11" s="2" t="str">
        <f t="shared" si="7"/>
        <v/>
      </c>
      <c r="BH11" s="2" t="str">
        <f t="shared" si="8"/>
        <v/>
      </c>
      <c r="BI11" s="2" t="str">
        <f t="shared" si="9"/>
        <v/>
      </c>
      <c r="BJ11" s="2" t="str">
        <f t="shared" si="10"/>
        <v/>
      </c>
      <c r="BK11" s="2" t="str">
        <f t="shared" si="11"/>
        <v/>
      </c>
      <c r="BL11" s="2" t="str">
        <f t="shared" si="12"/>
        <v/>
      </c>
    </row>
    <row r="12" spans="1:1009">
      <c r="A12" s="67"/>
      <c r="B12" s="65">
        <v>9</v>
      </c>
      <c r="C12" s="80">
        <v>191021</v>
      </c>
      <c r="D12" s="80" t="s">
        <v>103</v>
      </c>
      <c r="E12" s="66">
        <v>2</v>
      </c>
      <c r="F12" s="66">
        <v>3</v>
      </c>
      <c r="G12" s="66">
        <v>0.5</v>
      </c>
      <c r="H12" s="66">
        <v>5</v>
      </c>
      <c r="I12" s="66">
        <v>1</v>
      </c>
      <c r="J12" s="66">
        <v>2</v>
      </c>
      <c r="K12" s="66"/>
      <c r="L12" s="66"/>
      <c r="M12" s="66"/>
      <c r="N12" s="66"/>
      <c r="O12" s="79">
        <f t="shared" si="2"/>
        <v>13.5</v>
      </c>
      <c r="P12" s="9"/>
      <c r="Q12" s="176" t="s">
        <v>7</v>
      </c>
      <c r="R12" s="177"/>
      <c r="S12" s="13"/>
      <c r="T12" s="12"/>
      <c r="U12" s="13"/>
      <c r="V12" s="13"/>
      <c r="W12" s="13"/>
      <c r="X12" s="13" t="s">
        <v>114</v>
      </c>
      <c r="Y12" s="13"/>
      <c r="Z12" s="13"/>
      <c r="AA12" s="13"/>
      <c r="AB12" s="18"/>
      <c r="AC12" s="9"/>
      <c r="AD12" s="9"/>
      <c r="AG12" s="30">
        <f t="shared" si="13"/>
        <v>50</v>
      </c>
      <c r="AH12" s="30">
        <f t="shared" si="14"/>
        <v>10</v>
      </c>
      <c r="AI12" s="30">
        <f t="shared" si="15"/>
        <v>100</v>
      </c>
      <c r="AJ12" s="30">
        <f t="shared" si="16"/>
        <v>12.5</v>
      </c>
      <c r="AK12" s="30">
        <f t="shared" si="17"/>
        <v>28.571428571428573</v>
      </c>
      <c r="AL12" s="30" t="str">
        <f t="shared" si="18"/>
        <v/>
      </c>
      <c r="AM12" s="30" t="str">
        <f t="shared" si="19"/>
        <v/>
      </c>
      <c r="AN12" s="30" t="str">
        <f t="shared" si="20"/>
        <v/>
      </c>
      <c r="AO12" s="30" t="str">
        <f t="shared" si="21"/>
        <v/>
      </c>
      <c r="AP12" s="30" t="str">
        <f t="shared" si="22"/>
        <v/>
      </c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2" t="str">
        <f t="shared" si="3"/>
        <v/>
      </c>
      <c r="BD12" s="2">
        <f t="shared" si="4"/>
        <v>1</v>
      </c>
      <c r="BE12" s="2" t="str">
        <f t="shared" si="5"/>
        <v/>
      </c>
      <c r="BF12" s="2">
        <f t="shared" si="6"/>
        <v>1</v>
      </c>
      <c r="BG12" s="2" t="str">
        <f t="shared" si="7"/>
        <v/>
      </c>
      <c r="BH12" s="2" t="str">
        <f t="shared" si="8"/>
        <v/>
      </c>
      <c r="BI12" s="2" t="str">
        <f t="shared" si="9"/>
        <v/>
      </c>
      <c r="BJ12" s="2" t="str">
        <f t="shared" si="10"/>
        <v/>
      </c>
      <c r="BK12" s="2" t="str">
        <f t="shared" si="11"/>
        <v/>
      </c>
      <c r="BL12" s="2" t="str">
        <f t="shared" si="12"/>
        <v/>
      </c>
    </row>
    <row r="13" spans="1:1009">
      <c r="A13" s="67"/>
      <c r="B13" s="64">
        <v>10</v>
      </c>
      <c r="C13" s="80">
        <v>191022</v>
      </c>
      <c r="D13" s="80" t="s">
        <v>104</v>
      </c>
      <c r="E13" s="66">
        <v>3</v>
      </c>
      <c r="F13" s="66">
        <v>3</v>
      </c>
      <c r="G13" s="66">
        <v>1</v>
      </c>
      <c r="H13" s="66">
        <v>1</v>
      </c>
      <c r="I13" s="66">
        <v>1.5</v>
      </c>
      <c r="J13" s="66">
        <v>7</v>
      </c>
      <c r="K13" s="66"/>
      <c r="L13" s="66"/>
      <c r="M13" s="66"/>
      <c r="N13" s="66"/>
      <c r="O13" s="79">
        <f t="shared" si="2"/>
        <v>16.5</v>
      </c>
      <c r="P13" s="9"/>
      <c r="Q13" s="176" t="s">
        <v>19</v>
      </c>
      <c r="R13" s="177"/>
      <c r="S13" s="12"/>
      <c r="T13" s="12"/>
      <c r="U13" s="12"/>
      <c r="V13" s="12"/>
      <c r="W13" s="12"/>
      <c r="X13" s="12"/>
      <c r="Y13" s="12"/>
      <c r="Z13" s="12"/>
      <c r="AA13" s="12"/>
      <c r="AB13" s="17"/>
      <c r="AC13" s="9"/>
      <c r="AD13" s="9"/>
      <c r="AG13" s="30">
        <f t="shared" si="13"/>
        <v>60</v>
      </c>
      <c r="AH13" s="30">
        <f t="shared" si="14"/>
        <v>20</v>
      </c>
      <c r="AI13" s="30">
        <f t="shared" si="15"/>
        <v>20</v>
      </c>
      <c r="AJ13" s="30">
        <f t="shared" si="16"/>
        <v>18.75</v>
      </c>
      <c r="AK13" s="30">
        <f t="shared" si="17"/>
        <v>100</v>
      </c>
      <c r="AL13" s="30" t="str">
        <f t="shared" si="18"/>
        <v/>
      </c>
      <c r="AM13" s="30" t="str">
        <f t="shared" si="19"/>
        <v/>
      </c>
      <c r="AN13" s="30" t="str">
        <f t="shared" si="20"/>
        <v/>
      </c>
      <c r="AO13" s="30" t="str">
        <f t="shared" si="21"/>
        <v/>
      </c>
      <c r="AP13" s="30" t="str">
        <f t="shared" si="22"/>
        <v/>
      </c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2">
        <f t="shared" si="3"/>
        <v>1</v>
      </c>
      <c r="BD13" s="2">
        <f t="shared" si="4"/>
        <v>1</v>
      </c>
      <c r="BE13" s="2" t="str">
        <f t="shared" si="5"/>
        <v/>
      </c>
      <c r="BF13" s="2" t="str">
        <f t="shared" si="6"/>
        <v/>
      </c>
      <c r="BG13" s="2" t="str">
        <f t="shared" si="7"/>
        <v/>
      </c>
      <c r="BH13" s="2">
        <f t="shared" si="8"/>
        <v>1</v>
      </c>
      <c r="BI13" s="2" t="str">
        <f t="shared" si="9"/>
        <v/>
      </c>
      <c r="BJ13" s="2" t="str">
        <f t="shared" si="10"/>
        <v/>
      </c>
      <c r="BK13" s="2" t="str">
        <f t="shared" si="11"/>
        <v/>
      </c>
      <c r="BL13" s="2" t="str">
        <f t="shared" si="12"/>
        <v/>
      </c>
    </row>
    <row r="14" spans="1:1009">
      <c r="A14" s="67"/>
      <c r="B14" s="65">
        <v>11</v>
      </c>
      <c r="C14" s="80">
        <v>191026</v>
      </c>
      <c r="D14" s="80" t="s">
        <v>105</v>
      </c>
      <c r="E14" s="66">
        <v>3.5</v>
      </c>
      <c r="F14" s="66">
        <v>3.5</v>
      </c>
      <c r="G14" s="66">
        <v>3.5</v>
      </c>
      <c r="H14" s="66">
        <v>3</v>
      </c>
      <c r="I14" s="66">
        <v>5</v>
      </c>
      <c r="J14" s="66">
        <v>2</v>
      </c>
      <c r="K14" s="66"/>
      <c r="L14" s="66"/>
      <c r="M14" s="66"/>
      <c r="N14" s="66"/>
      <c r="O14" s="79">
        <f t="shared" si="2"/>
        <v>20.5</v>
      </c>
      <c r="P14" s="9"/>
      <c r="Q14" s="176" t="s">
        <v>20</v>
      </c>
      <c r="R14" s="177"/>
      <c r="S14" s="12"/>
      <c r="T14" s="12"/>
      <c r="U14" s="12"/>
      <c r="V14" s="12"/>
      <c r="W14" s="12"/>
      <c r="X14" s="12"/>
      <c r="Y14" s="12"/>
      <c r="Z14" s="12"/>
      <c r="AA14" s="12"/>
      <c r="AB14" s="17"/>
      <c r="AC14" s="14"/>
      <c r="AD14" s="14"/>
      <c r="AG14" s="30">
        <f t="shared" si="13"/>
        <v>70</v>
      </c>
      <c r="AH14" s="30">
        <f t="shared" si="14"/>
        <v>70</v>
      </c>
      <c r="AI14" s="30">
        <f t="shared" si="15"/>
        <v>60</v>
      </c>
      <c r="AJ14" s="30">
        <f t="shared" si="16"/>
        <v>62.5</v>
      </c>
      <c r="AK14" s="30">
        <f t="shared" si="17"/>
        <v>28.571428571428573</v>
      </c>
      <c r="AL14" s="30" t="str">
        <f t="shared" si="18"/>
        <v/>
      </c>
      <c r="AM14" s="30" t="str">
        <f t="shared" si="19"/>
        <v/>
      </c>
      <c r="AN14" s="30" t="str">
        <f t="shared" si="20"/>
        <v/>
      </c>
      <c r="AO14" s="30" t="str">
        <f t="shared" si="21"/>
        <v/>
      </c>
      <c r="AP14" s="30" t="str">
        <f t="shared" si="22"/>
        <v/>
      </c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9"/>
      <c r="BC14" s="2">
        <f t="shared" si="3"/>
        <v>1</v>
      </c>
      <c r="BD14" s="2">
        <f t="shared" si="4"/>
        <v>1</v>
      </c>
      <c r="BE14" s="2">
        <f t="shared" si="5"/>
        <v>1</v>
      </c>
      <c r="BF14" s="2">
        <f t="shared" si="6"/>
        <v>1</v>
      </c>
      <c r="BG14" s="2">
        <f t="shared" si="7"/>
        <v>1</v>
      </c>
      <c r="BH14" s="2" t="str">
        <f t="shared" si="8"/>
        <v/>
      </c>
      <c r="BI14" s="2" t="str">
        <f t="shared" si="9"/>
        <v/>
      </c>
      <c r="BJ14" s="2" t="str">
        <f t="shared" si="10"/>
        <v/>
      </c>
      <c r="BK14" s="2" t="str">
        <f t="shared" si="11"/>
        <v/>
      </c>
      <c r="BL14" s="2" t="str">
        <f t="shared" si="12"/>
        <v/>
      </c>
    </row>
    <row r="15" spans="1:1009">
      <c r="A15" s="67"/>
      <c r="B15" s="65">
        <v>12</v>
      </c>
      <c r="C15" s="80">
        <v>191028</v>
      </c>
      <c r="D15" s="80" t="s">
        <v>106</v>
      </c>
      <c r="E15" s="66">
        <v>4.5</v>
      </c>
      <c r="F15" s="66">
        <v>3.5</v>
      </c>
      <c r="G15" s="66">
        <v>2.5</v>
      </c>
      <c r="H15" s="66">
        <v>4</v>
      </c>
      <c r="I15" s="66">
        <v>3.5</v>
      </c>
      <c r="J15" s="66">
        <v>0</v>
      </c>
      <c r="K15" s="66"/>
      <c r="L15" s="66"/>
      <c r="M15" s="66"/>
      <c r="N15" s="66"/>
      <c r="O15" s="79">
        <f t="shared" si="2"/>
        <v>18</v>
      </c>
      <c r="P15" s="9"/>
      <c r="Q15" s="176" t="s">
        <v>21</v>
      </c>
      <c r="R15" s="177"/>
      <c r="S15" s="12"/>
      <c r="T15" s="12"/>
      <c r="U15" s="12"/>
      <c r="V15" s="12"/>
      <c r="W15" s="12"/>
      <c r="X15" s="12"/>
      <c r="Y15" s="12"/>
      <c r="Z15" s="12"/>
      <c r="AA15" s="12"/>
      <c r="AB15" s="17"/>
      <c r="AC15" s="14"/>
      <c r="AD15" s="14"/>
      <c r="AG15" s="30">
        <f t="shared" si="13"/>
        <v>80</v>
      </c>
      <c r="AH15" s="30">
        <f t="shared" si="14"/>
        <v>50</v>
      </c>
      <c r="AI15" s="30">
        <f t="shared" si="15"/>
        <v>80</v>
      </c>
      <c r="AJ15" s="30">
        <f t="shared" si="16"/>
        <v>43.75</v>
      </c>
      <c r="AK15" s="30">
        <f t="shared" si="17"/>
        <v>0</v>
      </c>
      <c r="AL15" s="30" t="str">
        <f t="shared" si="18"/>
        <v/>
      </c>
      <c r="AM15" s="30" t="str">
        <f t="shared" si="19"/>
        <v/>
      </c>
      <c r="AN15" s="30" t="str">
        <f t="shared" si="20"/>
        <v/>
      </c>
      <c r="AO15" s="30" t="str">
        <f t="shared" si="21"/>
        <v/>
      </c>
      <c r="AP15" s="30" t="str">
        <f t="shared" si="22"/>
        <v/>
      </c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9"/>
      <c r="BC15" s="2">
        <f t="shared" si="3"/>
        <v>1</v>
      </c>
      <c r="BD15" s="2">
        <f t="shared" si="4"/>
        <v>1</v>
      </c>
      <c r="BE15" s="2">
        <f t="shared" si="5"/>
        <v>1</v>
      </c>
      <c r="BF15" s="2">
        <f t="shared" si="6"/>
        <v>1</v>
      </c>
      <c r="BG15" s="2" t="str">
        <f t="shared" si="7"/>
        <v/>
      </c>
      <c r="BH15" s="2" t="str">
        <f t="shared" si="8"/>
        <v/>
      </c>
      <c r="BI15" s="2" t="str">
        <f t="shared" si="9"/>
        <v/>
      </c>
      <c r="BJ15" s="2" t="str">
        <f t="shared" si="10"/>
        <v/>
      </c>
      <c r="BK15" s="2" t="str">
        <f t="shared" si="11"/>
        <v/>
      </c>
      <c r="BL15" s="2" t="str">
        <f t="shared" si="12"/>
        <v/>
      </c>
    </row>
    <row r="16" spans="1:1009">
      <c r="A16" s="67"/>
      <c r="B16" s="64">
        <v>13</v>
      </c>
      <c r="C16" s="80">
        <v>191031</v>
      </c>
      <c r="D16" s="80" t="s">
        <v>107</v>
      </c>
      <c r="E16" s="66">
        <v>0</v>
      </c>
      <c r="F16" s="66">
        <v>1.5</v>
      </c>
      <c r="G16" s="66">
        <v>1</v>
      </c>
      <c r="H16" s="66">
        <v>2</v>
      </c>
      <c r="I16" s="66">
        <v>2</v>
      </c>
      <c r="J16" s="66">
        <v>2</v>
      </c>
      <c r="K16" s="66"/>
      <c r="L16" s="66"/>
      <c r="M16" s="66"/>
      <c r="N16" s="66"/>
      <c r="O16" s="79">
        <f t="shared" si="2"/>
        <v>8.5</v>
      </c>
      <c r="P16" s="9"/>
      <c r="Q16" s="176" t="s">
        <v>22</v>
      </c>
      <c r="R16" s="177"/>
      <c r="S16" s="12"/>
      <c r="T16" s="12"/>
      <c r="U16" s="12"/>
      <c r="V16" s="12"/>
      <c r="W16" s="12"/>
      <c r="X16" s="12"/>
      <c r="Y16" s="12"/>
      <c r="Z16" s="12"/>
      <c r="AA16" s="12"/>
      <c r="AB16" s="17"/>
      <c r="AC16" s="14"/>
      <c r="AD16" s="14"/>
      <c r="AG16" s="30">
        <f t="shared" si="13"/>
        <v>15</v>
      </c>
      <c r="AH16" s="30">
        <f t="shared" si="14"/>
        <v>20</v>
      </c>
      <c r="AI16" s="30">
        <f t="shared" si="15"/>
        <v>40</v>
      </c>
      <c r="AJ16" s="30">
        <f t="shared" si="16"/>
        <v>25</v>
      </c>
      <c r="AK16" s="30">
        <f t="shared" si="17"/>
        <v>28.571428571428573</v>
      </c>
      <c r="AL16" s="30" t="str">
        <f t="shared" si="18"/>
        <v/>
      </c>
      <c r="AM16" s="30" t="str">
        <f t="shared" si="19"/>
        <v/>
      </c>
      <c r="AN16" s="30" t="str">
        <f t="shared" si="20"/>
        <v/>
      </c>
      <c r="AO16" s="30" t="str">
        <f t="shared" si="21"/>
        <v/>
      </c>
      <c r="AP16" s="30" t="str">
        <f t="shared" si="22"/>
        <v/>
      </c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9"/>
      <c r="BC16" s="2" t="str">
        <f t="shared" si="3"/>
        <v/>
      </c>
      <c r="BD16" s="2" t="str">
        <f t="shared" si="4"/>
        <v/>
      </c>
      <c r="BE16" s="2" t="str">
        <f t="shared" si="5"/>
        <v/>
      </c>
      <c r="BF16" s="2" t="str">
        <f t="shared" si="6"/>
        <v/>
      </c>
      <c r="BG16" s="2" t="str">
        <f t="shared" si="7"/>
        <v/>
      </c>
      <c r="BH16" s="2" t="str">
        <f t="shared" si="8"/>
        <v/>
      </c>
      <c r="BI16" s="2" t="str">
        <f t="shared" si="9"/>
        <v/>
      </c>
      <c r="BJ16" s="2" t="str">
        <f t="shared" si="10"/>
        <v/>
      </c>
      <c r="BK16" s="2" t="str">
        <f t="shared" si="11"/>
        <v/>
      </c>
      <c r="BL16" s="2" t="str">
        <f t="shared" si="12"/>
        <v/>
      </c>
    </row>
    <row r="17" spans="1:64" ht="15.75" thickBot="1">
      <c r="A17" s="67"/>
      <c r="B17" s="65">
        <v>14</v>
      </c>
      <c r="C17" s="80">
        <v>191033</v>
      </c>
      <c r="D17" s="80" t="s">
        <v>108</v>
      </c>
      <c r="E17" s="66">
        <v>0</v>
      </c>
      <c r="F17" s="66">
        <v>2</v>
      </c>
      <c r="G17" s="66"/>
      <c r="H17" s="66">
        <v>2</v>
      </c>
      <c r="I17" s="66">
        <v>6</v>
      </c>
      <c r="J17" s="66">
        <v>4.5</v>
      </c>
      <c r="K17" s="66"/>
      <c r="L17" s="66"/>
      <c r="M17" s="66"/>
      <c r="N17" s="66"/>
      <c r="O17" s="79">
        <f t="shared" si="2"/>
        <v>14.5</v>
      </c>
      <c r="P17" s="9"/>
      <c r="Q17" s="180" t="s">
        <v>23</v>
      </c>
      <c r="R17" s="181"/>
      <c r="S17" s="19"/>
      <c r="T17" s="19"/>
      <c r="U17" s="19"/>
      <c r="V17" s="19"/>
      <c r="W17" s="19"/>
      <c r="X17" s="19"/>
      <c r="Y17" s="19"/>
      <c r="Z17" s="19"/>
      <c r="AA17" s="19"/>
      <c r="AB17" s="20"/>
      <c r="AC17" s="9"/>
      <c r="AD17" s="9"/>
      <c r="AG17" s="30">
        <f t="shared" si="13"/>
        <v>20</v>
      </c>
      <c r="AH17" s="30">
        <f t="shared" si="14"/>
        <v>0</v>
      </c>
      <c r="AI17" s="30">
        <f t="shared" si="15"/>
        <v>40</v>
      </c>
      <c r="AJ17" s="30">
        <f t="shared" si="16"/>
        <v>75</v>
      </c>
      <c r="AK17" s="30">
        <f t="shared" si="17"/>
        <v>64.285714285714292</v>
      </c>
      <c r="AL17" s="30" t="str">
        <f t="shared" si="18"/>
        <v/>
      </c>
      <c r="AM17" s="30" t="str">
        <f t="shared" si="19"/>
        <v/>
      </c>
      <c r="AN17" s="30" t="str">
        <f t="shared" si="20"/>
        <v/>
      </c>
      <c r="AO17" s="30" t="str">
        <f t="shared" si="21"/>
        <v/>
      </c>
      <c r="AP17" s="30" t="str">
        <f t="shared" si="22"/>
        <v/>
      </c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2" t="str">
        <f t="shared" si="3"/>
        <v/>
      </c>
      <c r="BD17" s="2" t="str">
        <f t="shared" si="4"/>
        <v/>
      </c>
      <c r="BE17" s="2" t="str">
        <f t="shared" si="5"/>
        <v/>
      </c>
      <c r="BF17" s="2" t="str">
        <f t="shared" si="6"/>
        <v/>
      </c>
      <c r="BG17" s="2">
        <f t="shared" si="7"/>
        <v>1</v>
      </c>
      <c r="BH17" s="2">
        <f t="shared" si="8"/>
        <v>1</v>
      </c>
      <c r="BI17" s="2" t="str">
        <f t="shared" si="9"/>
        <v/>
      </c>
      <c r="BJ17" s="2" t="str">
        <f t="shared" si="10"/>
        <v/>
      </c>
      <c r="BK17" s="2" t="str">
        <f t="shared" si="11"/>
        <v/>
      </c>
      <c r="BL17" s="2" t="str">
        <f t="shared" si="12"/>
        <v/>
      </c>
    </row>
    <row r="18" spans="1:64">
      <c r="A18" s="67"/>
      <c r="B18" s="65">
        <v>15</v>
      </c>
      <c r="C18" s="80">
        <v>191035</v>
      </c>
      <c r="D18" s="80" t="s">
        <v>109</v>
      </c>
      <c r="E18" s="66">
        <v>4</v>
      </c>
      <c r="F18" s="66">
        <v>1</v>
      </c>
      <c r="G18" s="66"/>
      <c r="H18" s="66">
        <v>1.5</v>
      </c>
      <c r="I18" s="66">
        <v>1.5</v>
      </c>
      <c r="J18" s="66"/>
      <c r="K18" s="66"/>
      <c r="L18" s="66"/>
      <c r="M18" s="66"/>
      <c r="N18" s="66"/>
      <c r="O18" s="79">
        <f t="shared" si="2"/>
        <v>8</v>
      </c>
      <c r="P18" s="9"/>
      <c r="Q18" s="148" t="s">
        <v>26</v>
      </c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G18" s="30">
        <f t="shared" si="13"/>
        <v>50</v>
      </c>
      <c r="AH18" s="30">
        <f t="shared" si="14"/>
        <v>0</v>
      </c>
      <c r="AI18" s="30">
        <f t="shared" si="15"/>
        <v>30</v>
      </c>
      <c r="AJ18" s="30">
        <f t="shared" si="16"/>
        <v>18.75</v>
      </c>
      <c r="AK18" s="30">
        <f t="shared" si="17"/>
        <v>0</v>
      </c>
      <c r="AL18" s="30" t="str">
        <f t="shared" si="18"/>
        <v/>
      </c>
      <c r="AM18" s="30" t="str">
        <f t="shared" si="19"/>
        <v/>
      </c>
      <c r="AN18" s="30" t="str">
        <f t="shared" si="20"/>
        <v/>
      </c>
      <c r="AO18" s="30" t="str">
        <f t="shared" si="21"/>
        <v/>
      </c>
      <c r="AP18" s="30" t="str">
        <f t="shared" si="22"/>
        <v/>
      </c>
      <c r="BB18" s="9"/>
      <c r="BC18" s="2">
        <f t="shared" si="3"/>
        <v>1</v>
      </c>
      <c r="BD18" s="2" t="str">
        <f t="shared" si="4"/>
        <v/>
      </c>
      <c r="BE18" s="2" t="str">
        <f t="shared" si="5"/>
        <v/>
      </c>
      <c r="BF18" s="2" t="str">
        <f t="shared" si="6"/>
        <v/>
      </c>
      <c r="BG18" s="2" t="str">
        <f t="shared" si="7"/>
        <v/>
      </c>
      <c r="BH18" s="2" t="str">
        <f t="shared" si="8"/>
        <v/>
      </c>
      <c r="BI18" s="2" t="str">
        <f t="shared" si="9"/>
        <v/>
      </c>
      <c r="BJ18" s="2" t="str">
        <f t="shared" si="10"/>
        <v/>
      </c>
      <c r="BK18" s="2" t="str">
        <f t="shared" si="11"/>
        <v/>
      </c>
      <c r="BL18" s="2" t="str">
        <f t="shared" si="12"/>
        <v/>
      </c>
    </row>
    <row r="19" spans="1:64" ht="15.75" thickBot="1">
      <c r="A19" s="67"/>
      <c r="B19" s="64">
        <v>16</v>
      </c>
      <c r="C19" s="80">
        <v>191037</v>
      </c>
      <c r="D19" s="80" t="s">
        <v>110</v>
      </c>
      <c r="E19" s="66"/>
      <c r="F19" s="66">
        <v>2.5</v>
      </c>
      <c r="G19" s="66">
        <v>1</v>
      </c>
      <c r="H19" s="66">
        <v>4</v>
      </c>
      <c r="I19" s="66">
        <v>1.5</v>
      </c>
      <c r="J19" s="66">
        <v>0</v>
      </c>
      <c r="K19" s="66"/>
      <c r="L19" s="66"/>
      <c r="M19" s="66"/>
      <c r="N19" s="66"/>
      <c r="O19" s="79">
        <f t="shared" si="2"/>
        <v>9</v>
      </c>
      <c r="P19" s="9"/>
      <c r="Q19" s="142"/>
      <c r="R19" s="142"/>
      <c r="S19" s="142"/>
      <c r="T19" s="142"/>
      <c r="U19" s="142"/>
      <c r="V19" s="142"/>
      <c r="W19" s="142"/>
      <c r="X19" s="142"/>
      <c r="Y19" s="142"/>
      <c r="Z19" s="142"/>
      <c r="AA19" s="142"/>
      <c r="AB19" s="142"/>
      <c r="AG19" s="30">
        <f t="shared" si="13"/>
        <v>25</v>
      </c>
      <c r="AH19" s="30">
        <f t="shared" si="14"/>
        <v>20</v>
      </c>
      <c r="AI19" s="30">
        <f t="shared" si="15"/>
        <v>80</v>
      </c>
      <c r="AJ19" s="30">
        <f t="shared" si="16"/>
        <v>18.75</v>
      </c>
      <c r="AK19" s="30">
        <f t="shared" si="17"/>
        <v>0</v>
      </c>
      <c r="AL19" s="30" t="str">
        <f t="shared" si="18"/>
        <v/>
      </c>
      <c r="AM19" s="30" t="str">
        <f t="shared" si="19"/>
        <v/>
      </c>
      <c r="AN19" s="30" t="str">
        <f t="shared" si="20"/>
        <v/>
      </c>
      <c r="AO19" s="30" t="str">
        <f t="shared" si="21"/>
        <v/>
      </c>
      <c r="AP19" s="30" t="str">
        <f t="shared" si="22"/>
        <v/>
      </c>
      <c r="BB19" s="9"/>
      <c r="BC19" s="2" t="str">
        <f t="shared" si="3"/>
        <v/>
      </c>
      <c r="BD19" s="2">
        <f t="shared" si="4"/>
        <v>1</v>
      </c>
      <c r="BE19" s="2" t="str">
        <f t="shared" si="5"/>
        <v/>
      </c>
      <c r="BF19" s="2">
        <f t="shared" si="6"/>
        <v>1</v>
      </c>
      <c r="BG19" s="2" t="str">
        <f t="shared" si="7"/>
        <v/>
      </c>
      <c r="BH19" s="2" t="str">
        <f t="shared" si="8"/>
        <v/>
      </c>
      <c r="BI19" s="2" t="str">
        <f t="shared" si="9"/>
        <v/>
      </c>
      <c r="BJ19" s="2" t="str">
        <f t="shared" si="10"/>
        <v/>
      </c>
      <c r="BK19" s="2" t="str">
        <f t="shared" si="11"/>
        <v/>
      </c>
      <c r="BL19" s="2" t="str">
        <f t="shared" si="12"/>
        <v/>
      </c>
    </row>
    <row r="20" spans="1:64">
      <c r="A20" s="67"/>
      <c r="B20" s="65">
        <v>17</v>
      </c>
      <c r="C20" s="80">
        <v>191042</v>
      </c>
      <c r="D20" s="80" t="s">
        <v>111</v>
      </c>
      <c r="E20" s="66">
        <v>0.5</v>
      </c>
      <c r="F20" s="66">
        <v>2</v>
      </c>
      <c r="G20" s="66">
        <v>0</v>
      </c>
      <c r="H20" s="66">
        <v>2</v>
      </c>
      <c r="I20" s="66">
        <v>3</v>
      </c>
      <c r="J20" s="66">
        <v>7</v>
      </c>
      <c r="K20" s="66"/>
      <c r="L20" s="66"/>
      <c r="M20" s="66"/>
      <c r="N20" s="66"/>
      <c r="O20" s="79">
        <f t="shared" si="2"/>
        <v>14.5</v>
      </c>
      <c r="P20" s="9"/>
      <c r="Q20" s="149" t="s">
        <v>28</v>
      </c>
      <c r="R20" s="150"/>
      <c r="S20" s="153" t="s">
        <v>6</v>
      </c>
      <c r="T20" s="153" t="s">
        <v>4</v>
      </c>
      <c r="U20" s="153" t="s">
        <v>3</v>
      </c>
      <c r="V20" s="153" t="s">
        <v>5</v>
      </c>
      <c r="W20" s="153" t="s">
        <v>7</v>
      </c>
      <c r="X20" s="153" t="s">
        <v>19</v>
      </c>
      <c r="Y20" s="153" t="s">
        <v>20</v>
      </c>
      <c r="Z20" s="153" t="s">
        <v>21</v>
      </c>
      <c r="AA20" s="153" t="s">
        <v>22</v>
      </c>
      <c r="AB20" s="154" t="s">
        <v>23</v>
      </c>
      <c r="AG20" s="30">
        <f t="shared" si="13"/>
        <v>25</v>
      </c>
      <c r="AH20" s="30">
        <f t="shared" si="14"/>
        <v>0</v>
      </c>
      <c r="AI20" s="30">
        <f t="shared" si="15"/>
        <v>40</v>
      </c>
      <c r="AJ20" s="30">
        <f t="shared" si="16"/>
        <v>37.5</v>
      </c>
      <c r="AK20" s="30">
        <f t="shared" si="17"/>
        <v>100</v>
      </c>
      <c r="AL20" s="30" t="str">
        <f t="shared" si="18"/>
        <v/>
      </c>
      <c r="AM20" s="30" t="str">
        <f t="shared" si="19"/>
        <v/>
      </c>
      <c r="AN20" s="30" t="str">
        <f t="shared" si="20"/>
        <v/>
      </c>
      <c r="AO20" s="30" t="str">
        <f t="shared" si="21"/>
        <v/>
      </c>
      <c r="AP20" s="30" t="str">
        <f t="shared" si="22"/>
        <v/>
      </c>
      <c r="BB20" s="9"/>
      <c r="BC20" s="2" t="str">
        <f t="shared" si="3"/>
        <v/>
      </c>
      <c r="BD20" s="2" t="str">
        <f t="shared" si="4"/>
        <v/>
      </c>
      <c r="BE20" s="2" t="str">
        <f t="shared" si="5"/>
        <v/>
      </c>
      <c r="BF20" s="2" t="str">
        <f t="shared" si="6"/>
        <v/>
      </c>
      <c r="BG20" s="2" t="str">
        <f t="shared" si="7"/>
        <v/>
      </c>
      <c r="BH20" s="2">
        <f t="shared" si="8"/>
        <v>1</v>
      </c>
      <c r="BI20" s="2" t="str">
        <f t="shared" si="9"/>
        <v/>
      </c>
      <c r="BJ20" s="2" t="str">
        <f t="shared" si="10"/>
        <v/>
      </c>
      <c r="BK20" s="2" t="str">
        <f t="shared" si="11"/>
        <v/>
      </c>
      <c r="BL20" s="2" t="str">
        <f t="shared" si="12"/>
        <v/>
      </c>
    </row>
    <row r="21" spans="1:64" ht="30">
      <c r="A21" s="67"/>
      <c r="B21" s="65">
        <v>18</v>
      </c>
      <c r="C21" s="80">
        <v>191043</v>
      </c>
      <c r="D21" s="80" t="s">
        <v>112</v>
      </c>
      <c r="E21" s="66">
        <v>2</v>
      </c>
      <c r="F21" s="66">
        <v>2</v>
      </c>
      <c r="G21" s="66">
        <v>0.5</v>
      </c>
      <c r="H21" s="66">
        <v>4</v>
      </c>
      <c r="I21" s="66">
        <v>1.5</v>
      </c>
      <c r="J21" s="66">
        <v>2.5</v>
      </c>
      <c r="K21" s="66"/>
      <c r="L21" s="66"/>
      <c r="M21" s="66"/>
      <c r="N21" s="66"/>
      <c r="O21" s="79">
        <f t="shared" si="2"/>
        <v>12.5</v>
      </c>
      <c r="P21" s="9"/>
      <c r="Q21" s="151"/>
      <c r="R21" s="152"/>
      <c r="S21" s="139"/>
      <c r="T21" s="139"/>
      <c r="U21" s="139"/>
      <c r="V21" s="139"/>
      <c r="W21" s="139"/>
      <c r="X21" s="139"/>
      <c r="Y21" s="139"/>
      <c r="Z21" s="139"/>
      <c r="AA21" s="139"/>
      <c r="AB21" s="155"/>
      <c r="AC21" s="10"/>
      <c r="AD21" s="10"/>
      <c r="AG21" s="30">
        <f t="shared" si="13"/>
        <v>40</v>
      </c>
      <c r="AH21" s="30">
        <f t="shared" si="14"/>
        <v>10</v>
      </c>
      <c r="AI21" s="30">
        <f t="shared" si="15"/>
        <v>80</v>
      </c>
      <c r="AJ21" s="30">
        <f t="shared" si="16"/>
        <v>18.75</v>
      </c>
      <c r="AK21" s="30">
        <f t="shared" si="17"/>
        <v>35.714285714285715</v>
      </c>
      <c r="AL21" s="30" t="str">
        <f t="shared" si="18"/>
        <v/>
      </c>
      <c r="AM21" s="30" t="str">
        <f t="shared" si="19"/>
        <v/>
      </c>
      <c r="AN21" s="30" t="str">
        <f t="shared" si="20"/>
        <v/>
      </c>
      <c r="AO21" s="30" t="str">
        <f t="shared" si="21"/>
        <v/>
      </c>
      <c r="AP21" s="30" t="str">
        <f t="shared" si="22"/>
        <v/>
      </c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9"/>
      <c r="BC21" s="2" t="str">
        <f t="shared" si="3"/>
        <v/>
      </c>
      <c r="BD21" s="2" t="str">
        <f t="shared" si="4"/>
        <v/>
      </c>
      <c r="BE21" s="2" t="str">
        <f t="shared" si="5"/>
        <v/>
      </c>
      <c r="BF21" s="2">
        <f t="shared" si="6"/>
        <v>1</v>
      </c>
      <c r="BG21" s="2" t="str">
        <f t="shared" si="7"/>
        <v/>
      </c>
      <c r="BH21" s="2" t="str">
        <f t="shared" si="8"/>
        <v/>
      </c>
      <c r="BI21" s="2" t="str">
        <f t="shared" si="9"/>
        <v/>
      </c>
      <c r="BJ21" s="2" t="str">
        <f t="shared" si="10"/>
        <v/>
      </c>
      <c r="BK21" s="2" t="str">
        <f t="shared" si="11"/>
        <v/>
      </c>
      <c r="BL21" s="2" t="str">
        <f t="shared" si="12"/>
        <v/>
      </c>
    </row>
    <row r="22" spans="1:64">
      <c r="A22" s="67"/>
      <c r="B22" s="64">
        <v>19</v>
      </c>
      <c r="C22" s="80">
        <v>191049</v>
      </c>
      <c r="D22" s="80" t="s">
        <v>113</v>
      </c>
      <c r="E22" s="66">
        <v>2.5</v>
      </c>
      <c r="F22" s="66">
        <v>1.5</v>
      </c>
      <c r="G22" s="66">
        <v>3.5</v>
      </c>
      <c r="H22" s="66">
        <v>1</v>
      </c>
      <c r="I22" s="66">
        <v>2</v>
      </c>
      <c r="J22" s="66">
        <v>2</v>
      </c>
      <c r="K22" s="66"/>
      <c r="L22" s="66"/>
      <c r="M22" s="66"/>
      <c r="N22" s="66"/>
      <c r="O22" s="79">
        <f t="shared" si="2"/>
        <v>12.5</v>
      </c>
      <c r="P22" s="9"/>
      <c r="Q22" s="159" t="s">
        <v>80</v>
      </c>
      <c r="R22" s="160"/>
      <c r="S22" s="157">
        <f>IF(COUNTBLANK($S$8:$AB$8)=10,"",MAX(AG2,AVERAGEIF($S$8:$AB$8,"Y",$BC$2:$BL$2)))</f>
        <v>39.473684210526315</v>
      </c>
      <c r="T22" s="157">
        <f>IF(COUNTBLANK($S$9:$AB$9)=10,"",MAX(AH2,AVERAGEIF($S$9:$AB$9,"Y",$BC$2:$BL$2)))</f>
        <v>26.315789473684209</v>
      </c>
      <c r="U22" s="157">
        <f>IF(COUNTBLANK($S$10:$AB$10)=10,"",MAX(AI2,AVERAGEIF($S$10:$AB$10,"Y",$BC$2:$BL$2)))</f>
        <v>63.157894736842103</v>
      </c>
      <c r="V22" s="157">
        <f>IF(COUNTBLANK($S$11:$AB$11)=10,"",MAX(AJ2,AVERAGEIF($S$11:$AB$11,"Y",$BC$2:$BL$2)))</f>
        <v>21.05263157894737</v>
      </c>
      <c r="W22" s="157">
        <f>IF(COUNTBLANK($S$12:$AB$12)=10,"",MAX(AK2,AVERAGEIF($S$12:$AB$12,"Y",$BC$2:$BL$2)))</f>
        <v>36.842105263157897</v>
      </c>
      <c r="X22" s="157" t="str">
        <f>IF(COUNTBLANK($S$13:$AB$13)=10,"",MAX(AL2,AVERAGEIF($S$13:$AB$13,"Y",$BC$2:$BL$2)))</f>
        <v/>
      </c>
      <c r="Y22" s="157" t="str">
        <f>IF(COUNTBLANK($S$14:$AB$14)=10,"",MAX(AM2,AVERAGEIF($S$14:$AB$14,"Y",$BC$2:$BL$2)))</f>
        <v/>
      </c>
      <c r="Z22" s="157" t="str">
        <f>IF(COUNTBLANK($S$15:$AB$15)=10,"",MAX(AN2,AVERAGEIF($S$15:$AB$15,"Y",$BC$2:$BL$2)))</f>
        <v/>
      </c>
      <c r="AA22" s="157" t="str">
        <f>IF(COUNTBLANK($S$16:$AB$16)=10,"",MAX(AO2,AVERAGEIF($S$16:$AB$16,"Y",$BC$2:$BL$2)))</f>
        <v/>
      </c>
      <c r="AB22" s="163" t="str">
        <f>IF(COUNTBLANK($S$17:$AB$17)=10,"",MAX(AP3,AVERAGEIF($S$17:$AB$17,"Y",$BC$2:$BL$2)))</f>
        <v/>
      </c>
      <c r="AC22" s="10"/>
      <c r="AD22" s="10"/>
      <c r="AG22" s="30">
        <f t="shared" si="13"/>
        <v>40</v>
      </c>
      <c r="AH22" s="30">
        <f t="shared" si="14"/>
        <v>70</v>
      </c>
      <c r="AI22" s="30">
        <f t="shared" si="15"/>
        <v>20</v>
      </c>
      <c r="AJ22" s="30">
        <f t="shared" si="16"/>
        <v>25</v>
      </c>
      <c r="AK22" s="30">
        <f t="shared" si="17"/>
        <v>28.571428571428573</v>
      </c>
      <c r="AL22" s="30" t="str">
        <f t="shared" si="18"/>
        <v/>
      </c>
      <c r="AM22" s="30" t="str">
        <f t="shared" si="19"/>
        <v/>
      </c>
      <c r="AN22" s="30" t="str">
        <f t="shared" si="20"/>
        <v/>
      </c>
      <c r="AO22" s="30" t="str">
        <f t="shared" si="21"/>
        <v/>
      </c>
      <c r="AP22" s="30" t="str">
        <f t="shared" si="22"/>
        <v/>
      </c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9"/>
      <c r="BC22" s="2">
        <f t="shared" si="3"/>
        <v>1</v>
      </c>
      <c r="BD22" s="2" t="str">
        <f t="shared" si="4"/>
        <v/>
      </c>
      <c r="BE22" s="2">
        <f t="shared" si="5"/>
        <v>1</v>
      </c>
      <c r="BF22" s="2" t="str">
        <f t="shared" si="6"/>
        <v/>
      </c>
      <c r="BG22" s="2" t="str">
        <f t="shared" si="7"/>
        <v/>
      </c>
      <c r="BH22" s="2" t="str">
        <f t="shared" si="8"/>
        <v/>
      </c>
      <c r="BI22" s="2" t="str">
        <f t="shared" si="9"/>
        <v/>
      </c>
      <c r="BJ22" s="2" t="str">
        <f t="shared" si="10"/>
        <v/>
      </c>
      <c r="BK22" s="2" t="str">
        <f t="shared" si="11"/>
        <v/>
      </c>
      <c r="BL22" s="2" t="str">
        <f t="shared" si="12"/>
        <v/>
      </c>
    </row>
    <row r="23" spans="1:64">
      <c r="A23" s="67"/>
      <c r="B23" s="65"/>
      <c r="C23" s="80"/>
      <c r="D23" s="80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79" t="str">
        <f t="shared" si="2"/>
        <v/>
      </c>
      <c r="P23" s="9"/>
      <c r="Q23" s="161"/>
      <c r="R23" s="162"/>
      <c r="S23" s="158"/>
      <c r="T23" s="158"/>
      <c r="U23" s="158"/>
      <c r="V23" s="158"/>
      <c r="W23" s="158"/>
      <c r="X23" s="158"/>
      <c r="Y23" s="158"/>
      <c r="Z23" s="158"/>
      <c r="AA23" s="158"/>
      <c r="AB23" s="164"/>
      <c r="AC23" s="8"/>
      <c r="AD23" s="8"/>
      <c r="AG23" s="30" t="str">
        <f t="shared" si="13"/>
        <v/>
      </c>
      <c r="AH23" s="30" t="str">
        <f t="shared" si="14"/>
        <v/>
      </c>
      <c r="AI23" s="30" t="str">
        <f t="shared" si="15"/>
        <v/>
      </c>
      <c r="AJ23" s="30" t="str">
        <f t="shared" si="16"/>
        <v/>
      </c>
      <c r="AK23" s="30" t="str">
        <f t="shared" si="17"/>
        <v/>
      </c>
      <c r="AL23" s="30" t="str">
        <f t="shared" si="18"/>
        <v/>
      </c>
      <c r="AM23" s="30" t="str">
        <f t="shared" si="19"/>
        <v/>
      </c>
      <c r="AN23" s="30" t="str">
        <f t="shared" si="20"/>
        <v/>
      </c>
      <c r="AO23" s="30" t="str">
        <f t="shared" si="21"/>
        <v/>
      </c>
      <c r="AP23" s="30" t="str">
        <f t="shared" si="22"/>
        <v/>
      </c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9"/>
      <c r="BC23" s="2" t="str">
        <f t="shared" si="3"/>
        <v/>
      </c>
      <c r="BD23" s="2" t="str">
        <f t="shared" si="4"/>
        <v/>
      </c>
      <c r="BE23" s="2" t="str">
        <f t="shared" si="5"/>
        <v/>
      </c>
      <c r="BF23" s="2" t="str">
        <f t="shared" si="6"/>
        <v/>
      </c>
      <c r="BG23" s="2" t="str">
        <f t="shared" si="7"/>
        <v/>
      </c>
      <c r="BH23" s="2" t="str">
        <f t="shared" si="8"/>
        <v/>
      </c>
      <c r="BI23" s="2" t="str">
        <f t="shared" si="9"/>
        <v/>
      </c>
      <c r="BJ23" s="2" t="str">
        <f t="shared" si="10"/>
        <v/>
      </c>
      <c r="BK23" s="2" t="str">
        <f t="shared" si="11"/>
        <v/>
      </c>
      <c r="BL23" s="2" t="str">
        <f t="shared" si="12"/>
        <v/>
      </c>
    </row>
    <row r="24" spans="1:64">
      <c r="A24" s="67"/>
      <c r="B24" s="65"/>
      <c r="C24" s="80"/>
      <c r="D24" s="80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79" t="str">
        <f t="shared" si="2"/>
        <v/>
      </c>
      <c r="P24" s="9"/>
      <c r="Q24" s="165" t="s">
        <v>8</v>
      </c>
      <c r="R24" s="166"/>
      <c r="S24" s="169">
        <f>IF(ISTEXT(S$22),"",IF(S$22&lt;60,0,IF(S$22&lt;70,1,IF(S$22&lt;80,2,3))))</f>
        <v>0</v>
      </c>
      <c r="T24" s="169">
        <f t="shared" ref="T24:AB24" si="23">IF(ISTEXT(T$22),"",IF(T$22&lt;60,0,IF(T$22&lt;70,1,IF(T$22&lt;80,2,3))))</f>
        <v>0</v>
      </c>
      <c r="U24" s="169">
        <f t="shared" si="23"/>
        <v>1</v>
      </c>
      <c r="V24" s="169">
        <f t="shared" si="23"/>
        <v>0</v>
      </c>
      <c r="W24" s="169">
        <f t="shared" si="23"/>
        <v>0</v>
      </c>
      <c r="X24" s="169" t="str">
        <f t="shared" si="23"/>
        <v/>
      </c>
      <c r="Y24" s="169" t="str">
        <f t="shared" si="23"/>
        <v/>
      </c>
      <c r="Z24" s="169" t="str">
        <f t="shared" si="23"/>
        <v/>
      </c>
      <c r="AA24" s="169" t="str">
        <f t="shared" si="23"/>
        <v/>
      </c>
      <c r="AB24" s="171" t="str">
        <f t="shared" si="23"/>
        <v/>
      </c>
      <c r="AC24" s="9"/>
      <c r="AD24" s="9"/>
      <c r="AG24" s="30" t="str">
        <f t="shared" si="13"/>
        <v/>
      </c>
      <c r="AH24" s="30" t="str">
        <f t="shared" si="14"/>
        <v/>
      </c>
      <c r="AI24" s="30" t="str">
        <f t="shared" si="15"/>
        <v/>
      </c>
      <c r="AJ24" s="30" t="str">
        <f t="shared" si="16"/>
        <v/>
      </c>
      <c r="AK24" s="30" t="str">
        <f t="shared" si="17"/>
        <v/>
      </c>
      <c r="AL24" s="30" t="str">
        <f t="shared" si="18"/>
        <v/>
      </c>
      <c r="AM24" s="30" t="str">
        <f t="shared" si="19"/>
        <v/>
      </c>
      <c r="AN24" s="30" t="str">
        <f t="shared" si="20"/>
        <v/>
      </c>
      <c r="AO24" s="30" t="str">
        <f t="shared" si="21"/>
        <v/>
      </c>
      <c r="AP24" s="30" t="str">
        <f t="shared" si="22"/>
        <v/>
      </c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2" t="str">
        <f t="shared" si="3"/>
        <v/>
      </c>
      <c r="BD24" s="2" t="str">
        <f t="shared" si="4"/>
        <v/>
      </c>
      <c r="BE24" s="2" t="str">
        <f t="shared" si="5"/>
        <v/>
      </c>
      <c r="BF24" s="2" t="str">
        <f t="shared" si="6"/>
        <v/>
      </c>
      <c r="BG24" s="2" t="str">
        <f t="shared" si="7"/>
        <v/>
      </c>
      <c r="BH24" s="2" t="str">
        <f t="shared" si="8"/>
        <v/>
      </c>
      <c r="BI24" s="2" t="str">
        <f t="shared" si="9"/>
        <v/>
      </c>
      <c r="BJ24" s="2" t="str">
        <f t="shared" si="10"/>
        <v/>
      </c>
      <c r="BK24" s="2" t="str">
        <f t="shared" si="11"/>
        <v/>
      </c>
      <c r="BL24" s="2" t="str">
        <f t="shared" si="12"/>
        <v/>
      </c>
    </row>
    <row r="25" spans="1:64" ht="15.75" thickBot="1">
      <c r="A25" s="67"/>
      <c r="B25" s="64"/>
      <c r="C25" s="80"/>
      <c r="D25" s="80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79" t="str">
        <f t="shared" si="2"/>
        <v/>
      </c>
      <c r="P25" s="9"/>
      <c r="Q25" s="167"/>
      <c r="R25" s="168"/>
      <c r="S25" s="170"/>
      <c r="T25" s="170"/>
      <c r="U25" s="170"/>
      <c r="V25" s="170"/>
      <c r="W25" s="170"/>
      <c r="X25" s="170"/>
      <c r="Y25" s="170"/>
      <c r="Z25" s="170"/>
      <c r="AA25" s="170"/>
      <c r="AB25" s="172"/>
      <c r="AC25" s="9"/>
      <c r="AD25" s="9"/>
      <c r="AG25" s="30" t="str">
        <f t="shared" si="13"/>
        <v/>
      </c>
      <c r="AH25" s="30" t="str">
        <f t="shared" si="14"/>
        <v/>
      </c>
      <c r="AI25" s="30" t="str">
        <f t="shared" si="15"/>
        <v/>
      </c>
      <c r="AJ25" s="30" t="str">
        <f t="shared" si="16"/>
        <v/>
      </c>
      <c r="AK25" s="30" t="str">
        <f t="shared" si="17"/>
        <v/>
      </c>
      <c r="AL25" s="30" t="str">
        <f t="shared" si="18"/>
        <v/>
      </c>
      <c r="AM25" s="30" t="str">
        <f t="shared" si="19"/>
        <v/>
      </c>
      <c r="AN25" s="30" t="str">
        <f t="shared" si="20"/>
        <v/>
      </c>
      <c r="AO25" s="30" t="str">
        <f t="shared" si="21"/>
        <v/>
      </c>
      <c r="AP25" s="30" t="str">
        <f t="shared" si="22"/>
        <v/>
      </c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2" t="str">
        <f t="shared" si="3"/>
        <v/>
      </c>
      <c r="BD25" s="2" t="str">
        <f t="shared" si="4"/>
        <v/>
      </c>
      <c r="BE25" s="2" t="str">
        <f t="shared" si="5"/>
        <v/>
      </c>
      <c r="BF25" s="2" t="str">
        <f t="shared" si="6"/>
        <v/>
      </c>
      <c r="BG25" s="2" t="str">
        <f t="shared" si="7"/>
        <v/>
      </c>
      <c r="BH25" s="2" t="str">
        <f t="shared" si="8"/>
        <v/>
      </c>
      <c r="BI25" s="2" t="str">
        <f t="shared" si="9"/>
        <v/>
      </c>
      <c r="BJ25" s="2" t="str">
        <f t="shared" si="10"/>
        <v/>
      </c>
      <c r="BK25" s="2" t="str">
        <f t="shared" si="11"/>
        <v/>
      </c>
      <c r="BL25" s="2" t="str">
        <f t="shared" si="12"/>
        <v/>
      </c>
    </row>
    <row r="26" spans="1:64">
      <c r="A26" s="67"/>
      <c r="B26" s="65"/>
      <c r="C26" s="80"/>
      <c r="D26" s="80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79" t="str">
        <f t="shared" si="2"/>
        <v/>
      </c>
      <c r="P26" s="9"/>
      <c r="Q26" s="156" t="s">
        <v>29</v>
      </c>
      <c r="R26" s="156"/>
      <c r="S26" s="156"/>
      <c r="T26" s="156"/>
      <c r="U26" s="156"/>
      <c r="V26" s="23">
        <f>COUNT(C4:C496)</f>
        <v>19</v>
      </c>
      <c r="W26" s="28"/>
      <c r="X26" s="28"/>
      <c r="Y26" s="28"/>
      <c r="Z26" s="28"/>
      <c r="AA26" s="28"/>
      <c r="AB26" s="28"/>
      <c r="AC26" s="9"/>
      <c r="AD26" s="9"/>
      <c r="AG26" s="30" t="str">
        <f t="shared" si="13"/>
        <v/>
      </c>
      <c r="AH26" s="30" t="str">
        <f t="shared" si="14"/>
        <v/>
      </c>
      <c r="AI26" s="30" t="str">
        <f t="shared" si="15"/>
        <v/>
      </c>
      <c r="AJ26" s="30" t="str">
        <f t="shared" si="16"/>
        <v/>
      </c>
      <c r="AK26" s="30" t="str">
        <f t="shared" si="17"/>
        <v/>
      </c>
      <c r="AL26" s="30" t="str">
        <f t="shared" si="18"/>
        <v/>
      </c>
      <c r="AM26" s="30" t="str">
        <f t="shared" si="19"/>
        <v/>
      </c>
      <c r="AN26" s="30" t="str">
        <f t="shared" si="20"/>
        <v/>
      </c>
      <c r="AO26" s="30" t="str">
        <f t="shared" si="21"/>
        <v/>
      </c>
      <c r="AP26" s="30" t="str">
        <f t="shared" si="22"/>
        <v/>
      </c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2" t="str">
        <f t="shared" si="3"/>
        <v/>
      </c>
      <c r="BD26" s="2" t="str">
        <f t="shared" si="4"/>
        <v/>
      </c>
      <c r="BE26" s="2" t="str">
        <f t="shared" si="5"/>
        <v/>
      </c>
      <c r="BF26" s="2" t="str">
        <f t="shared" si="6"/>
        <v/>
      </c>
      <c r="BG26" s="2" t="str">
        <f t="shared" si="7"/>
        <v/>
      </c>
      <c r="BH26" s="2" t="str">
        <f t="shared" si="8"/>
        <v/>
      </c>
      <c r="BI26" s="2" t="str">
        <f t="shared" si="9"/>
        <v/>
      </c>
      <c r="BJ26" s="2" t="str">
        <f t="shared" si="10"/>
        <v/>
      </c>
      <c r="BK26" s="2" t="str">
        <f t="shared" si="11"/>
        <v/>
      </c>
      <c r="BL26" s="2" t="str">
        <f t="shared" si="12"/>
        <v/>
      </c>
    </row>
    <row r="27" spans="1:64">
      <c r="A27" s="67"/>
      <c r="B27" s="65"/>
      <c r="C27" s="80"/>
      <c r="D27" s="80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79" t="str">
        <f t="shared" si="2"/>
        <v/>
      </c>
      <c r="P27" s="9"/>
      <c r="Q27" s="156" t="s">
        <v>30</v>
      </c>
      <c r="R27" s="156"/>
      <c r="S27" s="156"/>
      <c r="T27" s="156"/>
      <c r="U27" s="156"/>
      <c r="V27" s="23">
        <f>COUNT(O4:O496)</f>
        <v>19</v>
      </c>
      <c r="W27" s="8"/>
      <c r="X27" s="8"/>
      <c r="Y27" s="8"/>
      <c r="Z27" s="8"/>
      <c r="AA27" s="8"/>
      <c r="AB27" s="8"/>
      <c r="AC27" s="9"/>
      <c r="AD27" s="9"/>
      <c r="AG27" s="30" t="str">
        <f t="shared" si="13"/>
        <v/>
      </c>
      <c r="AH27" s="30" t="str">
        <f t="shared" si="14"/>
        <v/>
      </c>
      <c r="AI27" s="30" t="str">
        <f t="shared" si="15"/>
        <v/>
      </c>
      <c r="AJ27" s="30" t="str">
        <f t="shared" si="16"/>
        <v/>
      </c>
      <c r="AK27" s="30" t="str">
        <f t="shared" si="17"/>
        <v/>
      </c>
      <c r="AL27" s="30" t="str">
        <f t="shared" si="18"/>
        <v/>
      </c>
      <c r="AM27" s="30" t="str">
        <f t="shared" si="19"/>
        <v/>
      </c>
      <c r="AN27" s="30" t="str">
        <f t="shared" si="20"/>
        <v/>
      </c>
      <c r="AO27" s="30" t="str">
        <f t="shared" si="21"/>
        <v/>
      </c>
      <c r="AP27" s="30" t="str">
        <f t="shared" si="22"/>
        <v/>
      </c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2" t="str">
        <f t="shared" si="3"/>
        <v/>
      </c>
      <c r="BD27" s="2" t="str">
        <f t="shared" si="4"/>
        <v/>
      </c>
      <c r="BE27" s="2" t="str">
        <f t="shared" si="5"/>
        <v/>
      </c>
      <c r="BF27" s="2" t="str">
        <f t="shared" si="6"/>
        <v/>
      </c>
      <c r="BG27" s="2" t="str">
        <f t="shared" si="7"/>
        <v/>
      </c>
      <c r="BH27" s="2" t="str">
        <f t="shared" si="8"/>
        <v/>
      </c>
      <c r="BI27" s="2" t="str">
        <f t="shared" si="9"/>
        <v/>
      </c>
      <c r="BJ27" s="2" t="str">
        <f t="shared" si="10"/>
        <v/>
      </c>
      <c r="BK27" s="2" t="str">
        <f t="shared" si="11"/>
        <v/>
      </c>
      <c r="BL27" s="2" t="str">
        <f t="shared" si="12"/>
        <v/>
      </c>
    </row>
    <row r="28" spans="1:64">
      <c r="A28" s="67"/>
      <c r="B28" s="64"/>
      <c r="C28" s="80"/>
      <c r="D28" s="80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79" t="str">
        <f t="shared" si="2"/>
        <v/>
      </c>
      <c r="P28" s="9"/>
      <c r="Q28" s="156" t="s">
        <v>31</v>
      </c>
      <c r="R28" s="156"/>
      <c r="S28" s="156"/>
      <c r="T28" s="156"/>
      <c r="U28" s="156"/>
      <c r="V28" s="23">
        <f>V26-V27</f>
        <v>0</v>
      </c>
      <c r="W28" s="9"/>
      <c r="X28" s="9"/>
      <c r="Y28" s="9"/>
      <c r="Z28" s="9"/>
      <c r="AA28" s="9"/>
      <c r="AB28" s="9"/>
      <c r="AC28" s="9"/>
      <c r="AD28" s="9"/>
      <c r="AG28" s="30" t="str">
        <f t="shared" si="13"/>
        <v/>
      </c>
      <c r="AH28" s="30" t="str">
        <f t="shared" si="14"/>
        <v/>
      </c>
      <c r="AI28" s="30" t="str">
        <f t="shared" si="15"/>
        <v/>
      </c>
      <c r="AJ28" s="30" t="str">
        <f t="shared" si="16"/>
        <v/>
      </c>
      <c r="AK28" s="30" t="str">
        <f t="shared" si="17"/>
        <v/>
      </c>
      <c r="AL28" s="30" t="str">
        <f t="shared" si="18"/>
        <v/>
      </c>
      <c r="AM28" s="30" t="str">
        <f t="shared" si="19"/>
        <v/>
      </c>
      <c r="AN28" s="30" t="str">
        <f t="shared" si="20"/>
        <v/>
      </c>
      <c r="AO28" s="30" t="str">
        <f t="shared" si="21"/>
        <v/>
      </c>
      <c r="AP28" s="30" t="str">
        <f t="shared" si="22"/>
        <v/>
      </c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2" t="str">
        <f t="shared" si="3"/>
        <v/>
      </c>
      <c r="BD28" s="2" t="str">
        <f t="shared" si="4"/>
        <v/>
      </c>
      <c r="BE28" s="2" t="str">
        <f t="shared" si="5"/>
        <v/>
      </c>
      <c r="BF28" s="2" t="str">
        <f t="shared" si="6"/>
        <v/>
      </c>
      <c r="BG28" s="2" t="str">
        <f t="shared" si="7"/>
        <v/>
      </c>
      <c r="BH28" s="2" t="str">
        <f t="shared" si="8"/>
        <v/>
      </c>
      <c r="BI28" s="2" t="str">
        <f t="shared" si="9"/>
        <v/>
      </c>
      <c r="BJ28" s="2" t="str">
        <f t="shared" si="10"/>
        <v/>
      </c>
      <c r="BK28" s="2" t="str">
        <f t="shared" si="11"/>
        <v/>
      </c>
      <c r="BL28" s="2" t="str">
        <f t="shared" si="12"/>
        <v/>
      </c>
    </row>
    <row r="29" spans="1:64">
      <c r="A29" s="67"/>
      <c r="B29" s="65"/>
      <c r="C29" s="80"/>
      <c r="D29" s="80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79" t="str">
        <f t="shared" si="2"/>
        <v/>
      </c>
      <c r="P29" s="9"/>
      <c r="Q29" s="156"/>
      <c r="R29" s="156"/>
      <c r="S29" s="156"/>
      <c r="T29" s="156"/>
      <c r="U29" s="156"/>
      <c r="V29" s="23"/>
      <c r="W29" s="9"/>
      <c r="AG29" s="30" t="str">
        <f t="shared" si="13"/>
        <v/>
      </c>
      <c r="AH29" s="30" t="str">
        <f t="shared" si="14"/>
        <v/>
      </c>
      <c r="AI29" s="30" t="str">
        <f t="shared" si="15"/>
        <v/>
      </c>
      <c r="AJ29" s="30" t="str">
        <f t="shared" si="16"/>
        <v/>
      </c>
      <c r="AK29" s="30" t="str">
        <f t="shared" si="17"/>
        <v/>
      </c>
      <c r="AL29" s="30" t="str">
        <f t="shared" si="18"/>
        <v/>
      </c>
      <c r="AM29" s="30" t="str">
        <f t="shared" si="19"/>
        <v/>
      </c>
      <c r="AN29" s="30" t="str">
        <f t="shared" si="20"/>
        <v/>
      </c>
      <c r="AO29" s="30" t="str">
        <f t="shared" si="21"/>
        <v/>
      </c>
      <c r="AP29" s="30" t="str">
        <f t="shared" si="22"/>
        <v/>
      </c>
      <c r="BB29" s="9"/>
      <c r="BC29" s="2" t="str">
        <f t="shared" si="3"/>
        <v/>
      </c>
      <c r="BD29" s="2" t="str">
        <f t="shared" si="4"/>
        <v/>
      </c>
      <c r="BE29" s="2" t="str">
        <f t="shared" si="5"/>
        <v/>
      </c>
      <c r="BF29" s="2" t="str">
        <f t="shared" si="6"/>
        <v/>
      </c>
      <c r="BG29" s="2" t="str">
        <f t="shared" si="7"/>
        <v/>
      </c>
      <c r="BH29" s="2" t="str">
        <f t="shared" si="8"/>
        <v/>
      </c>
      <c r="BI29" s="2" t="str">
        <f t="shared" si="9"/>
        <v/>
      </c>
      <c r="BJ29" s="2" t="str">
        <f t="shared" si="10"/>
        <v/>
      </c>
      <c r="BK29" s="2" t="str">
        <f t="shared" si="11"/>
        <v/>
      </c>
      <c r="BL29" s="2" t="str">
        <f t="shared" si="12"/>
        <v/>
      </c>
    </row>
    <row r="30" spans="1:64">
      <c r="A30" s="67"/>
      <c r="B30" s="65"/>
      <c r="C30" s="80"/>
      <c r="D30" s="80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79" t="str">
        <f t="shared" si="2"/>
        <v/>
      </c>
      <c r="P30" s="9"/>
      <c r="Q30" s="156"/>
      <c r="R30" s="156"/>
      <c r="S30" s="156"/>
      <c r="T30" s="156"/>
      <c r="U30" s="156"/>
      <c r="V30" s="23"/>
      <c r="W30" s="9"/>
      <c r="AG30" s="30" t="str">
        <f t="shared" si="13"/>
        <v/>
      </c>
      <c r="AH30" s="30" t="str">
        <f t="shared" si="14"/>
        <v/>
      </c>
      <c r="AI30" s="30" t="str">
        <f t="shared" si="15"/>
        <v/>
      </c>
      <c r="AJ30" s="30" t="str">
        <f t="shared" si="16"/>
        <v/>
      </c>
      <c r="AK30" s="30" t="str">
        <f t="shared" si="17"/>
        <v/>
      </c>
      <c r="AL30" s="30" t="str">
        <f t="shared" si="18"/>
        <v/>
      </c>
      <c r="AM30" s="30" t="str">
        <f t="shared" si="19"/>
        <v/>
      </c>
      <c r="AN30" s="30" t="str">
        <f t="shared" si="20"/>
        <v/>
      </c>
      <c r="AO30" s="30" t="str">
        <f t="shared" si="21"/>
        <v/>
      </c>
      <c r="AP30" s="30" t="str">
        <f t="shared" si="22"/>
        <v/>
      </c>
      <c r="BB30" s="9"/>
      <c r="BC30" s="2" t="str">
        <f t="shared" si="3"/>
        <v/>
      </c>
      <c r="BD30" s="2" t="str">
        <f t="shared" si="4"/>
        <v/>
      </c>
      <c r="BE30" s="2" t="str">
        <f t="shared" si="5"/>
        <v/>
      </c>
      <c r="BF30" s="2" t="str">
        <f t="shared" si="6"/>
        <v/>
      </c>
      <c r="BG30" s="2" t="str">
        <f t="shared" si="7"/>
        <v/>
      </c>
      <c r="BH30" s="2" t="str">
        <f t="shared" si="8"/>
        <v/>
      </c>
      <c r="BI30" s="2" t="str">
        <f t="shared" si="9"/>
        <v/>
      </c>
      <c r="BJ30" s="2" t="str">
        <f t="shared" si="10"/>
        <v/>
      </c>
      <c r="BK30" s="2" t="str">
        <f t="shared" si="11"/>
        <v/>
      </c>
      <c r="BL30" s="2" t="str">
        <f t="shared" si="12"/>
        <v/>
      </c>
    </row>
    <row r="31" spans="1:64">
      <c r="A31" s="67"/>
      <c r="B31" s="64"/>
      <c r="C31" s="80"/>
      <c r="D31" s="80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79" t="str">
        <f t="shared" si="2"/>
        <v/>
      </c>
      <c r="P31" s="9"/>
      <c r="Q31" s="156"/>
      <c r="R31" s="156"/>
      <c r="S31" s="156"/>
      <c r="T31" s="156"/>
      <c r="U31" s="156"/>
      <c r="V31" s="23"/>
      <c r="W31" s="9"/>
      <c r="AG31" s="30" t="str">
        <f t="shared" si="13"/>
        <v/>
      </c>
      <c r="AH31" s="30" t="str">
        <f t="shared" si="14"/>
        <v/>
      </c>
      <c r="AI31" s="30" t="str">
        <f t="shared" si="15"/>
        <v/>
      </c>
      <c r="AJ31" s="30" t="str">
        <f t="shared" si="16"/>
        <v/>
      </c>
      <c r="AK31" s="30" t="str">
        <f t="shared" si="17"/>
        <v/>
      </c>
      <c r="AL31" s="30" t="str">
        <f t="shared" si="18"/>
        <v/>
      </c>
      <c r="AM31" s="30" t="str">
        <f t="shared" si="19"/>
        <v/>
      </c>
      <c r="AN31" s="30" t="str">
        <f t="shared" si="20"/>
        <v/>
      </c>
      <c r="AO31" s="30" t="str">
        <f t="shared" si="21"/>
        <v/>
      </c>
      <c r="AP31" s="30" t="str">
        <f t="shared" si="22"/>
        <v/>
      </c>
      <c r="BB31" s="9"/>
      <c r="BC31" s="2" t="str">
        <f t="shared" si="3"/>
        <v/>
      </c>
      <c r="BD31" s="2" t="str">
        <f t="shared" si="4"/>
        <v/>
      </c>
      <c r="BE31" s="2" t="str">
        <f t="shared" si="5"/>
        <v/>
      </c>
      <c r="BF31" s="2" t="str">
        <f t="shared" si="6"/>
        <v/>
      </c>
      <c r="BG31" s="2" t="str">
        <f t="shared" si="7"/>
        <v/>
      </c>
      <c r="BH31" s="2" t="str">
        <f t="shared" si="8"/>
        <v/>
      </c>
      <c r="BI31" s="2" t="str">
        <f t="shared" si="9"/>
        <v/>
      </c>
      <c r="BJ31" s="2" t="str">
        <f t="shared" si="10"/>
        <v/>
      </c>
      <c r="BK31" s="2" t="str">
        <f t="shared" si="11"/>
        <v/>
      </c>
      <c r="BL31" s="2" t="str">
        <f t="shared" si="12"/>
        <v/>
      </c>
    </row>
    <row r="32" spans="1:64">
      <c r="A32" s="67"/>
      <c r="B32" s="65"/>
      <c r="C32" s="80"/>
      <c r="D32" s="80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79" t="str">
        <f t="shared" si="2"/>
        <v/>
      </c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G32" s="30" t="str">
        <f t="shared" si="13"/>
        <v/>
      </c>
      <c r="AH32" s="30" t="str">
        <f t="shared" si="14"/>
        <v/>
      </c>
      <c r="AI32" s="30" t="str">
        <f t="shared" si="15"/>
        <v/>
      </c>
      <c r="AJ32" s="30" t="str">
        <f t="shared" si="16"/>
        <v/>
      </c>
      <c r="AK32" s="30" t="str">
        <f t="shared" si="17"/>
        <v/>
      </c>
      <c r="AL32" s="30" t="str">
        <f t="shared" si="18"/>
        <v/>
      </c>
      <c r="AM32" s="30" t="str">
        <f t="shared" si="19"/>
        <v/>
      </c>
      <c r="AN32" s="30" t="str">
        <f t="shared" si="20"/>
        <v/>
      </c>
      <c r="AO32" s="30" t="str">
        <f t="shared" si="21"/>
        <v/>
      </c>
      <c r="AP32" s="30" t="str">
        <f t="shared" si="22"/>
        <v/>
      </c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2" t="str">
        <f t="shared" si="3"/>
        <v/>
      </c>
      <c r="BD32" s="2" t="str">
        <f t="shared" si="4"/>
        <v/>
      </c>
      <c r="BE32" s="2" t="str">
        <f t="shared" si="5"/>
        <v/>
      </c>
      <c r="BF32" s="2" t="str">
        <f t="shared" si="6"/>
        <v/>
      </c>
      <c r="BG32" s="2" t="str">
        <f t="shared" si="7"/>
        <v/>
      </c>
      <c r="BH32" s="2" t="str">
        <f t="shared" si="8"/>
        <v/>
      </c>
      <c r="BI32" s="2" t="str">
        <f t="shared" si="9"/>
        <v/>
      </c>
      <c r="BJ32" s="2" t="str">
        <f t="shared" si="10"/>
        <v/>
      </c>
      <c r="BK32" s="2" t="str">
        <f t="shared" si="11"/>
        <v/>
      </c>
      <c r="BL32" s="2" t="str">
        <f t="shared" si="12"/>
        <v/>
      </c>
    </row>
    <row r="33" spans="1:64">
      <c r="A33" s="67"/>
      <c r="B33" s="65"/>
      <c r="C33" s="80"/>
      <c r="D33" s="80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79" t="str">
        <f t="shared" si="2"/>
        <v/>
      </c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G33" s="30" t="str">
        <f t="shared" si="13"/>
        <v/>
      </c>
      <c r="AH33" s="30" t="str">
        <f t="shared" si="14"/>
        <v/>
      </c>
      <c r="AI33" s="30" t="str">
        <f t="shared" si="15"/>
        <v/>
      </c>
      <c r="AJ33" s="30" t="str">
        <f t="shared" si="16"/>
        <v/>
      </c>
      <c r="AK33" s="30" t="str">
        <f t="shared" si="17"/>
        <v/>
      </c>
      <c r="AL33" s="30" t="str">
        <f t="shared" si="18"/>
        <v/>
      </c>
      <c r="AM33" s="30" t="str">
        <f t="shared" si="19"/>
        <v/>
      </c>
      <c r="AN33" s="30" t="str">
        <f t="shared" si="20"/>
        <v/>
      </c>
      <c r="AO33" s="30" t="str">
        <f t="shared" si="21"/>
        <v/>
      </c>
      <c r="AP33" s="30" t="str">
        <f t="shared" si="22"/>
        <v/>
      </c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2" t="str">
        <f t="shared" si="3"/>
        <v/>
      </c>
      <c r="BD33" s="2" t="str">
        <f t="shared" si="4"/>
        <v/>
      </c>
      <c r="BE33" s="2" t="str">
        <f t="shared" si="5"/>
        <v/>
      </c>
      <c r="BF33" s="2" t="str">
        <f t="shared" si="6"/>
        <v/>
      </c>
      <c r="BG33" s="2" t="str">
        <f t="shared" si="7"/>
        <v/>
      </c>
      <c r="BH33" s="2" t="str">
        <f t="shared" si="8"/>
        <v/>
      </c>
      <c r="BI33" s="2" t="str">
        <f t="shared" si="9"/>
        <v/>
      </c>
      <c r="BJ33" s="2" t="str">
        <f t="shared" si="10"/>
        <v/>
      </c>
      <c r="BK33" s="2" t="str">
        <f t="shared" si="11"/>
        <v/>
      </c>
      <c r="BL33" s="2" t="str">
        <f t="shared" si="12"/>
        <v/>
      </c>
    </row>
    <row r="34" spans="1:64">
      <c r="A34" s="67"/>
      <c r="B34" s="64"/>
      <c r="C34" s="80"/>
      <c r="D34" s="80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79" t="str">
        <f t="shared" si="2"/>
        <v/>
      </c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G34" s="30" t="str">
        <f t="shared" si="13"/>
        <v/>
      </c>
      <c r="AH34" s="30" t="str">
        <f t="shared" si="14"/>
        <v/>
      </c>
      <c r="AI34" s="30" t="str">
        <f t="shared" si="15"/>
        <v/>
      </c>
      <c r="AJ34" s="30" t="str">
        <f t="shared" si="16"/>
        <v/>
      </c>
      <c r="AK34" s="30" t="str">
        <f t="shared" si="17"/>
        <v/>
      </c>
      <c r="AL34" s="30" t="str">
        <f t="shared" si="18"/>
        <v/>
      </c>
      <c r="AM34" s="30" t="str">
        <f t="shared" si="19"/>
        <v/>
      </c>
      <c r="AN34" s="30" t="str">
        <f t="shared" si="20"/>
        <v/>
      </c>
      <c r="AO34" s="30" t="str">
        <f t="shared" si="21"/>
        <v/>
      </c>
      <c r="AP34" s="30" t="str">
        <f t="shared" si="22"/>
        <v/>
      </c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2" t="str">
        <f t="shared" si="3"/>
        <v/>
      </c>
      <c r="BD34" s="2" t="str">
        <f t="shared" si="4"/>
        <v/>
      </c>
      <c r="BE34" s="2" t="str">
        <f t="shared" si="5"/>
        <v/>
      </c>
      <c r="BF34" s="2" t="str">
        <f t="shared" si="6"/>
        <v/>
      </c>
      <c r="BG34" s="2" t="str">
        <f t="shared" si="7"/>
        <v/>
      </c>
      <c r="BH34" s="2" t="str">
        <f t="shared" si="8"/>
        <v/>
      </c>
      <c r="BI34" s="2" t="str">
        <f t="shared" si="9"/>
        <v/>
      </c>
      <c r="BJ34" s="2" t="str">
        <f t="shared" si="10"/>
        <v/>
      </c>
      <c r="BK34" s="2" t="str">
        <f t="shared" si="11"/>
        <v/>
      </c>
      <c r="BL34" s="2" t="str">
        <f t="shared" si="12"/>
        <v/>
      </c>
    </row>
    <row r="35" spans="1:64">
      <c r="A35" s="67"/>
      <c r="B35" s="65"/>
      <c r="C35" s="80"/>
      <c r="D35" s="80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79" t="str">
        <f t="shared" si="2"/>
        <v/>
      </c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G35" s="30" t="str">
        <f t="shared" si="13"/>
        <v/>
      </c>
      <c r="AH35" s="30" t="str">
        <f t="shared" si="14"/>
        <v/>
      </c>
      <c r="AI35" s="30" t="str">
        <f t="shared" si="15"/>
        <v/>
      </c>
      <c r="AJ35" s="30" t="str">
        <f t="shared" si="16"/>
        <v/>
      </c>
      <c r="AK35" s="30" t="str">
        <f t="shared" si="17"/>
        <v/>
      </c>
      <c r="AL35" s="30" t="str">
        <f t="shared" si="18"/>
        <v/>
      </c>
      <c r="AM35" s="30" t="str">
        <f t="shared" si="19"/>
        <v/>
      </c>
      <c r="AN35" s="30" t="str">
        <f t="shared" si="20"/>
        <v/>
      </c>
      <c r="AO35" s="30" t="str">
        <f t="shared" si="21"/>
        <v/>
      </c>
      <c r="AP35" s="30" t="str">
        <f t="shared" si="22"/>
        <v/>
      </c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2" t="str">
        <f t="shared" si="3"/>
        <v/>
      </c>
      <c r="BD35" s="2" t="str">
        <f t="shared" si="4"/>
        <v/>
      </c>
      <c r="BE35" s="2" t="str">
        <f t="shared" si="5"/>
        <v/>
      </c>
      <c r="BF35" s="2" t="str">
        <f t="shared" si="6"/>
        <v/>
      </c>
      <c r="BG35" s="2" t="str">
        <f t="shared" si="7"/>
        <v/>
      </c>
      <c r="BH35" s="2" t="str">
        <f t="shared" si="8"/>
        <v/>
      </c>
      <c r="BI35" s="2" t="str">
        <f t="shared" si="9"/>
        <v/>
      </c>
      <c r="BJ35" s="2" t="str">
        <f t="shared" si="10"/>
        <v/>
      </c>
      <c r="BK35" s="2" t="str">
        <f t="shared" si="11"/>
        <v/>
      </c>
      <c r="BL35" s="2" t="str">
        <f t="shared" si="12"/>
        <v/>
      </c>
    </row>
    <row r="36" spans="1:64">
      <c r="A36" s="67"/>
      <c r="B36" s="65"/>
      <c r="C36" s="80"/>
      <c r="D36" s="80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79" t="str">
        <f t="shared" ref="O36:O67" si="24">IF(ISBLANK($C36),"",IF(COUNT(E36:N36)&gt;0,SUM(E36:N36),"AB"))</f>
        <v/>
      </c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G36" s="30" t="str">
        <f t="shared" si="13"/>
        <v/>
      </c>
      <c r="AH36" s="30" t="str">
        <f t="shared" si="14"/>
        <v/>
      </c>
      <c r="AI36" s="30" t="str">
        <f t="shared" si="15"/>
        <v/>
      </c>
      <c r="AJ36" s="30" t="str">
        <f t="shared" si="16"/>
        <v/>
      </c>
      <c r="AK36" s="30" t="str">
        <f t="shared" si="17"/>
        <v/>
      </c>
      <c r="AL36" s="30" t="str">
        <f t="shared" si="18"/>
        <v/>
      </c>
      <c r="AM36" s="30" t="str">
        <f t="shared" si="19"/>
        <v/>
      </c>
      <c r="AN36" s="30" t="str">
        <f t="shared" si="20"/>
        <v/>
      </c>
      <c r="AO36" s="30" t="str">
        <f t="shared" si="21"/>
        <v/>
      </c>
      <c r="AP36" s="30" t="str">
        <f t="shared" si="22"/>
        <v/>
      </c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2" t="str">
        <f t="shared" si="3"/>
        <v/>
      </c>
      <c r="BD36" s="2" t="str">
        <f t="shared" si="4"/>
        <v/>
      </c>
      <c r="BE36" s="2" t="str">
        <f t="shared" si="5"/>
        <v/>
      </c>
      <c r="BF36" s="2" t="str">
        <f t="shared" si="6"/>
        <v/>
      </c>
      <c r="BG36" s="2" t="str">
        <f t="shared" si="7"/>
        <v/>
      </c>
      <c r="BH36" s="2" t="str">
        <f t="shared" si="8"/>
        <v/>
      </c>
      <c r="BI36" s="2" t="str">
        <f t="shared" si="9"/>
        <v/>
      </c>
      <c r="BJ36" s="2" t="str">
        <f t="shared" si="10"/>
        <v/>
      </c>
      <c r="BK36" s="2" t="str">
        <f t="shared" si="11"/>
        <v/>
      </c>
      <c r="BL36" s="2" t="str">
        <f t="shared" si="12"/>
        <v/>
      </c>
    </row>
    <row r="37" spans="1:64">
      <c r="A37" s="67"/>
      <c r="B37" s="64"/>
      <c r="C37" s="80"/>
      <c r="D37" s="80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79" t="str">
        <f t="shared" si="24"/>
        <v/>
      </c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G37" s="30" t="str">
        <f t="shared" si="13"/>
        <v/>
      </c>
      <c r="AH37" s="30" t="str">
        <f t="shared" si="14"/>
        <v/>
      </c>
      <c r="AI37" s="30" t="str">
        <f t="shared" si="15"/>
        <v/>
      </c>
      <c r="AJ37" s="30" t="str">
        <f t="shared" si="16"/>
        <v/>
      </c>
      <c r="AK37" s="30" t="str">
        <f t="shared" si="17"/>
        <v/>
      </c>
      <c r="AL37" s="30" t="str">
        <f t="shared" si="18"/>
        <v/>
      </c>
      <c r="AM37" s="30" t="str">
        <f t="shared" si="19"/>
        <v/>
      </c>
      <c r="AN37" s="30" t="str">
        <f t="shared" si="20"/>
        <v/>
      </c>
      <c r="AO37" s="30" t="str">
        <f t="shared" si="21"/>
        <v/>
      </c>
      <c r="AP37" s="30" t="str">
        <f t="shared" si="22"/>
        <v/>
      </c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2" t="str">
        <f t="shared" si="3"/>
        <v/>
      </c>
      <c r="BD37" s="2" t="str">
        <f t="shared" si="4"/>
        <v/>
      </c>
      <c r="BE37" s="2" t="str">
        <f t="shared" si="5"/>
        <v/>
      </c>
      <c r="BF37" s="2" t="str">
        <f t="shared" si="6"/>
        <v/>
      </c>
      <c r="BG37" s="2" t="str">
        <f t="shared" si="7"/>
        <v/>
      </c>
      <c r="BH37" s="2" t="str">
        <f t="shared" si="8"/>
        <v/>
      </c>
      <c r="BI37" s="2" t="str">
        <f t="shared" si="9"/>
        <v/>
      </c>
      <c r="BJ37" s="2" t="str">
        <f t="shared" si="10"/>
        <v/>
      </c>
      <c r="BK37" s="2" t="str">
        <f t="shared" si="11"/>
        <v/>
      </c>
      <c r="BL37" s="2" t="str">
        <f t="shared" si="12"/>
        <v/>
      </c>
    </row>
    <row r="38" spans="1:64">
      <c r="A38" s="110"/>
      <c r="B38" s="65"/>
      <c r="C38" s="80"/>
      <c r="D38" s="80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79" t="str">
        <f t="shared" si="24"/>
        <v/>
      </c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G38" s="30" t="str">
        <f t="shared" si="13"/>
        <v/>
      </c>
      <c r="AH38" s="30" t="str">
        <f t="shared" si="14"/>
        <v/>
      </c>
      <c r="AI38" s="30" t="str">
        <f t="shared" si="15"/>
        <v/>
      </c>
      <c r="AJ38" s="30" t="str">
        <f t="shared" si="16"/>
        <v/>
      </c>
      <c r="AK38" s="30" t="str">
        <f t="shared" si="17"/>
        <v/>
      </c>
      <c r="AL38" s="30" t="str">
        <f t="shared" si="18"/>
        <v/>
      </c>
      <c r="AM38" s="30" t="str">
        <f t="shared" si="19"/>
        <v/>
      </c>
      <c r="AN38" s="30" t="str">
        <f t="shared" si="20"/>
        <v/>
      </c>
      <c r="AO38" s="30" t="str">
        <f t="shared" si="21"/>
        <v/>
      </c>
      <c r="AP38" s="30" t="str">
        <f t="shared" si="22"/>
        <v/>
      </c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2" t="str">
        <f t="shared" si="3"/>
        <v/>
      </c>
      <c r="BD38" s="2" t="str">
        <f t="shared" si="4"/>
        <v/>
      </c>
      <c r="BE38" s="2" t="str">
        <f t="shared" si="5"/>
        <v/>
      </c>
      <c r="BF38" s="2" t="str">
        <f t="shared" si="6"/>
        <v/>
      </c>
      <c r="BG38" s="2" t="str">
        <f t="shared" si="7"/>
        <v/>
      </c>
      <c r="BH38" s="2" t="str">
        <f t="shared" si="8"/>
        <v/>
      </c>
      <c r="BI38" s="2" t="str">
        <f t="shared" si="9"/>
        <v/>
      </c>
      <c r="BJ38" s="2" t="str">
        <f t="shared" si="10"/>
        <v/>
      </c>
      <c r="BK38" s="2" t="str">
        <f t="shared" si="11"/>
        <v/>
      </c>
      <c r="BL38" s="2" t="str">
        <f t="shared" si="12"/>
        <v/>
      </c>
    </row>
    <row r="39" spans="1:64">
      <c r="A39" s="110"/>
      <c r="B39" s="65"/>
      <c r="C39" s="80"/>
      <c r="D39" s="80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79" t="str">
        <f t="shared" si="24"/>
        <v/>
      </c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G39" s="30" t="str">
        <f t="shared" si="13"/>
        <v/>
      </c>
      <c r="AH39" s="30" t="str">
        <f t="shared" si="14"/>
        <v/>
      </c>
      <c r="AI39" s="30" t="str">
        <f t="shared" si="15"/>
        <v/>
      </c>
      <c r="AJ39" s="30" t="str">
        <f t="shared" si="16"/>
        <v/>
      </c>
      <c r="AK39" s="30" t="str">
        <f t="shared" si="17"/>
        <v/>
      </c>
      <c r="AL39" s="30" t="str">
        <f t="shared" si="18"/>
        <v/>
      </c>
      <c r="AM39" s="30" t="str">
        <f t="shared" si="19"/>
        <v/>
      </c>
      <c r="AN39" s="30" t="str">
        <f t="shared" si="20"/>
        <v/>
      </c>
      <c r="AO39" s="30" t="str">
        <f t="shared" si="21"/>
        <v/>
      </c>
      <c r="AP39" s="30" t="str">
        <f t="shared" si="22"/>
        <v/>
      </c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2" t="str">
        <f t="shared" si="3"/>
        <v/>
      </c>
      <c r="BD39" s="2" t="str">
        <f t="shared" si="4"/>
        <v/>
      </c>
      <c r="BE39" s="2" t="str">
        <f t="shared" si="5"/>
        <v/>
      </c>
      <c r="BF39" s="2" t="str">
        <f t="shared" si="6"/>
        <v/>
      </c>
      <c r="BG39" s="2" t="str">
        <f t="shared" si="7"/>
        <v/>
      </c>
      <c r="BH39" s="2" t="str">
        <f t="shared" si="8"/>
        <v/>
      </c>
      <c r="BI39" s="2" t="str">
        <f t="shared" si="9"/>
        <v/>
      </c>
      <c r="BJ39" s="2" t="str">
        <f t="shared" si="10"/>
        <v/>
      </c>
      <c r="BK39" s="2" t="str">
        <f t="shared" si="11"/>
        <v/>
      </c>
      <c r="BL39" s="2" t="str">
        <f t="shared" si="12"/>
        <v/>
      </c>
    </row>
    <row r="40" spans="1:64">
      <c r="A40" s="110"/>
      <c r="B40" s="64"/>
      <c r="C40" s="80"/>
      <c r="D40" s="80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79" t="str">
        <f t="shared" si="24"/>
        <v/>
      </c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G40" s="30" t="str">
        <f t="shared" si="13"/>
        <v/>
      </c>
      <c r="AH40" s="30" t="str">
        <f t="shared" si="14"/>
        <v/>
      </c>
      <c r="AI40" s="30" t="str">
        <f t="shared" si="15"/>
        <v/>
      </c>
      <c r="AJ40" s="30" t="str">
        <f t="shared" si="16"/>
        <v/>
      </c>
      <c r="AK40" s="30" t="str">
        <f t="shared" si="17"/>
        <v/>
      </c>
      <c r="AL40" s="30" t="str">
        <f t="shared" si="18"/>
        <v/>
      </c>
      <c r="AM40" s="30" t="str">
        <f t="shared" si="19"/>
        <v/>
      </c>
      <c r="AN40" s="30" t="str">
        <f t="shared" si="20"/>
        <v/>
      </c>
      <c r="AO40" s="30" t="str">
        <f t="shared" si="21"/>
        <v/>
      </c>
      <c r="AP40" s="30" t="str">
        <f t="shared" si="22"/>
        <v/>
      </c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2" t="str">
        <f t="shared" si="3"/>
        <v/>
      </c>
      <c r="BD40" s="2" t="str">
        <f t="shared" si="4"/>
        <v/>
      </c>
      <c r="BE40" s="2" t="str">
        <f t="shared" si="5"/>
        <v/>
      </c>
      <c r="BF40" s="2" t="str">
        <f t="shared" si="6"/>
        <v/>
      </c>
      <c r="BG40" s="2" t="str">
        <f t="shared" si="7"/>
        <v/>
      </c>
      <c r="BH40" s="2" t="str">
        <f t="shared" si="8"/>
        <v/>
      </c>
      <c r="BI40" s="2" t="str">
        <f t="shared" si="9"/>
        <v/>
      </c>
      <c r="BJ40" s="2" t="str">
        <f t="shared" si="10"/>
        <v/>
      </c>
      <c r="BK40" s="2" t="str">
        <f t="shared" si="11"/>
        <v/>
      </c>
      <c r="BL40" s="2" t="str">
        <f t="shared" si="12"/>
        <v/>
      </c>
    </row>
    <row r="41" spans="1:64">
      <c r="A41" s="110"/>
      <c r="B41" s="65"/>
      <c r="C41" s="80"/>
      <c r="D41" s="80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79" t="str">
        <f t="shared" si="24"/>
        <v/>
      </c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G41" s="30" t="str">
        <f t="shared" si="13"/>
        <v/>
      </c>
      <c r="AH41" s="30" t="str">
        <f t="shared" si="14"/>
        <v/>
      </c>
      <c r="AI41" s="30" t="str">
        <f t="shared" si="15"/>
        <v/>
      </c>
      <c r="AJ41" s="30" t="str">
        <f t="shared" si="16"/>
        <v/>
      </c>
      <c r="AK41" s="30" t="str">
        <f t="shared" si="17"/>
        <v/>
      </c>
      <c r="AL41" s="30" t="str">
        <f t="shared" si="18"/>
        <v/>
      </c>
      <c r="AM41" s="30" t="str">
        <f t="shared" si="19"/>
        <v/>
      </c>
      <c r="AN41" s="30" t="str">
        <f t="shared" si="20"/>
        <v/>
      </c>
      <c r="AO41" s="30" t="str">
        <f t="shared" si="21"/>
        <v/>
      </c>
      <c r="AP41" s="30" t="str">
        <f t="shared" si="22"/>
        <v/>
      </c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2" t="str">
        <f t="shared" si="3"/>
        <v/>
      </c>
      <c r="BD41" s="2" t="str">
        <f t="shared" si="4"/>
        <v/>
      </c>
      <c r="BE41" s="2" t="str">
        <f t="shared" si="5"/>
        <v/>
      </c>
      <c r="BF41" s="2" t="str">
        <f t="shared" si="6"/>
        <v/>
      </c>
      <c r="BG41" s="2" t="str">
        <f t="shared" si="7"/>
        <v/>
      </c>
      <c r="BH41" s="2" t="str">
        <f t="shared" si="8"/>
        <v/>
      </c>
      <c r="BI41" s="2" t="str">
        <f t="shared" si="9"/>
        <v/>
      </c>
      <c r="BJ41" s="2" t="str">
        <f t="shared" si="10"/>
        <v/>
      </c>
      <c r="BK41" s="2" t="str">
        <f t="shared" si="11"/>
        <v/>
      </c>
      <c r="BL41" s="2" t="str">
        <f t="shared" si="12"/>
        <v/>
      </c>
    </row>
    <row r="42" spans="1:64">
      <c r="A42" s="110"/>
      <c r="B42" s="65"/>
      <c r="C42" s="80"/>
      <c r="D42" s="80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79" t="str">
        <f t="shared" si="24"/>
        <v/>
      </c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G42" s="30" t="str">
        <f t="shared" si="13"/>
        <v/>
      </c>
      <c r="AH42" s="30" t="str">
        <f t="shared" si="14"/>
        <v/>
      </c>
      <c r="AI42" s="30" t="str">
        <f t="shared" si="15"/>
        <v/>
      </c>
      <c r="AJ42" s="30" t="str">
        <f t="shared" si="16"/>
        <v/>
      </c>
      <c r="AK42" s="30" t="str">
        <f t="shared" si="17"/>
        <v/>
      </c>
      <c r="AL42" s="30" t="str">
        <f t="shared" si="18"/>
        <v/>
      </c>
      <c r="AM42" s="30" t="str">
        <f t="shared" si="19"/>
        <v/>
      </c>
      <c r="AN42" s="30" t="str">
        <f t="shared" si="20"/>
        <v/>
      </c>
      <c r="AO42" s="30" t="str">
        <f t="shared" si="21"/>
        <v/>
      </c>
      <c r="AP42" s="30" t="str">
        <f t="shared" si="22"/>
        <v/>
      </c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2" t="str">
        <f t="shared" si="3"/>
        <v/>
      </c>
      <c r="BD42" s="2" t="str">
        <f t="shared" si="4"/>
        <v/>
      </c>
      <c r="BE42" s="2" t="str">
        <f t="shared" si="5"/>
        <v/>
      </c>
      <c r="BF42" s="2" t="str">
        <f t="shared" si="6"/>
        <v/>
      </c>
      <c r="BG42" s="2" t="str">
        <f t="shared" si="7"/>
        <v/>
      </c>
      <c r="BH42" s="2" t="str">
        <f t="shared" si="8"/>
        <v/>
      </c>
      <c r="BI42" s="2" t="str">
        <f t="shared" si="9"/>
        <v/>
      </c>
      <c r="BJ42" s="2" t="str">
        <f t="shared" si="10"/>
        <v/>
      </c>
      <c r="BK42" s="2" t="str">
        <f t="shared" si="11"/>
        <v/>
      </c>
      <c r="BL42" s="2" t="str">
        <f t="shared" si="12"/>
        <v/>
      </c>
    </row>
    <row r="43" spans="1:64">
      <c r="A43" s="110"/>
      <c r="B43" s="64"/>
      <c r="C43" s="80"/>
      <c r="D43" s="80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79" t="str">
        <f t="shared" si="24"/>
        <v/>
      </c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G43" s="30" t="str">
        <f t="shared" si="13"/>
        <v/>
      </c>
      <c r="AH43" s="30" t="str">
        <f t="shared" si="14"/>
        <v/>
      </c>
      <c r="AI43" s="30" t="str">
        <f t="shared" si="15"/>
        <v/>
      </c>
      <c r="AJ43" s="30" t="str">
        <f t="shared" si="16"/>
        <v/>
      </c>
      <c r="AK43" s="30" t="str">
        <f t="shared" si="17"/>
        <v/>
      </c>
      <c r="AL43" s="30" t="str">
        <f t="shared" si="18"/>
        <v/>
      </c>
      <c r="AM43" s="30" t="str">
        <f t="shared" si="19"/>
        <v/>
      </c>
      <c r="AN43" s="30" t="str">
        <f t="shared" si="20"/>
        <v/>
      </c>
      <c r="AO43" s="30" t="str">
        <f t="shared" si="21"/>
        <v/>
      </c>
      <c r="AP43" s="30" t="str">
        <f t="shared" si="22"/>
        <v/>
      </c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2" t="str">
        <f t="shared" si="3"/>
        <v/>
      </c>
      <c r="BD43" s="2" t="str">
        <f t="shared" si="4"/>
        <v/>
      </c>
      <c r="BE43" s="2" t="str">
        <f t="shared" si="5"/>
        <v/>
      </c>
      <c r="BF43" s="2" t="str">
        <f t="shared" si="6"/>
        <v/>
      </c>
      <c r="BG43" s="2" t="str">
        <f t="shared" si="7"/>
        <v/>
      </c>
      <c r="BH43" s="2" t="str">
        <f t="shared" si="8"/>
        <v/>
      </c>
      <c r="BI43" s="2" t="str">
        <f t="shared" si="9"/>
        <v/>
      </c>
      <c r="BJ43" s="2" t="str">
        <f t="shared" si="10"/>
        <v/>
      </c>
      <c r="BK43" s="2" t="str">
        <f t="shared" si="11"/>
        <v/>
      </c>
      <c r="BL43" s="2" t="str">
        <f t="shared" si="12"/>
        <v/>
      </c>
    </row>
    <row r="44" spans="1:64">
      <c r="A44" s="110"/>
      <c r="B44" s="65"/>
      <c r="C44" s="80"/>
      <c r="D44" s="80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79" t="str">
        <f t="shared" si="24"/>
        <v/>
      </c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G44" s="30" t="str">
        <f t="shared" si="13"/>
        <v/>
      </c>
      <c r="AH44" s="30" t="str">
        <f t="shared" si="14"/>
        <v/>
      </c>
      <c r="AI44" s="30" t="str">
        <f t="shared" si="15"/>
        <v/>
      </c>
      <c r="AJ44" s="30" t="str">
        <f t="shared" si="16"/>
        <v/>
      </c>
      <c r="AK44" s="30" t="str">
        <f t="shared" si="17"/>
        <v/>
      </c>
      <c r="AL44" s="30" t="str">
        <f t="shared" si="18"/>
        <v/>
      </c>
      <c r="AM44" s="30" t="str">
        <f t="shared" si="19"/>
        <v/>
      </c>
      <c r="AN44" s="30" t="str">
        <f t="shared" si="20"/>
        <v/>
      </c>
      <c r="AO44" s="30" t="str">
        <f t="shared" si="21"/>
        <v/>
      </c>
      <c r="AP44" s="30" t="str">
        <f t="shared" si="22"/>
        <v/>
      </c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2" t="str">
        <f t="shared" si="3"/>
        <v/>
      </c>
      <c r="BD44" s="2" t="str">
        <f t="shared" si="4"/>
        <v/>
      </c>
      <c r="BE44" s="2" t="str">
        <f t="shared" si="5"/>
        <v/>
      </c>
      <c r="BF44" s="2" t="str">
        <f t="shared" si="6"/>
        <v/>
      </c>
      <c r="BG44" s="2" t="str">
        <f t="shared" si="7"/>
        <v/>
      </c>
      <c r="BH44" s="2" t="str">
        <f t="shared" si="8"/>
        <v/>
      </c>
      <c r="BI44" s="2" t="str">
        <f t="shared" si="9"/>
        <v/>
      </c>
      <c r="BJ44" s="2" t="str">
        <f t="shared" si="10"/>
        <v/>
      </c>
      <c r="BK44" s="2" t="str">
        <f t="shared" si="11"/>
        <v/>
      </c>
      <c r="BL44" s="2" t="str">
        <f t="shared" si="12"/>
        <v/>
      </c>
    </row>
    <row r="45" spans="1:64">
      <c r="A45" s="110"/>
      <c r="B45" s="65"/>
      <c r="C45" s="80"/>
      <c r="D45" s="80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79" t="str">
        <f t="shared" si="24"/>
        <v/>
      </c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G45" s="30" t="str">
        <f t="shared" si="13"/>
        <v/>
      </c>
      <c r="AH45" s="30" t="str">
        <f t="shared" si="14"/>
        <v/>
      </c>
      <c r="AI45" s="30" t="str">
        <f t="shared" si="15"/>
        <v/>
      </c>
      <c r="AJ45" s="30" t="str">
        <f t="shared" si="16"/>
        <v/>
      </c>
      <c r="AK45" s="30" t="str">
        <f t="shared" si="17"/>
        <v/>
      </c>
      <c r="AL45" s="30" t="str">
        <f t="shared" si="18"/>
        <v/>
      </c>
      <c r="AM45" s="30" t="str">
        <f t="shared" si="19"/>
        <v/>
      </c>
      <c r="AN45" s="30" t="str">
        <f t="shared" si="20"/>
        <v/>
      </c>
      <c r="AO45" s="30" t="str">
        <f t="shared" si="21"/>
        <v/>
      </c>
      <c r="AP45" s="30" t="str">
        <f t="shared" si="22"/>
        <v/>
      </c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2" t="str">
        <f t="shared" si="3"/>
        <v/>
      </c>
      <c r="BD45" s="2" t="str">
        <f t="shared" si="4"/>
        <v/>
      </c>
      <c r="BE45" s="2" t="str">
        <f t="shared" si="5"/>
        <v/>
      </c>
      <c r="BF45" s="2" t="str">
        <f t="shared" si="6"/>
        <v/>
      </c>
      <c r="BG45" s="2" t="str">
        <f t="shared" si="7"/>
        <v/>
      </c>
      <c r="BH45" s="2" t="str">
        <f t="shared" si="8"/>
        <v/>
      </c>
      <c r="BI45" s="2" t="str">
        <f t="shared" si="9"/>
        <v/>
      </c>
      <c r="BJ45" s="2" t="str">
        <f t="shared" si="10"/>
        <v/>
      </c>
      <c r="BK45" s="2" t="str">
        <f t="shared" si="11"/>
        <v/>
      </c>
      <c r="BL45" s="2" t="str">
        <f t="shared" si="12"/>
        <v/>
      </c>
    </row>
    <row r="46" spans="1:64">
      <c r="A46" s="110"/>
      <c r="B46" s="64"/>
      <c r="C46" s="80"/>
      <c r="D46" s="80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79" t="str">
        <f t="shared" si="24"/>
        <v/>
      </c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G46" s="30" t="str">
        <f t="shared" si="13"/>
        <v/>
      </c>
      <c r="AH46" s="30" t="str">
        <f t="shared" si="14"/>
        <v/>
      </c>
      <c r="AI46" s="30" t="str">
        <f t="shared" si="15"/>
        <v/>
      </c>
      <c r="AJ46" s="30" t="str">
        <f t="shared" si="16"/>
        <v/>
      </c>
      <c r="AK46" s="30" t="str">
        <f t="shared" si="17"/>
        <v/>
      </c>
      <c r="AL46" s="30" t="str">
        <f t="shared" si="18"/>
        <v/>
      </c>
      <c r="AM46" s="30" t="str">
        <f t="shared" si="19"/>
        <v/>
      </c>
      <c r="AN46" s="30" t="str">
        <f t="shared" si="20"/>
        <v/>
      </c>
      <c r="AO46" s="30" t="str">
        <f t="shared" si="21"/>
        <v/>
      </c>
      <c r="AP46" s="30" t="str">
        <f t="shared" si="22"/>
        <v/>
      </c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2" t="str">
        <f t="shared" si="3"/>
        <v/>
      </c>
      <c r="BD46" s="2" t="str">
        <f t="shared" si="4"/>
        <v/>
      </c>
      <c r="BE46" s="2" t="str">
        <f t="shared" si="5"/>
        <v/>
      </c>
      <c r="BF46" s="2" t="str">
        <f t="shared" si="6"/>
        <v/>
      </c>
      <c r="BG46" s="2" t="str">
        <f t="shared" si="7"/>
        <v/>
      </c>
      <c r="BH46" s="2" t="str">
        <f t="shared" si="8"/>
        <v/>
      </c>
      <c r="BI46" s="2" t="str">
        <f t="shared" si="9"/>
        <v/>
      </c>
      <c r="BJ46" s="2" t="str">
        <f t="shared" si="10"/>
        <v/>
      </c>
      <c r="BK46" s="2" t="str">
        <f t="shared" si="11"/>
        <v/>
      </c>
      <c r="BL46" s="2" t="str">
        <f t="shared" si="12"/>
        <v/>
      </c>
    </row>
    <row r="47" spans="1:64">
      <c r="A47" s="110"/>
      <c r="B47" s="65"/>
      <c r="C47" s="80"/>
      <c r="D47" s="80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79" t="str">
        <f t="shared" si="24"/>
        <v/>
      </c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G47" s="30" t="str">
        <f t="shared" si="13"/>
        <v/>
      </c>
      <c r="AH47" s="30" t="str">
        <f t="shared" si="14"/>
        <v/>
      </c>
      <c r="AI47" s="30" t="str">
        <f t="shared" si="15"/>
        <v/>
      </c>
      <c r="AJ47" s="30" t="str">
        <f t="shared" si="16"/>
        <v/>
      </c>
      <c r="AK47" s="30" t="str">
        <f t="shared" si="17"/>
        <v/>
      </c>
      <c r="AL47" s="30" t="str">
        <f t="shared" si="18"/>
        <v/>
      </c>
      <c r="AM47" s="30" t="str">
        <f t="shared" si="19"/>
        <v/>
      </c>
      <c r="AN47" s="30" t="str">
        <f t="shared" si="20"/>
        <v/>
      </c>
      <c r="AO47" s="30" t="str">
        <f t="shared" si="21"/>
        <v/>
      </c>
      <c r="AP47" s="30" t="str">
        <f t="shared" si="22"/>
        <v/>
      </c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2" t="str">
        <f t="shared" si="3"/>
        <v/>
      </c>
      <c r="BD47" s="2" t="str">
        <f t="shared" si="4"/>
        <v/>
      </c>
      <c r="BE47" s="2" t="str">
        <f t="shared" si="5"/>
        <v/>
      </c>
      <c r="BF47" s="2" t="str">
        <f t="shared" si="6"/>
        <v/>
      </c>
      <c r="BG47" s="2" t="str">
        <f t="shared" si="7"/>
        <v/>
      </c>
      <c r="BH47" s="2" t="str">
        <f t="shared" si="8"/>
        <v/>
      </c>
      <c r="BI47" s="2" t="str">
        <f t="shared" si="9"/>
        <v/>
      </c>
      <c r="BJ47" s="2" t="str">
        <f t="shared" si="10"/>
        <v/>
      </c>
      <c r="BK47" s="2" t="str">
        <f t="shared" si="11"/>
        <v/>
      </c>
      <c r="BL47" s="2" t="str">
        <f t="shared" si="12"/>
        <v/>
      </c>
    </row>
    <row r="48" spans="1:64">
      <c r="A48" s="110"/>
      <c r="B48" s="65"/>
      <c r="C48" s="80"/>
      <c r="D48" s="80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79" t="str">
        <f t="shared" si="24"/>
        <v/>
      </c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G48" s="30" t="str">
        <f t="shared" si="13"/>
        <v/>
      </c>
      <c r="AH48" s="30" t="str">
        <f t="shared" si="14"/>
        <v/>
      </c>
      <c r="AI48" s="30" t="str">
        <f t="shared" si="15"/>
        <v/>
      </c>
      <c r="AJ48" s="30" t="str">
        <f t="shared" si="16"/>
        <v/>
      </c>
      <c r="AK48" s="30" t="str">
        <f t="shared" si="17"/>
        <v/>
      </c>
      <c r="AL48" s="30" t="str">
        <f t="shared" si="18"/>
        <v/>
      </c>
      <c r="AM48" s="30" t="str">
        <f t="shared" si="19"/>
        <v/>
      </c>
      <c r="AN48" s="30" t="str">
        <f t="shared" si="20"/>
        <v/>
      </c>
      <c r="AO48" s="30" t="str">
        <f t="shared" si="21"/>
        <v/>
      </c>
      <c r="AP48" s="30" t="str">
        <f t="shared" si="22"/>
        <v/>
      </c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2" t="str">
        <f t="shared" si="3"/>
        <v/>
      </c>
      <c r="BD48" s="2" t="str">
        <f t="shared" si="4"/>
        <v/>
      </c>
      <c r="BE48" s="2" t="str">
        <f t="shared" si="5"/>
        <v/>
      </c>
      <c r="BF48" s="2" t="str">
        <f t="shared" si="6"/>
        <v/>
      </c>
      <c r="BG48" s="2" t="str">
        <f t="shared" si="7"/>
        <v/>
      </c>
      <c r="BH48" s="2" t="str">
        <f t="shared" si="8"/>
        <v/>
      </c>
      <c r="BI48" s="2" t="str">
        <f t="shared" si="9"/>
        <v/>
      </c>
      <c r="BJ48" s="2" t="str">
        <f t="shared" si="10"/>
        <v/>
      </c>
      <c r="BK48" s="2" t="str">
        <f t="shared" si="11"/>
        <v/>
      </c>
      <c r="BL48" s="2" t="str">
        <f t="shared" si="12"/>
        <v/>
      </c>
    </row>
    <row r="49" spans="1:64">
      <c r="A49" s="110"/>
      <c r="B49" s="64"/>
      <c r="C49" s="80"/>
      <c r="D49" s="80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79" t="str">
        <f t="shared" si="24"/>
        <v/>
      </c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G49" s="30" t="str">
        <f t="shared" si="13"/>
        <v/>
      </c>
      <c r="AH49" s="30" t="str">
        <f t="shared" si="14"/>
        <v/>
      </c>
      <c r="AI49" s="30" t="str">
        <f t="shared" si="15"/>
        <v/>
      </c>
      <c r="AJ49" s="30" t="str">
        <f t="shared" si="16"/>
        <v/>
      </c>
      <c r="AK49" s="30" t="str">
        <f t="shared" si="17"/>
        <v/>
      </c>
      <c r="AL49" s="30" t="str">
        <f t="shared" si="18"/>
        <v/>
      </c>
      <c r="AM49" s="30" t="str">
        <f t="shared" si="19"/>
        <v/>
      </c>
      <c r="AN49" s="30" t="str">
        <f t="shared" si="20"/>
        <v/>
      </c>
      <c r="AO49" s="30" t="str">
        <f t="shared" si="21"/>
        <v/>
      </c>
      <c r="AP49" s="30" t="str">
        <f t="shared" si="22"/>
        <v/>
      </c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2" t="str">
        <f t="shared" si="3"/>
        <v/>
      </c>
      <c r="BD49" s="2" t="str">
        <f t="shared" si="4"/>
        <v/>
      </c>
      <c r="BE49" s="2" t="str">
        <f t="shared" si="5"/>
        <v/>
      </c>
      <c r="BF49" s="2" t="str">
        <f t="shared" si="6"/>
        <v/>
      </c>
      <c r="BG49" s="2" t="str">
        <f t="shared" si="7"/>
        <v/>
      </c>
      <c r="BH49" s="2" t="str">
        <f t="shared" si="8"/>
        <v/>
      </c>
      <c r="BI49" s="2" t="str">
        <f t="shared" si="9"/>
        <v/>
      </c>
      <c r="BJ49" s="2" t="str">
        <f t="shared" si="10"/>
        <v/>
      </c>
      <c r="BK49" s="2" t="str">
        <f t="shared" si="11"/>
        <v/>
      </c>
      <c r="BL49" s="2" t="str">
        <f t="shared" si="12"/>
        <v/>
      </c>
    </row>
    <row r="50" spans="1:64">
      <c r="A50" s="110"/>
      <c r="B50" s="65"/>
      <c r="C50" s="77"/>
      <c r="D50" s="77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9" t="str">
        <f t="shared" si="24"/>
        <v/>
      </c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G50" s="30" t="str">
        <f t="shared" si="13"/>
        <v/>
      </c>
      <c r="AH50" s="30" t="str">
        <f t="shared" si="14"/>
        <v/>
      </c>
      <c r="AI50" s="30" t="str">
        <f t="shared" si="15"/>
        <v/>
      </c>
      <c r="AJ50" s="30" t="str">
        <f t="shared" si="16"/>
        <v/>
      </c>
      <c r="AK50" s="30" t="str">
        <f t="shared" si="17"/>
        <v/>
      </c>
      <c r="AL50" s="30" t="str">
        <f t="shared" si="18"/>
        <v/>
      </c>
      <c r="AM50" s="30" t="str">
        <f t="shared" si="19"/>
        <v/>
      </c>
      <c r="AN50" s="30" t="str">
        <f t="shared" si="20"/>
        <v/>
      </c>
      <c r="AO50" s="30" t="str">
        <f t="shared" si="21"/>
        <v/>
      </c>
      <c r="AP50" s="30" t="str">
        <f t="shared" si="22"/>
        <v/>
      </c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2" t="str">
        <f t="shared" si="3"/>
        <v/>
      </c>
      <c r="BD50" s="2" t="str">
        <f t="shared" si="4"/>
        <v/>
      </c>
      <c r="BE50" s="2" t="str">
        <f t="shared" si="5"/>
        <v/>
      </c>
      <c r="BF50" s="2" t="str">
        <f t="shared" si="6"/>
        <v/>
      </c>
      <c r="BG50" s="2" t="str">
        <f t="shared" si="7"/>
        <v/>
      </c>
      <c r="BH50" s="2" t="str">
        <f t="shared" si="8"/>
        <v/>
      </c>
      <c r="BI50" s="2" t="str">
        <f t="shared" si="9"/>
        <v/>
      </c>
      <c r="BJ50" s="2" t="str">
        <f t="shared" si="10"/>
        <v/>
      </c>
      <c r="BK50" s="2" t="str">
        <f t="shared" si="11"/>
        <v/>
      </c>
      <c r="BL50" s="2" t="str">
        <f t="shared" si="12"/>
        <v/>
      </c>
    </row>
    <row r="51" spans="1:64">
      <c r="A51" s="110"/>
      <c r="B51" s="65"/>
      <c r="C51" s="80"/>
      <c r="D51" s="80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79" t="str">
        <f t="shared" si="24"/>
        <v/>
      </c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G51" s="30" t="str">
        <f t="shared" si="13"/>
        <v/>
      </c>
      <c r="AH51" s="30" t="str">
        <f t="shared" si="14"/>
        <v/>
      </c>
      <c r="AI51" s="30" t="str">
        <f t="shared" si="15"/>
        <v/>
      </c>
      <c r="AJ51" s="30" t="str">
        <f t="shared" si="16"/>
        <v/>
      </c>
      <c r="AK51" s="30" t="str">
        <f t="shared" si="17"/>
        <v/>
      </c>
      <c r="AL51" s="30" t="str">
        <f t="shared" si="18"/>
        <v/>
      </c>
      <c r="AM51" s="30" t="str">
        <f t="shared" si="19"/>
        <v/>
      </c>
      <c r="AN51" s="30" t="str">
        <f t="shared" si="20"/>
        <v/>
      </c>
      <c r="AO51" s="30" t="str">
        <f t="shared" si="21"/>
        <v/>
      </c>
      <c r="AP51" s="30" t="str">
        <f t="shared" si="22"/>
        <v/>
      </c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2" t="str">
        <f t="shared" si="3"/>
        <v/>
      </c>
      <c r="BD51" s="2" t="str">
        <f t="shared" si="4"/>
        <v/>
      </c>
      <c r="BE51" s="2" t="str">
        <f t="shared" si="5"/>
        <v/>
      </c>
      <c r="BF51" s="2" t="str">
        <f t="shared" si="6"/>
        <v/>
      </c>
      <c r="BG51" s="2" t="str">
        <f t="shared" si="7"/>
        <v/>
      </c>
      <c r="BH51" s="2" t="str">
        <f t="shared" si="8"/>
        <v/>
      </c>
      <c r="BI51" s="2" t="str">
        <f t="shared" si="9"/>
        <v/>
      </c>
      <c r="BJ51" s="2" t="str">
        <f t="shared" si="10"/>
        <v/>
      </c>
      <c r="BK51" s="2" t="str">
        <f t="shared" si="11"/>
        <v/>
      </c>
      <c r="BL51" s="2" t="str">
        <f t="shared" si="12"/>
        <v/>
      </c>
    </row>
    <row r="52" spans="1:64">
      <c r="A52" s="110"/>
      <c r="B52" s="64"/>
      <c r="C52" s="80"/>
      <c r="D52" s="80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79" t="str">
        <f t="shared" si="24"/>
        <v/>
      </c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G52" s="30" t="str">
        <f t="shared" si="13"/>
        <v/>
      </c>
      <c r="AH52" s="30" t="str">
        <f t="shared" si="14"/>
        <v/>
      </c>
      <c r="AI52" s="30" t="str">
        <f t="shared" si="15"/>
        <v/>
      </c>
      <c r="AJ52" s="30" t="str">
        <f t="shared" si="16"/>
        <v/>
      </c>
      <c r="AK52" s="30" t="str">
        <f t="shared" si="17"/>
        <v/>
      </c>
      <c r="AL52" s="30" t="str">
        <f t="shared" si="18"/>
        <v/>
      </c>
      <c r="AM52" s="30" t="str">
        <f t="shared" si="19"/>
        <v/>
      </c>
      <c r="AN52" s="30" t="str">
        <f t="shared" si="20"/>
        <v/>
      </c>
      <c r="AO52" s="30" t="str">
        <f t="shared" si="21"/>
        <v/>
      </c>
      <c r="AP52" s="30" t="str">
        <f t="shared" si="22"/>
        <v/>
      </c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2" t="str">
        <f t="shared" si="3"/>
        <v/>
      </c>
      <c r="BD52" s="2" t="str">
        <f t="shared" si="4"/>
        <v/>
      </c>
      <c r="BE52" s="2" t="str">
        <f t="shared" si="5"/>
        <v/>
      </c>
      <c r="BF52" s="2" t="str">
        <f t="shared" si="6"/>
        <v/>
      </c>
      <c r="BG52" s="2" t="str">
        <f t="shared" si="7"/>
        <v/>
      </c>
      <c r="BH52" s="2" t="str">
        <f t="shared" si="8"/>
        <v/>
      </c>
      <c r="BI52" s="2" t="str">
        <f t="shared" si="9"/>
        <v/>
      </c>
      <c r="BJ52" s="2" t="str">
        <f t="shared" si="10"/>
        <v/>
      </c>
      <c r="BK52" s="2" t="str">
        <f t="shared" si="11"/>
        <v/>
      </c>
      <c r="BL52" s="2" t="str">
        <f t="shared" si="12"/>
        <v/>
      </c>
    </row>
    <row r="53" spans="1:64">
      <c r="A53" s="110"/>
      <c r="B53" s="65"/>
      <c r="C53" s="80"/>
      <c r="D53" s="80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79" t="str">
        <f t="shared" si="24"/>
        <v/>
      </c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G53" s="30" t="str">
        <f t="shared" si="13"/>
        <v/>
      </c>
      <c r="AH53" s="30" t="str">
        <f t="shared" si="14"/>
        <v/>
      </c>
      <c r="AI53" s="30" t="str">
        <f t="shared" si="15"/>
        <v/>
      </c>
      <c r="AJ53" s="30" t="str">
        <f t="shared" si="16"/>
        <v/>
      </c>
      <c r="AK53" s="30" t="str">
        <f t="shared" si="17"/>
        <v/>
      </c>
      <c r="AL53" s="30" t="str">
        <f t="shared" si="18"/>
        <v/>
      </c>
      <c r="AM53" s="30" t="str">
        <f t="shared" si="19"/>
        <v/>
      </c>
      <c r="AN53" s="30" t="str">
        <f t="shared" si="20"/>
        <v/>
      </c>
      <c r="AO53" s="30" t="str">
        <f t="shared" si="21"/>
        <v/>
      </c>
      <c r="AP53" s="30" t="str">
        <f t="shared" si="22"/>
        <v/>
      </c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2" t="str">
        <f t="shared" si="3"/>
        <v/>
      </c>
      <c r="BD53" s="2" t="str">
        <f t="shared" si="4"/>
        <v/>
      </c>
      <c r="BE53" s="2" t="str">
        <f t="shared" si="5"/>
        <v/>
      </c>
      <c r="BF53" s="2" t="str">
        <f t="shared" si="6"/>
        <v/>
      </c>
      <c r="BG53" s="2" t="str">
        <f t="shared" si="7"/>
        <v/>
      </c>
      <c r="BH53" s="2" t="str">
        <f t="shared" si="8"/>
        <v/>
      </c>
      <c r="BI53" s="2" t="str">
        <f t="shared" si="9"/>
        <v/>
      </c>
      <c r="BJ53" s="2" t="str">
        <f t="shared" si="10"/>
        <v/>
      </c>
      <c r="BK53" s="2" t="str">
        <f t="shared" si="11"/>
        <v/>
      </c>
      <c r="BL53" s="2" t="str">
        <f t="shared" si="12"/>
        <v/>
      </c>
    </row>
    <row r="54" spans="1:64">
      <c r="A54" s="110"/>
      <c r="B54" s="65"/>
      <c r="C54" s="80"/>
      <c r="D54" s="80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79" t="str">
        <f t="shared" si="24"/>
        <v/>
      </c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G54" s="30" t="str">
        <f t="shared" si="13"/>
        <v/>
      </c>
      <c r="AH54" s="30" t="str">
        <f t="shared" si="14"/>
        <v/>
      </c>
      <c r="AI54" s="30" t="str">
        <f t="shared" si="15"/>
        <v/>
      </c>
      <c r="AJ54" s="30" t="str">
        <f t="shared" si="16"/>
        <v/>
      </c>
      <c r="AK54" s="30" t="str">
        <f t="shared" si="17"/>
        <v/>
      </c>
      <c r="AL54" s="30" t="str">
        <f t="shared" si="18"/>
        <v/>
      </c>
      <c r="AM54" s="30" t="str">
        <f t="shared" si="19"/>
        <v/>
      </c>
      <c r="AN54" s="30" t="str">
        <f t="shared" si="20"/>
        <v/>
      </c>
      <c r="AO54" s="30" t="str">
        <f t="shared" si="21"/>
        <v/>
      </c>
      <c r="AP54" s="30" t="str">
        <f t="shared" si="22"/>
        <v/>
      </c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2" t="str">
        <f t="shared" si="3"/>
        <v/>
      </c>
      <c r="BD54" s="2" t="str">
        <f t="shared" si="4"/>
        <v/>
      </c>
      <c r="BE54" s="2" t="str">
        <f t="shared" si="5"/>
        <v/>
      </c>
      <c r="BF54" s="2" t="str">
        <f t="shared" si="6"/>
        <v/>
      </c>
      <c r="BG54" s="2" t="str">
        <f t="shared" si="7"/>
        <v/>
      </c>
      <c r="BH54" s="2" t="str">
        <f t="shared" si="8"/>
        <v/>
      </c>
      <c r="BI54" s="2" t="str">
        <f t="shared" si="9"/>
        <v/>
      </c>
      <c r="BJ54" s="2" t="str">
        <f t="shared" si="10"/>
        <v/>
      </c>
      <c r="BK54" s="2" t="str">
        <f t="shared" si="11"/>
        <v/>
      </c>
      <c r="BL54" s="2" t="str">
        <f t="shared" si="12"/>
        <v/>
      </c>
    </row>
    <row r="55" spans="1:64">
      <c r="A55" s="110"/>
      <c r="B55" s="64"/>
      <c r="C55" s="80"/>
      <c r="D55" s="80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79" t="str">
        <f t="shared" si="24"/>
        <v/>
      </c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10"/>
      <c r="AF55" s="10"/>
      <c r="AG55" s="30" t="str">
        <f t="shared" si="13"/>
        <v/>
      </c>
      <c r="AH55" s="30" t="str">
        <f t="shared" si="14"/>
        <v/>
      </c>
      <c r="AI55" s="30" t="str">
        <f t="shared" si="15"/>
        <v/>
      </c>
      <c r="AJ55" s="30" t="str">
        <f t="shared" si="16"/>
        <v/>
      </c>
      <c r="AK55" s="30" t="str">
        <f t="shared" si="17"/>
        <v/>
      </c>
      <c r="AL55" s="30" t="str">
        <f t="shared" si="18"/>
        <v/>
      </c>
      <c r="AM55" s="30" t="str">
        <f t="shared" si="19"/>
        <v/>
      </c>
      <c r="AN55" s="30" t="str">
        <f t="shared" si="20"/>
        <v/>
      </c>
      <c r="AO55" s="30" t="str">
        <f t="shared" si="21"/>
        <v/>
      </c>
      <c r="AP55" s="30" t="str">
        <f t="shared" si="22"/>
        <v/>
      </c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2" t="str">
        <f t="shared" si="3"/>
        <v/>
      </c>
      <c r="BD55" s="2" t="str">
        <f t="shared" si="4"/>
        <v/>
      </c>
      <c r="BE55" s="2" t="str">
        <f t="shared" si="5"/>
        <v/>
      </c>
      <c r="BF55" s="2" t="str">
        <f t="shared" si="6"/>
        <v/>
      </c>
      <c r="BG55" s="2" t="str">
        <f t="shared" si="7"/>
        <v/>
      </c>
      <c r="BH55" s="2" t="str">
        <f t="shared" si="8"/>
        <v/>
      </c>
      <c r="BI55" s="2" t="str">
        <f t="shared" si="9"/>
        <v/>
      </c>
      <c r="BJ55" s="2" t="str">
        <f t="shared" si="10"/>
        <v/>
      </c>
      <c r="BK55" s="2" t="str">
        <f t="shared" si="11"/>
        <v/>
      </c>
      <c r="BL55" s="2" t="str">
        <f t="shared" si="12"/>
        <v/>
      </c>
    </row>
    <row r="56" spans="1:64">
      <c r="A56" s="110"/>
      <c r="B56" s="65"/>
      <c r="C56" s="80"/>
      <c r="D56" s="80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79" t="str">
        <f t="shared" si="24"/>
        <v/>
      </c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10"/>
      <c r="AF56" s="10"/>
      <c r="AG56" s="30" t="str">
        <f t="shared" si="13"/>
        <v/>
      </c>
      <c r="AH56" s="30" t="str">
        <f t="shared" si="14"/>
        <v/>
      </c>
      <c r="AI56" s="30" t="str">
        <f t="shared" si="15"/>
        <v/>
      </c>
      <c r="AJ56" s="30" t="str">
        <f t="shared" si="16"/>
        <v/>
      </c>
      <c r="AK56" s="30" t="str">
        <f t="shared" si="17"/>
        <v/>
      </c>
      <c r="AL56" s="30" t="str">
        <f t="shared" si="18"/>
        <v/>
      </c>
      <c r="AM56" s="30" t="str">
        <f t="shared" si="19"/>
        <v/>
      </c>
      <c r="AN56" s="30" t="str">
        <f t="shared" si="20"/>
        <v/>
      </c>
      <c r="AO56" s="30" t="str">
        <f t="shared" si="21"/>
        <v/>
      </c>
      <c r="AP56" s="30" t="str">
        <f t="shared" si="22"/>
        <v/>
      </c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2" t="str">
        <f t="shared" si="3"/>
        <v/>
      </c>
      <c r="BD56" s="2" t="str">
        <f t="shared" si="4"/>
        <v/>
      </c>
      <c r="BE56" s="2" t="str">
        <f t="shared" si="5"/>
        <v/>
      </c>
      <c r="BF56" s="2" t="str">
        <f t="shared" si="6"/>
        <v/>
      </c>
      <c r="BG56" s="2" t="str">
        <f t="shared" si="7"/>
        <v/>
      </c>
      <c r="BH56" s="2" t="str">
        <f t="shared" si="8"/>
        <v/>
      </c>
      <c r="BI56" s="2" t="str">
        <f t="shared" si="9"/>
        <v/>
      </c>
      <c r="BJ56" s="2" t="str">
        <f t="shared" si="10"/>
        <v/>
      </c>
      <c r="BK56" s="2" t="str">
        <f t="shared" si="11"/>
        <v/>
      </c>
      <c r="BL56" s="2" t="str">
        <f t="shared" si="12"/>
        <v/>
      </c>
    </row>
    <row r="57" spans="1:64">
      <c r="A57" s="110"/>
      <c r="B57" s="65"/>
      <c r="C57" s="80"/>
      <c r="D57" s="80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79" t="str">
        <f t="shared" si="24"/>
        <v/>
      </c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10"/>
      <c r="AF57" s="10"/>
      <c r="AG57" s="30" t="str">
        <f t="shared" si="13"/>
        <v/>
      </c>
      <c r="AH57" s="30" t="str">
        <f t="shared" si="14"/>
        <v/>
      </c>
      <c r="AI57" s="30" t="str">
        <f t="shared" si="15"/>
        <v/>
      </c>
      <c r="AJ57" s="30" t="str">
        <f t="shared" si="16"/>
        <v/>
      </c>
      <c r="AK57" s="30" t="str">
        <f t="shared" si="17"/>
        <v/>
      </c>
      <c r="AL57" s="30" t="str">
        <f t="shared" si="18"/>
        <v/>
      </c>
      <c r="AM57" s="30" t="str">
        <f t="shared" si="19"/>
        <v/>
      </c>
      <c r="AN57" s="30" t="str">
        <f t="shared" si="20"/>
        <v/>
      </c>
      <c r="AO57" s="30" t="str">
        <f t="shared" si="21"/>
        <v/>
      </c>
      <c r="AP57" s="30" t="str">
        <f t="shared" si="22"/>
        <v/>
      </c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2" t="str">
        <f t="shared" si="3"/>
        <v/>
      </c>
      <c r="BD57" s="2" t="str">
        <f t="shared" si="4"/>
        <v/>
      </c>
      <c r="BE57" s="2" t="str">
        <f t="shared" si="5"/>
        <v/>
      </c>
      <c r="BF57" s="2" t="str">
        <f t="shared" si="6"/>
        <v/>
      </c>
      <c r="BG57" s="2" t="str">
        <f t="shared" si="7"/>
        <v/>
      </c>
      <c r="BH57" s="2" t="str">
        <f t="shared" si="8"/>
        <v/>
      </c>
      <c r="BI57" s="2" t="str">
        <f t="shared" si="9"/>
        <v/>
      </c>
      <c r="BJ57" s="2" t="str">
        <f t="shared" si="10"/>
        <v/>
      </c>
      <c r="BK57" s="2" t="str">
        <f t="shared" si="11"/>
        <v/>
      </c>
      <c r="BL57" s="2" t="str">
        <f t="shared" si="12"/>
        <v/>
      </c>
    </row>
    <row r="58" spans="1:64">
      <c r="A58" s="110"/>
      <c r="B58" s="64"/>
      <c r="C58" s="80"/>
      <c r="D58" s="80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79" t="str">
        <f t="shared" si="24"/>
        <v/>
      </c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10"/>
      <c r="AF58" s="10"/>
      <c r="AG58" s="30" t="str">
        <f t="shared" si="13"/>
        <v/>
      </c>
      <c r="AH58" s="30" t="str">
        <f t="shared" si="14"/>
        <v/>
      </c>
      <c r="AI58" s="30" t="str">
        <f t="shared" si="15"/>
        <v/>
      </c>
      <c r="AJ58" s="30" t="str">
        <f t="shared" si="16"/>
        <v/>
      </c>
      <c r="AK58" s="30" t="str">
        <f t="shared" si="17"/>
        <v/>
      </c>
      <c r="AL58" s="30" t="str">
        <f t="shared" si="18"/>
        <v/>
      </c>
      <c r="AM58" s="30" t="str">
        <f t="shared" si="19"/>
        <v/>
      </c>
      <c r="AN58" s="30" t="str">
        <f t="shared" si="20"/>
        <v/>
      </c>
      <c r="AO58" s="30" t="str">
        <f t="shared" si="21"/>
        <v/>
      </c>
      <c r="AP58" s="30" t="str">
        <f t="shared" si="22"/>
        <v/>
      </c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2" t="str">
        <f t="shared" si="3"/>
        <v/>
      </c>
      <c r="BD58" s="2" t="str">
        <f t="shared" si="4"/>
        <v/>
      </c>
      <c r="BE58" s="2" t="str">
        <f t="shared" si="5"/>
        <v/>
      </c>
      <c r="BF58" s="2" t="str">
        <f t="shared" si="6"/>
        <v/>
      </c>
      <c r="BG58" s="2" t="str">
        <f t="shared" si="7"/>
        <v/>
      </c>
      <c r="BH58" s="2" t="str">
        <f t="shared" si="8"/>
        <v/>
      </c>
      <c r="BI58" s="2" t="str">
        <f t="shared" si="9"/>
        <v/>
      </c>
      <c r="BJ58" s="2" t="str">
        <f t="shared" si="10"/>
        <v/>
      </c>
      <c r="BK58" s="2" t="str">
        <f t="shared" si="11"/>
        <v/>
      </c>
      <c r="BL58" s="2" t="str">
        <f t="shared" si="12"/>
        <v/>
      </c>
    </row>
    <row r="59" spans="1:64">
      <c r="A59" s="110"/>
      <c r="B59" s="65"/>
      <c r="C59" s="80"/>
      <c r="D59" s="80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79" t="str">
        <f t="shared" si="24"/>
        <v/>
      </c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10"/>
      <c r="AF59" s="10"/>
      <c r="AG59" s="30" t="str">
        <f t="shared" si="13"/>
        <v/>
      </c>
      <c r="AH59" s="30" t="str">
        <f t="shared" si="14"/>
        <v/>
      </c>
      <c r="AI59" s="30" t="str">
        <f t="shared" si="15"/>
        <v/>
      </c>
      <c r="AJ59" s="30" t="str">
        <f t="shared" si="16"/>
        <v/>
      </c>
      <c r="AK59" s="30" t="str">
        <f t="shared" si="17"/>
        <v/>
      </c>
      <c r="AL59" s="30" t="str">
        <f t="shared" si="18"/>
        <v/>
      </c>
      <c r="AM59" s="30" t="str">
        <f t="shared" si="19"/>
        <v/>
      </c>
      <c r="AN59" s="30" t="str">
        <f t="shared" si="20"/>
        <v/>
      </c>
      <c r="AO59" s="30" t="str">
        <f t="shared" si="21"/>
        <v/>
      </c>
      <c r="AP59" s="30" t="str">
        <f t="shared" si="22"/>
        <v/>
      </c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2" t="str">
        <f t="shared" si="3"/>
        <v/>
      </c>
      <c r="BD59" s="2" t="str">
        <f t="shared" si="4"/>
        <v/>
      </c>
      <c r="BE59" s="2" t="str">
        <f t="shared" si="5"/>
        <v/>
      </c>
      <c r="BF59" s="2" t="str">
        <f t="shared" si="6"/>
        <v/>
      </c>
      <c r="BG59" s="2" t="str">
        <f t="shared" si="7"/>
        <v/>
      </c>
      <c r="BH59" s="2" t="str">
        <f t="shared" si="8"/>
        <v/>
      </c>
      <c r="BI59" s="2" t="str">
        <f t="shared" si="9"/>
        <v/>
      </c>
      <c r="BJ59" s="2" t="str">
        <f t="shared" si="10"/>
        <v/>
      </c>
      <c r="BK59" s="2" t="str">
        <f t="shared" si="11"/>
        <v/>
      </c>
      <c r="BL59" s="2" t="str">
        <f t="shared" si="12"/>
        <v/>
      </c>
    </row>
    <row r="60" spans="1:64">
      <c r="A60" s="110"/>
      <c r="B60" s="65"/>
      <c r="C60" s="80"/>
      <c r="D60" s="80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79" t="str">
        <f t="shared" si="24"/>
        <v/>
      </c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10"/>
      <c r="AF60" s="10"/>
      <c r="AG60" s="30" t="str">
        <f t="shared" si="13"/>
        <v/>
      </c>
      <c r="AH60" s="30" t="str">
        <f t="shared" si="14"/>
        <v/>
      </c>
      <c r="AI60" s="30" t="str">
        <f t="shared" si="15"/>
        <v/>
      </c>
      <c r="AJ60" s="30" t="str">
        <f t="shared" si="16"/>
        <v/>
      </c>
      <c r="AK60" s="30" t="str">
        <f t="shared" si="17"/>
        <v/>
      </c>
      <c r="AL60" s="30" t="str">
        <f t="shared" si="18"/>
        <v/>
      </c>
      <c r="AM60" s="30" t="str">
        <f t="shared" si="19"/>
        <v/>
      </c>
      <c r="AN60" s="30" t="str">
        <f t="shared" si="20"/>
        <v/>
      </c>
      <c r="AO60" s="30" t="str">
        <f t="shared" si="21"/>
        <v/>
      </c>
      <c r="AP60" s="30" t="str">
        <f t="shared" si="22"/>
        <v/>
      </c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2" t="str">
        <f t="shared" si="3"/>
        <v/>
      </c>
      <c r="BD60" s="2" t="str">
        <f t="shared" si="4"/>
        <v/>
      </c>
      <c r="BE60" s="2" t="str">
        <f t="shared" si="5"/>
        <v/>
      </c>
      <c r="BF60" s="2" t="str">
        <f t="shared" si="6"/>
        <v/>
      </c>
      <c r="BG60" s="2" t="str">
        <f t="shared" si="7"/>
        <v/>
      </c>
      <c r="BH60" s="2" t="str">
        <f t="shared" si="8"/>
        <v/>
      </c>
      <c r="BI60" s="2" t="str">
        <f t="shared" si="9"/>
        <v/>
      </c>
      <c r="BJ60" s="2" t="str">
        <f t="shared" si="10"/>
        <v/>
      </c>
      <c r="BK60" s="2" t="str">
        <f t="shared" si="11"/>
        <v/>
      </c>
      <c r="BL60" s="2" t="str">
        <f t="shared" si="12"/>
        <v/>
      </c>
    </row>
    <row r="61" spans="1:64">
      <c r="A61" s="110"/>
      <c r="B61" s="64"/>
      <c r="C61" s="80"/>
      <c r="D61" s="80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79" t="str">
        <f t="shared" si="24"/>
        <v/>
      </c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10"/>
      <c r="AF61" s="10"/>
      <c r="AG61" s="30" t="str">
        <f t="shared" si="13"/>
        <v/>
      </c>
      <c r="AH61" s="30" t="str">
        <f t="shared" si="14"/>
        <v/>
      </c>
      <c r="AI61" s="30" t="str">
        <f t="shared" si="15"/>
        <v/>
      </c>
      <c r="AJ61" s="30" t="str">
        <f t="shared" si="16"/>
        <v/>
      </c>
      <c r="AK61" s="30" t="str">
        <f t="shared" si="17"/>
        <v/>
      </c>
      <c r="AL61" s="30" t="str">
        <f t="shared" si="18"/>
        <v/>
      </c>
      <c r="AM61" s="30" t="str">
        <f t="shared" si="19"/>
        <v/>
      </c>
      <c r="AN61" s="30" t="str">
        <f t="shared" si="20"/>
        <v/>
      </c>
      <c r="AO61" s="30" t="str">
        <f t="shared" si="21"/>
        <v/>
      </c>
      <c r="AP61" s="30" t="str">
        <f t="shared" si="22"/>
        <v/>
      </c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2" t="str">
        <f t="shared" si="3"/>
        <v/>
      </c>
      <c r="BD61" s="2" t="str">
        <f t="shared" si="4"/>
        <v/>
      </c>
      <c r="BE61" s="2" t="str">
        <f t="shared" si="5"/>
        <v/>
      </c>
      <c r="BF61" s="2" t="str">
        <f t="shared" si="6"/>
        <v/>
      </c>
      <c r="BG61" s="2" t="str">
        <f t="shared" si="7"/>
        <v/>
      </c>
      <c r="BH61" s="2" t="str">
        <f t="shared" si="8"/>
        <v/>
      </c>
      <c r="BI61" s="2" t="str">
        <f t="shared" si="9"/>
        <v/>
      </c>
      <c r="BJ61" s="2" t="str">
        <f t="shared" si="10"/>
        <v/>
      </c>
      <c r="BK61" s="2" t="str">
        <f t="shared" si="11"/>
        <v/>
      </c>
      <c r="BL61" s="2" t="str">
        <f t="shared" si="12"/>
        <v/>
      </c>
    </row>
    <row r="62" spans="1:64">
      <c r="A62" s="110"/>
      <c r="B62" s="65"/>
      <c r="C62" s="80"/>
      <c r="D62" s="80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79" t="str">
        <f t="shared" si="24"/>
        <v/>
      </c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10"/>
      <c r="AF62" s="10"/>
      <c r="AG62" s="30" t="str">
        <f t="shared" si="13"/>
        <v/>
      </c>
      <c r="AH62" s="30" t="str">
        <f t="shared" si="14"/>
        <v/>
      </c>
      <c r="AI62" s="30" t="str">
        <f t="shared" si="15"/>
        <v/>
      </c>
      <c r="AJ62" s="30" t="str">
        <f t="shared" si="16"/>
        <v/>
      </c>
      <c r="AK62" s="30" t="str">
        <f t="shared" si="17"/>
        <v/>
      </c>
      <c r="AL62" s="30" t="str">
        <f t="shared" si="18"/>
        <v/>
      </c>
      <c r="AM62" s="30" t="str">
        <f t="shared" si="19"/>
        <v/>
      </c>
      <c r="AN62" s="30" t="str">
        <f t="shared" si="20"/>
        <v/>
      </c>
      <c r="AO62" s="30" t="str">
        <f t="shared" si="21"/>
        <v/>
      </c>
      <c r="AP62" s="30" t="str">
        <f t="shared" si="22"/>
        <v/>
      </c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2" t="str">
        <f t="shared" si="3"/>
        <v/>
      </c>
      <c r="BD62" s="2" t="str">
        <f t="shared" si="4"/>
        <v/>
      </c>
      <c r="BE62" s="2" t="str">
        <f t="shared" si="5"/>
        <v/>
      </c>
      <c r="BF62" s="2" t="str">
        <f t="shared" si="6"/>
        <v/>
      </c>
      <c r="BG62" s="2" t="str">
        <f t="shared" si="7"/>
        <v/>
      </c>
      <c r="BH62" s="2" t="str">
        <f t="shared" si="8"/>
        <v/>
      </c>
      <c r="BI62" s="2" t="str">
        <f t="shared" si="9"/>
        <v/>
      </c>
      <c r="BJ62" s="2" t="str">
        <f t="shared" si="10"/>
        <v/>
      </c>
      <c r="BK62" s="2" t="str">
        <f t="shared" si="11"/>
        <v/>
      </c>
      <c r="BL62" s="2" t="str">
        <f t="shared" si="12"/>
        <v/>
      </c>
    </row>
    <row r="63" spans="1:64">
      <c r="A63" s="110"/>
      <c r="B63" s="65"/>
      <c r="C63" s="80"/>
      <c r="D63" s="80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79" t="str">
        <f t="shared" si="24"/>
        <v/>
      </c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10"/>
      <c r="AF63" s="10"/>
      <c r="AG63" s="30" t="str">
        <f t="shared" si="13"/>
        <v/>
      </c>
      <c r="AH63" s="30" t="str">
        <f t="shared" si="14"/>
        <v/>
      </c>
      <c r="AI63" s="30" t="str">
        <f t="shared" si="15"/>
        <v/>
      </c>
      <c r="AJ63" s="30" t="str">
        <f t="shared" si="16"/>
        <v/>
      </c>
      <c r="AK63" s="30" t="str">
        <f t="shared" si="17"/>
        <v/>
      </c>
      <c r="AL63" s="30" t="str">
        <f t="shared" si="18"/>
        <v/>
      </c>
      <c r="AM63" s="30" t="str">
        <f t="shared" si="19"/>
        <v/>
      </c>
      <c r="AN63" s="30" t="str">
        <f t="shared" si="20"/>
        <v/>
      </c>
      <c r="AO63" s="30" t="str">
        <f t="shared" si="21"/>
        <v/>
      </c>
      <c r="AP63" s="30" t="str">
        <f t="shared" si="22"/>
        <v/>
      </c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2" t="str">
        <f t="shared" si="3"/>
        <v/>
      </c>
      <c r="BD63" s="2" t="str">
        <f t="shared" si="4"/>
        <v/>
      </c>
      <c r="BE63" s="2" t="str">
        <f t="shared" si="5"/>
        <v/>
      </c>
      <c r="BF63" s="2" t="str">
        <f t="shared" si="6"/>
        <v/>
      </c>
      <c r="BG63" s="2" t="str">
        <f t="shared" si="7"/>
        <v/>
      </c>
      <c r="BH63" s="2" t="str">
        <f t="shared" si="8"/>
        <v/>
      </c>
      <c r="BI63" s="2" t="str">
        <f t="shared" si="9"/>
        <v/>
      </c>
      <c r="BJ63" s="2" t="str">
        <f t="shared" si="10"/>
        <v/>
      </c>
      <c r="BK63" s="2" t="str">
        <f t="shared" si="11"/>
        <v/>
      </c>
      <c r="BL63" s="2" t="str">
        <f t="shared" si="12"/>
        <v/>
      </c>
    </row>
    <row r="64" spans="1:64">
      <c r="A64" s="110"/>
      <c r="B64" s="64"/>
      <c r="C64" s="80"/>
      <c r="D64" s="80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79" t="str">
        <f t="shared" si="24"/>
        <v/>
      </c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10"/>
      <c r="AF64" s="10"/>
      <c r="AG64" s="30" t="str">
        <f t="shared" si="13"/>
        <v/>
      </c>
      <c r="AH64" s="30" t="str">
        <f t="shared" si="14"/>
        <v/>
      </c>
      <c r="AI64" s="30" t="str">
        <f t="shared" si="15"/>
        <v/>
      </c>
      <c r="AJ64" s="30" t="str">
        <f t="shared" si="16"/>
        <v/>
      </c>
      <c r="AK64" s="30" t="str">
        <f t="shared" si="17"/>
        <v/>
      </c>
      <c r="AL64" s="30" t="str">
        <f t="shared" si="18"/>
        <v/>
      </c>
      <c r="AM64" s="30" t="str">
        <f t="shared" si="19"/>
        <v/>
      </c>
      <c r="AN64" s="30" t="str">
        <f t="shared" si="20"/>
        <v/>
      </c>
      <c r="AO64" s="30" t="str">
        <f t="shared" si="21"/>
        <v/>
      </c>
      <c r="AP64" s="30" t="str">
        <f t="shared" si="22"/>
        <v/>
      </c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2" t="str">
        <f t="shared" si="3"/>
        <v/>
      </c>
      <c r="BD64" s="2" t="str">
        <f t="shared" si="4"/>
        <v/>
      </c>
      <c r="BE64" s="2" t="str">
        <f t="shared" si="5"/>
        <v/>
      </c>
      <c r="BF64" s="2" t="str">
        <f t="shared" si="6"/>
        <v/>
      </c>
      <c r="BG64" s="2" t="str">
        <f t="shared" si="7"/>
        <v/>
      </c>
      <c r="BH64" s="2" t="str">
        <f t="shared" si="8"/>
        <v/>
      </c>
      <c r="BI64" s="2" t="str">
        <f t="shared" si="9"/>
        <v/>
      </c>
      <c r="BJ64" s="2" t="str">
        <f t="shared" si="10"/>
        <v/>
      </c>
      <c r="BK64" s="2" t="str">
        <f t="shared" si="11"/>
        <v/>
      </c>
      <c r="BL64" s="2" t="str">
        <f t="shared" si="12"/>
        <v/>
      </c>
    </row>
    <row r="65" spans="1:1009">
      <c r="A65" s="110"/>
      <c r="B65" s="65"/>
      <c r="C65" s="80"/>
      <c r="D65" s="80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79" t="str">
        <f t="shared" si="24"/>
        <v/>
      </c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10"/>
      <c r="AF65" s="10"/>
      <c r="AG65" s="30" t="str">
        <f t="shared" si="13"/>
        <v/>
      </c>
      <c r="AH65" s="30" t="str">
        <f t="shared" si="14"/>
        <v/>
      </c>
      <c r="AI65" s="30" t="str">
        <f t="shared" si="15"/>
        <v/>
      </c>
      <c r="AJ65" s="30" t="str">
        <f t="shared" si="16"/>
        <v/>
      </c>
      <c r="AK65" s="30" t="str">
        <f t="shared" si="17"/>
        <v/>
      </c>
      <c r="AL65" s="30" t="str">
        <f t="shared" si="18"/>
        <v/>
      </c>
      <c r="AM65" s="30" t="str">
        <f t="shared" si="19"/>
        <v/>
      </c>
      <c r="AN65" s="30" t="str">
        <f t="shared" si="20"/>
        <v/>
      </c>
      <c r="AO65" s="30" t="str">
        <f t="shared" si="21"/>
        <v/>
      </c>
      <c r="AP65" s="30" t="str">
        <f t="shared" si="22"/>
        <v/>
      </c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2" t="str">
        <f t="shared" si="3"/>
        <v/>
      </c>
      <c r="BD65" s="2" t="str">
        <f t="shared" si="4"/>
        <v/>
      </c>
      <c r="BE65" s="2" t="str">
        <f t="shared" si="5"/>
        <v/>
      </c>
      <c r="BF65" s="2" t="str">
        <f t="shared" si="6"/>
        <v/>
      </c>
      <c r="BG65" s="2" t="str">
        <f t="shared" si="7"/>
        <v/>
      </c>
      <c r="BH65" s="2" t="str">
        <f t="shared" si="8"/>
        <v/>
      </c>
      <c r="BI65" s="2" t="str">
        <f t="shared" si="9"/>
        <v/>
      </c>
      <c r="BJ65" s="2" t="str">
        <f t="shared" si="10"/>
        <v/>
      </c>
      <c r="BK65" s="2" t="str">
        <f t="shared" si="11"/>
        <v/>
      </c>
      <c r="BL65" s="2" t="str">
        <f t="shared" si="12"/>
        <v/>
      </c>
    </row>
    <row r="66" spans="1:1009">
      <c r="A66" s="110"/>
      <c r="B66" s="65"/>
      <c r="C66" s="80"/>
      <c r="D66" s="80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79" t="str">
        <f t="shared" si="24"/>
        <v/>
      </c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10"/>
      <c r="AF66" s="10"/>
      <c r="AG66" s="30" t="str">
        <f t="shared" si="13"/>
        <v/>
      </c>
      <c r="AH66" s="30" t="str">
        <f t="shared" si="14"/>
        <v/>
      </c>
      <c r="AI66" s="30" t="str">
        <f t="shared" si="15"/>
        <v/>
      </c>
      <c r="AJ66" s="30" t="str">
        <f t="shared" si="16"/>
        <v/>
      </c>
      <c r="AK66" s="30" t="str">
        <f t="shared" si="17"/>
        <v/>
      </c>
      <c r="AL66" s="30" t="str">
        <f t="shared" si="18"/>
        <v/>
      </c>
      <c r="AM66" s="30" t="str">
        <f t="shared" si="19"/>
        <v/>
      </c>
      <c r="AN66" s="30" t="str">
        <f t="shared" si="20"/>
        <v/>
      </c>
      <c r="AO66" s="30" t="str">
        <f t="shared" si="21"/>
        <v/>
      </c>
      <c r="AP66" s="30" t="str">
        <f t="shared" si="22"/>
        <v/>
      </c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2" t="str">
        <f t="shared" si="3"/>
        <v/>
      </c>
      <c r="BD66" s="2" t="str">
        <f t="shared" si="4"/>
        <v/>
      </c>
      <c r="BE66" s="2" t="str">
        <f t="shared" si="5"/>
        <v/>
      </c>
      <c r="BF66" s="2" t="str">
        <f t="shared" si="6"/>
        <v/>
      </c>
      <c r="BG66" s="2" t="str">
        <f t="shared" si="7"/>
        <v/>
      </c>
      <c r="BH66" s="2" t="str">
        <f t="shared" si="8"/>
        <v/>
      </c>
      <c r="BI66" s="2" t="str">
        <f t="shared" si="9"/>
        <v/>
      </c>
      <c r="BJ66" s="2" t="str">
        <f t="shared" si="10"/>
        <v/>
      </c>
      <c r="BK66" s="2" t="str">
        <f t="shared" si="11"/>
        <v/>
      </c>
      <c r="BL66" s="2" t="str">
        <f t="shared" si="12"/>
        <v/>
      </c>
    </row>
    <row r="67" spans="1:1009">
      <c r="A67" s="110"/>
      <c r="B67" s="64"/>
      <c r="C67" s="80"/>
      <c r="D67" s="80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79" t="str">
        <f t="shared" si="24"/>
        <v/>
      </c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10"/>
      <c r="AF67" s="10"/>
      <c r="AG67" s="30" t="str">
        <f t="shared" si="13"/>
        <v/>
      </c>
      <c r="AH67" s="30" t="str">
        <f t="shared" si="14"/>
        <v/>
      </c>
      <c r="AI67" s="30" t="str">
        <f t="shared" si="15"/>
        <v/>
      </c>
      <c r="AJ67" s="30" t="str">
        <f t="shared" si="16"/>
        <v/>
      </c>
      <c r="AK67" s="30" t="str">
        <f t="shared" si="17"/>
        <v/>
      </c>
      <c r="AL67" s="30" t="str">
        <f t="shared" si="18"/>
        <v/>
      </c>
      <c r="AM67" s="30" t="str">
        <f t="shared" si="19"/>
        <v/>
      </c>
      <c r="AN67" s="30" t="str">
        <f t="shared" si="20"/>
        <v/>
      </c>
      <c r="AO67" s="30" t="str">
        <f t="shared" si="21"/>
        <v/>
      </c>
      <c r="AP67" s="30" t="str">
        <f t="shared" si="22"/>
        <v/>
      </c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2" t="str">
        <f t="shared" si="3"/>
        <v/>
      </c>
      <c r="BD67" s="2" t="str">
        <f t="shared" si="4"/>
        <v/>
      </c>
      <c r="BE67" s="2" t="str">
        <f t="shared" si="5"/>
        <v/>
      </c>
      <c r="BF67" s="2" t="str">
        <f t="shared" si="6"/>
        <v/>
      </c>
      <c r="BG67" s="2" t="str">
        <f t="shared" si="7"/>
        <v/>
      </c>
      <c r="BH67" s="2" t="str">
        <f t="shared" si="8"/>
        <v/>
      </c>
      <c r="BI67" s="2" t="str">
        <f t="shared" si="9"/>
        <v/>
      </c>
      <c r="BJ67" s="2" t="str">
        <f t="shared" si="10"/>
        <v/>
      </c>
      <c r="BK67" s="2" t="str">
        <f t="shared" si="11"/>
        <v/>
      </c>
      <c r="BL67" s="2" t="str">
        <f t="shared" si="12"/>
        <v/>
      </c>
    </row>
    <row r="68" spans="1:1009">
      <c r="A68" s="110"/>
      <c r="B68" s="65"/>
      <c r="C68" s="80"/>
      <c r="D68" s="80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79" t="str">
        <f t="shared" ref="O68:O83" si="25">IF(ISBLANK($C68),"",IF(COUNT(E68:N68)&gt;0,SUM(E68:N68),"AB"))</f>
        <v/>
      </c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10"/>
      <c r="AF68" s="10"/>
      <c r="AG68" s="30" t="str">
        <f t="shared" si="13"/>
        <v/>
      </c>
      <c r="AH68" s="30" t="str">
        <f t="shared" si="14"/>
        <v/>
      </c>
      <c r="AI68" s="30" t="str">
        <f t="shared" si="15"/>
        <v/>
      </c>
      <c r="AJ68" s="30" t="str">
        <f t="shared" si="16"/>
        <v/>
      </c>
      <c r="AK68" s="30" t="str">
        <f t="shared" si="17"/>
        <v/>
      </c>
      <c r="AL68" s="30" t="str">
        <f t="shared" si="18"/>
        <v/>
      </c>
      <c r="AM68" s="30" t="str">
        <f t="shared" si="19"/>
        <v/>
      </c>
      <c r="AN68" s="30" t="str">
        <f t="shared" si="20"/>
        <v/>
      </c>
      <c r="AO68" s="30" t="str">
        <f t="shared" si="21"/>
        <v/>
      </c>
      <c r="AP68" s="30" t="str">
        <f t="shared" si="22"/>
        <v/>
      </c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2" t="str">
        <f t="shared" ref="BC68:BC131" si="26">IF(ISBLANK(E68),"",IF((E68*100/S$7)&lt;50,"",1))</f>
        <v/>
      </c>
      <c r="BD68" s="2" t="str">
        <f t="shared" ref="BD68:BD131" si="27">IF(ISBLANK(F68),"",IF((F68*100/T$7)&lt;50,"",1))</f>
        <v/>
      </c>
      <c r="BE68" s="2" t="str">
        <f t="shared" ref="BE68:BE131" si="28">IF(ISBLANK(G68),"",IF((G68*100/U$7)&lt;50,"",1))</f>
        <v/>
      </c>
      <c r="BF68" s="2" t="str">
        <f t="shared" ref="BF68:BF131" si="29">IF(ISBLANK(H68),"",IF((H68*100/V$7)&lt;50,"",1))</f>
        <v/>
      </c>
      <c r="BG68" s="2" t="str">
        <f t="shared" ref="BG68:BG131" si="30">IF(ISBLANK(I68),"",IF((I68*100/W$7)&lt;50,"",1))</f>
        <v/>
      </c>
      <c r="BH68" s="2" t="str">
        <f t="shared" ref="BH68:BH131" si="31">IF(ISBLANK(J68),"",IF((J68*100/X$7)&lt;50,"",1))</f>
        <v/>
      </c>
      <c r="BI68" s="2" t="str">
        <f t="shared" ref="BI68:BI131" si="32">IF(ISBLANK(K68),"",IF((K68*100/Y$7)&lt;50,"",1))</f>
        <v/>
      </c>
      <c r="BJ68" s="2" t="str">
        <f t="shared" ref="BJ68:BJ131" si="33">IF(ISBLANK(L68),"",IF((L68*100/Z$7)&lt;50,"",1))</f>
        <v/>
      </c>
      <c r="BK68" s="2" t="str">
        <f t="shared" ref="BK68:BK131" si="34">IF(ISBLANK(M68),"",IF((M68*100/AA$7)&lt;50,"",1))</f>
        <v/>
      </c>
      <c r="BL68" s="2" t="str">
        <f t="shared" ref="BL68:BL131" si="35">IF(ISBLANK(N68),"",IF((N68*100/AB$7)&lt;50,"",1))</f>
        <v/>
      </c>
    </row>
    <row r="69" spans="1:1009" s="3" customFormat="1">
      <c r="A69" s="110"/>
      <c r="B69" s="65"/>
      <c r="C69" s="80"/>
      <c r="D69" s="80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79" t="str">
        <f t="shared" si="25"/>
        <v/>
      </c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10"/>
      <c r="AF69" s="10"/>
      <c r="AG69" s="30" t="str">
        <f t="shared" ref="AG69:AG132" si="36">IF(ISBLANK($C69),"",IF($AG$3&gt;0,IF(ISTEXT($O69),"",(SUMIF($S$8:$AB$8,"Y",$E69:$N69))*100/(SUMIF($S$8:$AB$8,"Y",$S$7:$AB$7))),""))</f>
        <v/>
      </c>
      <c r="AH69" s="30" t="str">
        <f t="shared" ref="AH69:AH132" si="37">IF(ISBLANK($C69),"",IF($AH$3&gt;0,IF(ISTEXT($O69),"",(SUMIF($S$9:$AB$9,"Y",$E69:$N69))*100/(SUMIF($S$9:$AB$9,"Y",$S$7:$AB$7))),""))</f>
        <v/>
      </c>
      <c r="AI69" s="30" t="str">
        <f t="shared" ref="AI69:AI132" si="38">IF(ISBLANK($C69),"",IF($AI$3&gt;0,IF(ISTEXT($O69),"",(SUMIF($S$10:$AB$10,"Y",$E69:$N69))*100/(SUMIF($S$10:$AB$10,"Y",$S$7:$AB$7))),""))</f>
        <v/>
      </c>
      <c r="AJ69" s="30" t="str">
        <f t="shared" ref="AJ69:AJ132" si="39">IF(ISBLANK($C69),"",IF($AJ$3&gt;0,IF(ISTEXT($O69),"",(SUMIF($S$11:$AB$11,"Y",$E69:$N69))*100/(SUMIF($S$11:$AB$11,"Y",$S$7:$AB$7))),""))</f>
        <v/>
      </c>
      <c r="AK69" s="30" t="str">
        <f t="shared" ref="AK69:AK132" si="40">IF(ISBLANK($C69),"",IF($AK$3&gt;0,IF(ISTEXT($O69),"",(SUMIF($S$12:$AB$12,"Y",$E69:$N69))*100/(SUMIF($S$12:$AB$12,"Y",$S$7:$AB$7))),""))</f>
        <v/>
      </c>
      <c r="AL69" s="30" t="str">
        <f t="shared" ref="AL69:AL132" si="41">IF(ISBLANK($C69),"",IF($AL$3&gt;0,IF(ISTEXT($O69),"",(SUMIF($S$13:$AB$13,"Y",$E69:$N69))*100/(SUMIF($S$13:$AB$13,"Y",$S$7:$AB$7))),""))</f>
        <v/>
      </c>
      <c r="AM69" s="30" t="str">
        <f t="shared" ref="AM69:AM132" si="42">IF(ISBLANK($C69),"",IF($AM$3&gt;0,IF(ISTEXT($O69),"",(SUMIF($S$14:$AB$14,"Y",$E69:$N69))*100/(SUMIF($S$14:$AB$14,"Y",$S$7:$AB$7))),""))</f>
        <v/>
      </c>
      <c r="AN69" s="30" t="str">
        <f t="shared" ref="AN69:AN132" si="43">IF(ISBLANK($C69),"",IF($AN$3&gt;0,IF(ISTEXT($O69),"",(SUMIF($S$15:$AB$15,"Y",$E69:$N69))*100/(SUMIF($S$15:$AB$15,"Y",$S$7:$AB$7))),""))</f>
        <v/>
      </c>
      <c r="AO69" s="30" t="str">
        <f t="shared" ref="AO69:AO132" si="44">IF(ISBLANK($C69),"",IF($AO$3&gt;0,IF(ISTEXT($O69),"",(SUMIF($S$16:$AB$16,"Y",$E69:$N69))*100/(SUMIF($S$16:$AB$16,"Y",$S$7:$AB$7))),""))</f>
        <v/>
      </c>
      <c r="AP69" s="30" t="str">
        <f t="shared" ref="AP69:AP132" si="45">IF(ISBLANK($C69),"",IF($AP$3&gt;0,IF(ISTEXT($O69),"",(SUMIF($S$17:$AB$17,"Y",$E69:$N69))*100/(SUMIF($S$17:$AB$17,"Y",$S$7:$AB$7))),""))</f>
        <v/>
      </c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21"/>
      <c r="BC69" s="2" t="str">
        <f t="shared" si="26"/>
        <v/>
      </c>
      <c r="BD69" s="2" t="str">
        <f t="shared" si="27"/>
        <v/>
      </c>
      <c r="BE69" s="2" t="str">
        <f t="shared" si="28"/>
        <v/>
      </c>
      <c r="BF69" s="2" t="str">
        <f t="shared" si="29"/>
        <v/>
      </c>
      <c r="BG69" s="2" t="str">
        <f t="shared" si="30"/>
        <v/>
      </c>
      <c r="BH69" s="2" t="str">
        <f t="shared" si="31"/>
        <v/>
      </c>
      <c r="BI69" s="2" t="str">
        <f t="shared" si="32"/>
        <v/>
      </c>
      <c r="BJ69" s="2" t="str">
        <f t="shared" si="33"/>
        <v/>
      </c>
      <c r="BK69" s="2" t="str">
        <f t="shared" si="34"/>
        <v/>
      </c>
      <c r="BL69" s="2" t="str">
        <f t="shared" si="35"/>
        <v/>
      </c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  <c r="IY69" s="4"/>
      <c r="IZ69" s="4"/>
      <c r="JA69" s="4"/>
      <c r="JB69" s="4"/>
      <c r="JC69" s="4"/>
      <c r="JD69" s="4"/>
      <c r="JE69" s="4"/>
      <c r="JF69" s="4"/>
      <c r="JG69" s="4"/>
      <c r="JH69" s="4"/>
      <c r="JI69" s="4"/>
      <c r="JJ69" s="4"/>
      <c r="JK69" s="4"/>
      <c r="JL69" s="4"/>
      <c r="JM69" s="4"/>
      <c r="JN69" s="4"/>
      <c r="JO69" s="4"/>
      <c r="JP69" s="4"/>
      <c r="JQ69" s="4"/>
      <c r="JR69" s="4"/>
      <c r="JS69" s="4"/>
      <c r="JT69" s="4"/>
      <c r="JU69" s="4"/>
      <c r="JV69" s="4"/>
      <c r="JW69" s="4"/>
      <c r="JX69" s="4"/>
      <c r="JY69" s="4"/>
      <c r="JZ69" s="4"/>
      <c r="KA69" s="4"/>
      <c r="KB69" s="4"/>
      <c r="KC69" s="4"/>
      <c r="KD69" s="4"/>
      <c r="KE69" s="4"/>
      <c r="KF69" s="4"/>
      <c r="KG69" s="4"/>
      <c r="KH69" s="4"/>
      <c r="KI69" s="4"/>
      <c r="KJ69" s="4"/>
      <c r="KK69" s="4"/>
      <c r="KL69" s="4"/>
      <c r="KM69" s="4"/>
      <c r="KN69" s="4"/>
      <c r="KO69" s="4"/>
      <c r="KP69" s="4"/>
      <c r="KQ69" s="4"/>
      <c r="KR69" s="4"/>
      <c r="KS69" s="4"/>
      <c r="KT69" s="4"/>
      <c r="KU69" s="4"/>
      <c r="KV69" s="4"/>
      <c r="KW69" s="4"/>
      <c r="KX69" s="4"/>
      <c r="KY69" s="4"/>
      <c r="KZ69" s="4"/>
      <c r="LA69" s="4"/>
      <c r="LB69" s="4"/>
      <c r="LC69" s="4"/>
      <c r="LD69" s="4"/>
      <c r="LE69" s="4"/>
      <c r="LF69" s="4"/>
      <c r="LG69" s="4"/>
      <c r="LH69" s="4"/>
      <c r="LI69" s="4"/>
      <c r="LJ69" s="4"/>
      <c r="LK69" s="4"/>
      <c r="LL69" s="4"/>
      <c r="LM69" s="4"/>
      <c r="LN69" s="4"/>
      <c r="LO69" s="4"/>
      <c r="LP69" s="4"/>
      <c r="LQ69" s="4"/>
      <c r="LR69" s="4"/>
      <c r="LS69" s="4"/>
      <c r="LT69" s="4"/>
      <c r="LU69" s="4"/>
      <c r="LV69" s="4"/>
      <c r="LW69" s="4"/>
      <c r="LX69" s="4"/>
      <c r="LY69" s="4"/>
      <c r="LZ69" s="4"/>
      <c r="MA69" s="4"/>
      <c r="MB69" s="4"/>
      <c r="MC69" s="4"/>
      <c r="MD69" s="4"/>
      <c r="ME69" s="4"/>
      <c r="MF69" s="4"/>
      <c r="MG69" s="4"/>
      <c r="MH69" s="4"/>
      <c r="MI69" s="4"/>
      <c r="MJ69" s="4"/>
      <c r="MK69" s="4"/>
      <c r="ML69" s="4"/>
      <c r="MM69" s="4"/>
      <c r="MN69" s="4"/>
      <c r="MO69" s="4"/>
      <c r="MP69" s="4"/>
      <c r="MQ69" s="4"/>
      <c r="MR69" s="4"/>
      <c r="MS69" s="4"/>
      <c r="MT69" s="4"/>
      <c r="MU69" s="4"/>
      <c r="MV69" s="4"/>
      <c r="MW69" s="4"/>
      <c r="MX69" s="4"/>
      <c r="MY69" s="4"/>
      <c r="MZ69" s="4"/>
      <c r="NA69" s="4"/>
      <c r="NB69" s="4"/>
      <c r="NC69" s="4"/>
      <c r="ND69" s="4"/>
      <c r="NE69" s="4"/>
      <c r="NF69" s="4"/>
      <c r="NG69" s="4"/>
      <c r="NH69" s="4"/>
      <c r="NI69" s="4"/>
      <c r="NJ69" s="4"/>
      <c r="NK69" s="4"/>
      <c r="NL69" s="4"/>
      <c r="NM69" s="4"/>
      <c r="NN69" s="4"/>
      <c r="NO69" s="4"/>
      <c r="NP69" s="4"/>
      <c r="NQ69" s="4"/>
      <c r="NR69" s="4"/>
      <c r="NS69" s="4"/>
      <c r="NT69" s="4"/>
      <c r="NU69" s="4"/>
      <c r="NV69" s="4"/>
      <c r="NW69" s="4"/>
      <c r="NX69" s="4"/>
      <c r="NY69" s="4"/>
      <c r="NZ69" s="4"/>
      <c r="OA69" s="4"/>
      <c r="OB69" s="4"/>
      <c r="OC69" s="4"/>
      <c r="OD69" s="4"/>
      <c r="OE69" s="4"/>
      <c r="OF69" s="4"/>
      <c r="OG69" s="4"/>
      <c r="OH69" s="4"/>
      <c r="OI69" s="4"/>
      <c r="OJ69" s="4"/>
      <c r="OK69" s="4"/>
      <c r="OL69" s="4"/>
      <c r="OM69" s="4"/>
      <c r="ON69" s="4"/>
      <c r="OO69" s="4"/>
      <c r="OP69" s="4"/>
      <c r="OQ69" s="4"/>
      <c r="OR69" s="4"/>
      <c r="OS69" s="4"/>
      <c r="OT69" s="4"/>
      <c r="OU69" s="4"/>
      <c r="OV69" s="4"/>
      <c r="OW69" s="4"/>
      <c r="OX69" s="4"/>
      <c r="OY69" s="4"/>
      <c r="OZ69" s="4"/>
      <c r="PA69" s="4"/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  <c r="TN69" s="4"/>
      <c r="TO69" s="4"/>
      <c r="TP69" s="4"/>
      <c r="TQ69" s="4"/>
      <c r="TR69" s="4"/>
      <c r="TS69" s="4"/>
      <c r="TT69" s="4"/>
      <c r="TU69" s="4"/>
      <c r="TV69" s="4"/>
      <c r="TW69" s="4"/>
      <c r="TX69" s="4"/>
      <c r="TY69" s="4"/>
      <c r="TZ69" s="4"/>
      <c r="UA69" s="4"/>
      <c r="UB69" s="4"/>
      <c r="UC69" s="4"/>
      <c r="UD69" s="4"/>
      <c r="UE69" s="4"/>
      <c r="UF69" s="4"/>
      <c r="UG69" s="4"/>
      <c r="UH69" s="4"/>
      <c r="UI69" s="4"/>
      <c r="UJ69" s="4"/>
      <c r="UK69" s="4"/>
      <c r="UL69" s="4"/>
      <c r="UM69" s="4"/>
      <c r="UN69" s="4"/>
      <c r="UO69" s="4"/>
      <c r="UP69" s="4"/>
      <c r="UQ69" s="4"/>
      <c r="UR69" s="4"/>
      <c r="US69" s="4"/>
      <c r="UT69" s="4"/>
      <c r="UU69" s="4"/>
      <c r="UV69" s="4"/>
      <c r="UW69" s="4"/>
      <c r="UX69" s="4"/>
      <c r="UY69" s="4"/>
      <c r="UZ69" s="4"/>
      <c r="VA69" s="4"/>
      <c r="VB69" s="4"/>
      <c r="VC69" s="4"/>
      <c r="VD69" s="4"/>
      <c r="VE69" s="4"/>
      <c r="VF69" s="4"/>
      <c r="VG69" s="4"/>
      <c r="VH69" s="4"/>
      <c r="VI69" s="4"/>
      <c r="VJ69" s="4"/>
      <c r="VK69" s="4"/>
      <c r="VL69" s="4"/>
      <c r="VM69" s="4"/>
      <c r="VN69" s="4"/>
      <c r="VO69" s="4"/>
      <c r="VP69" s="4"/>
      <c r="VQ69" s="4"/>
      <c r="VR69" s="4"/>
      <c r="VS69" s="4"/>
      <c r="VT69" s="4"/>
      <c r="VU69" s="4"/>
      <c r="VV69" s="4"/>
      <c r="VW69" s="4"/>
      <c r="VX69" s="4"/>
      <c r="VY69" s="4"/>
      <c r="VZ69" s="4"/>
      <c r="WA69" s="4"/>
      <c r="WB69" s="4"/>
      <c r="WC69" s="4"/>
      <c r="WD69" s="4"/>
      <c r="WE69" s="4"/>
      <c r="WF69" s="4"/>
      <c r="WG69" s="4"/>
      <c r="WH69" s="4"/>
      <c r="WI69" s="4"/>
      <c r="WJ69" s="4"/>
      <c r="WK69" s="4"/>
      <c r="WL69" s="4"/>
      <c r="WM69" s="4"/>
      <c r="WN69" s="4"/>
      <c r="WO69" s="4"/>
      <c r="WP69" s="4"/>
      <c r="WQ69" s="4"/>
      <c r="WR69" s="4"/>
      <c r="WS69" s="4"/>
      <c r="WT69" s="4"/>
      <c r="WU69" s="4"/>
      <c r="WV69" s="4"/>
      <c r="WW69" s="4"/>
      <c r="WX69" s="4"/>
      <c r="WY69" s="4"/>
      <c r="WZ69" s="4"/>
      <c r="XA69" s="4"/>
      <c r="XB69" s="4"/>
      <c r="XC69" s="4"/>
      <c r="XD69" s="4"/>
      <c r="XE69" s="4"/>
      <c r="XF69" s="4"/>
      <c r="XG69" s="4"/>
      <c r="XH69" s="4"/>
      <c r="XI69" s="4"/>
      <c r="XJ69" s="4"/>
      <c r="XK69" s="4"/>
      <c r="XL69" s="4"/>
      <c r="XM69" s="4"/>
      <c r="XN69" s="4"/>
      <c r="XO69" s="4"/>
      <c r="XP69" s="4"/>
      <c r="XQ69" s="4"/>
      <c r="XR69" s="4"/>
      <c r="XS69" s="4"/>
      <c r="XT69" s="4"/>
      <c r="XU69" s="4"/>
      <c r="XV69" s="4"/>
      <c r="XW69" s="4"/>
      <c r="XX69" s="4"/>
      <c r="XY69" s="4"/>
      <c r="XZ69" s="4"/>
      <c r="YA69" s="4"/>
      <c r="YB69" s="4"/>
      <c r="YC69" s="4"/>
      <c r="YD69" s="4"/>
      <c r="YE69" s="4"/>
      <c r="YF69" s="4"/>
      <c r="YG69" s="4"/>
      <c r="YH69" s="4"/>
      <c r="YI69" s="4"/>
      <c r="YJ69" s="4"/>
      <c r="YK69" s="4"/>
      <c r="YL69" s="4"/>
      <c r="YM69" s="4"/>
      <c r="YN69" s="4"/>
      <c r="YO69" s="4"/>
      <c r="YP69" s="4"/>
      <c r="YQ69" s="4"/>
      <c r="YR69" s="4"/>
      <c r="YS69" s="4"/>
      <c r="YT69" s="4"/>
      <c r="YU69" s="4"/>
      <c r="YV69" s="4"/>
      <c r="YW69" s="4"/>
      <c r="YX69" s="4"/>
      <c r="YY69" s="4"/>
      <c r="YZ69" s="4"/>
      <c r="ZA69" s="4"/>
      <c r="ZB69" s="4"/>
      <c r="ZC69" s="4"/>
      <c r="ZD69" s="4"/>
      <c r="ZE69" s="4"/>
      <c r="ZF69" s="4"/>
      <c r="ZG69" s="4"/>
      <c r="ZH69" s="4"/>
      <c r="ZI69" s="4"/>
      <c r="ZJ69" s="4"/>
      <c r="ZK69" s="4"/>
      <c r="ZL69" s="4"/>
      <c r="ZM69" s="4"/>
      <c r="ZN69" s="4"/>
      <c r="ZO69" s="4"/>
      <c r="ZP69" s="4"/>
      <c r="ZQ69" s="4"/>
      <c r="ZR69" s="4"/>
      <c r="ZS69" s="4"/>
      <c r="ZT69" s="4"/>
      <c r="ZU69" s="4"/>
      <c r="ZV69" s="4"/>
      <c r="ZW69" s="4"/>
      <c r="ZX69" s="4"/>
      <c r="ZY69" s="4"/>
      <c r="ZZ69" s="4"/>
      <c r="AAA69" s="4"/>
      <c r="AAB69" s="4"/>
      <c r="AAC69" s="4"/>
      <c r="AAD69" s="4"/>
      <c r="AAE69" s="4"/>
      <c r="AAF69" s="4"/>
      <c r="AAG69" s="4"/>
      <c r="AAH69" s="4"/>
      <c r="AAI69" s="4"/>
      <c r="AAJ69" s="4"/>
      <c r="AAK69" s="4"/>
      <c r="AAL69" s="4"/>
      <c r="AAM69" s="4"/>
      <c r="AAN69" s="4"/>
      <c r="AAO69" s="4"/>
      <c r="AAP69" s="4"/>
      <c r="AAQ69" s="4"/>
      <c r="AAR69" s="4"/>
      <c r="AAS69" s="4"/>
      <c r="AAT69" s="4"/>
      <c r="AAU69" s="4"/>
      <c r="AAV69" s="4"/>
      <c r="AAW69" s="4"/>
      <c r="AAX69" s="4"/>
      <c r="AAY69" s="4"/>
      <c r="AAZ69" s="4"/>
      <c r="ABA69" s="4"/>
      <c r="ABB69" s="4"/>
      <c r="ABC69" s="4"/>
      <c r="ABD69" s="4"/>
      <c r="ABE69" s="4"/>
      <c r="ABF69" s="4"/>
      <c r="ABG69" s="4"/>
      <c r="ABH69" s="4"/>
      <c r="ABI69" s="4"/>
      <c r="ABJ69" s="4"/>
      <c r="ABK69" s="4"/>
      <c r="ABL69" s="4"/>
      <c r="ABM69" s="4"/>
      <c r="ABN69" s="4"/>
      <c r="ABO69" s="4"/>
      <c r="ABP69" s="4"/>
      <c r="ABQ69" s="4"/>
      <c r="ABR69" s="4"/>
      <c r="ABS69" s="4"/>
      <c r="ABT69" s="4"/>
      <c r="ABU69" s="4"/>
      <c r="ABV69" s="4"/>
      <c r="ABW69" s="4"/>
      <c r="ABX69" s="4"/>
      <c r="ABY69" s="4"/>
      <c r="ABZ69" s="4"/>
      <c r="ACA69" s="4"/>
      <c r="ACB69" s="4"/>
      <c r="ACC69" s="4"/>
      <c r="ACD69" s="4"/>
      <c r="ACE69" s="4"/>
      <c r="ACF69" s="4"/>
      <c r="ACG69" s="4"/>
      <c r="ACH69" s="4"/>
      <c r="ACI69" s="4"/>
      <c r="ACJ69" s="4"/>
      <c r="ACK69" s="4"/>
      <c r="ACL69" s="4"/>
      <c r="ACM69" s="4"/>
      <c r="ACN69" s="4"/>
      <c r="ACO69" s="4"/>
      <c r="ACP69" s="4"/>
      <c r="ACQ69" s="4"/>
      <c r="ACR69" s="4"/>
      <c r="ACS69" s="4"/>
      <c r="ACT69" s="4"/>
      <c r="ACU69" s="4"/>
      <c r="ACV69" s="4"/>
      <c r="ACW69" s="4"/>
      <c r="ACX69" s="4"/>
      <c r="ACY69" s="4"/>
      <c r="ACZ69" s="4"/>
      <c r="ADA69" s="4"/>
      <c r="ADB69" s="4"/>
      <c r="ADC69" s="4"/>
      <c r="ADD69" s="4"/>
      <c r="ADE69" s="4"/>
      <c r="ADF69" s="4"/>
      <c r="ADG69" s="4"/>
      <c r="ADH69" s="4"/>
      <c r="ADI69" s="4"/>
      <c r="ADJ69" s="4"/>
      <c r="ADK69" s="4"/>
      <c r="ADL69" s="4"/>
      <c r="ADM69" s="4"/>
      <c r="ADN69" s="4"/>
      <c r="ADO69" s="4"/>
      <c r="ADP69" s="4"/>
      <c r="ADQ69" s="4"/>
      <c r="ADR69" s="4"/>
      <c r="ADS69" s="4"/>
      <c r="ADT69" s="4"/>
      <c r="ADU69" s="4"/>
      <c r="ADV69" s="4"/>
      <c r="ADW69" s="4"/>
      <c r="ADX69" s="4"/>
      <c r="ADY69" s="4"/>
      <c r="ADZ69" s="4"/>
      <c r="AEA69" s="4"/>
      <c r="AEB69" s="4"/>
      <c r="AEC69" s="4"/>
      <c r="AED69" s="4"/>
      <c r="AEE69" s="4"/>
      <c r="AEF69" s="4"/>
      <c r="AEG69" s="4"/>
      <c r="AEH69" s="4"/>
      <c r="AEI69" s="4"/>
      <c r="AEJ69" s="4"/>
      <c r="AEK69" s="4"/>
      <c r="AEL69" s="4"/>
      <c r="AEM69" s="4"/>
      <c r="AEN69" s="4"/>
      <c r="AEO69" s="4"/>
      <c r="AEP69" s="4"/>
      <c r="AEQ69" s="4"/>
      <c r="AER69" s="4"/>
      <c r="AES69" s="4"/>
      <c r="AET69" s="4"/>
      <c r="AEU69" s="4"/>
      <c r="AEV69" s="4"/>
      <c r="AEW69" s="4"/>
      <c r="AEX69" s="4"/>
      <c r="AEY69" s="4"/>
      <c r="AEZ69" s="4"/>
      <c r="AFA69" s="4"/>
      <c r="AFB69" s="4"/>
      <c r="AFC69" s="4"/>
      <c r="AFD69" s="4"/>
      <c r="AFE69" s="4"/>
      <c r="AFF69" s="4"/>
      <c r="AFG69" s="4"/>
      <c r="AFH69" s="4"/>
      <c r="AFI69" s="4"/>
      <c r="AFJ69" s="4"/>
      <c r="AFK69" s="4"/>
      <c r="AFL69" s="4"/>
      <c r="AFM69" s="4"/>
      <c r="AFN69" s="4"/>
      <c r="AFO69" s="4"/>
      <c r="AFP69" s="4"/>
      <c r="AFQ69" s="4"/>
      <c r="AFR69" s="4"/>
      <c r="AFS69" s="4"/>
      <c r="AFT69" s="4"/>
      <c r="AFU69" s="4"/>
      <c r="AFV69" s="4"/>
      <c r="AFW69" s="4"/>
      <c r="AFX69" s="4"/>
      <c r="AFY69" s="4"/>
      <c r="AFZ69" s="4"/>
      <c r="AGA69" s="4"/>
      <c r="AGB69" s="4"/>
      <c r="AGC69" s="4"/>
      <c r="AGD69" s="4"/>
      <c r="AGE69" s="4"/>
      <c r="AGF69" s="4"/>
      <c r="AGG69" s="4"/>
      <c r="AGH69" s="4"/>
      <c r="AGI69" s="4"/>
      <c r="AGJ69" s="4"/>
      <c r="AGK69" s="4"/>
      <c r="AGL69" s="4"/>
      <c r="AGM69" s="4"/>
      <c r="AGN69" s="4"/>
      <c r="AGO69" s="4"/>
      <c r="AGP69" s="4"/>
      <c r="AGQ69" s="4"/>
      <c r="AGR69" s="4"/>
      <c r="AGS69" s="4"/>
      <c r="AGT69" s="4"/>
      <c r="AGU69" s="4"/>
      <c r="AGV69" s="4"/>
      <c r="AGW69" s="4"/>
      <c r="AGX69" s="4"/>
      <c r="AGY69" s="4"/>
      <c r="AGZ69" s="4"/>
      <c r="AHA69" s="4"/>
      <c r="AHB69" s="4"/>
      <c r="AHC69" s="4"/>
      <c r="AHD69" s="4"/>
      <c r="AHE69" s="4"/>
      <c r="AHF69" s="4"/>
      <c r="AHG69" s="4"/>
      <c r="AHH69" s="4"/>
      <c r="AHI69" s="4"/>
      <c r="AHJ69" s="4"/>
      <c r="AHK69" s="4"/>
      <c r="AHL69" s="4"/>
      <c r="AHM69" s="4"/>
      <c r="AHN69" s="4"/>
      <c r="AHO69" s="4"/>
      <c r="AHP69" s="4"/>
      <c r="AHQ69" s="4"/>
      <c r="AHR69" s="4"/>
      <c r="AHS69" s="4"/>
      <c r="AHT69" s="4"/>
      <c r="AHU69" s="4"/>
      <c r="AHV69" s="4"/>
      <c r="AHW69" s="4"/>
      <c r="AHX69" s="4"/>
      <c r="AHY69" s="4"/>
      <c r="AHZ69" s="4"/>
      <c r="AIA69" s="4"/>
      <c r="AIB69" s="4"/>
      <c r="AIC69" s="4"/>
      <c r="AID69" s="4"/>
      <c r="AIE69" s="4"/>
      <c r="AIF69" s="4"/>
      <c r="AIG69" s="4"/>
      <c r="AIH69" s="4"/>
      <c r="AII69" s="4"/>
      <c r="AIJ69" s="4"/>
      <c r="AIK69" s="4"/>
      <c r="AIL69" s="4"/>
      <c r="AIM69" s="4"/>
      <c r="AIN69" s="4"/>
      <c r="AIO69" s="4"/>
      <c r="AIP69" s="4"/>
      <c r="AIQ69" s="4"/>
      <c r="AIR69" s="4"/>
      <c r="AIS69" s="4"/>
      <c r="AIT69" s="4"/>
      <c r="AIU69" s="4"/>
      <c r="AIV69" s="4"/>
      <c r="AIW69" s="4"/>
      <c r="AIX69" s="4"/>
      <c r="AIY69" s="4"/>
      <c r="AIZ69" s="4"/>
      <c r="AJA69" s="4"/>
      <c r="AJB69" s="4"/>
      <c r="AJC69" s="4"/>
      <c r="AJD69" s="4"/>
      <c r="AJE69" s="4"/>
      <c r="AJF69" s="4"/>
      <c r="AJG69" s="4"/>
      <c r="AJH69" s="4"/>
      <c r="AJI69" s="4"/>
      <c r="AJJ69" s="4"/>
      <c r="AJK69" s="4"/>
      <c r="AJL69" s="4"/>
      <c r="AJM69" s="4"/>
      <c r="AJN69" s="4"/>
      <c r="AJO69" s="4"/>
      <c r="AJP69" s="4"/>
      <c r="AJQ69" s="4"/>
      <c r="AJR69" s="4"/>
      <c r="AJS69" s="4"/>
      <c r="AJT69" s="4"/>
      <c r="AJU69" s="4"/>
      <c r="AJV69" s="4"/>
      <c r="AJW69" s="4"/>
      <c r="AJX69" s="4"/>
      <c r="AJY69" s="4"/>
      <c r="AJZ69" s="4"/>
      <c r="AKA69" s="4"/>
      <c r="AKB69" s="4"/>
      <c r="AKC69" s="4"/>
      <c r="AKD69" s="4"/>
      <c r="AKE69" s="4"/>
      <c r="AKF69" s="4"/>
      <c r="AKG69" s="4"/>
      <c r="AKH69" s="4"/>
      <c r="AKI69" s="4"/>
      <c r="AKJ69" s="4"/>
      <c r="AKK69" s="4"/>
      <c r="AKL69" s="4"/>
      <c r="AKM69" s="4"/>
      <c r="AKN69" s="4"/>
      <c r="AKO69" s="4"/>
      <c r="AKP69" s="4"/>
      <c r="AKQ69" s="4"/>
      <c r="AKR69" s="4"/>
      <c r="AKS69" s="4"/>
      <c r="AKT69" s="4"/>
      <c r="AKU69" s="4"/>
      <c r="AKV69" s="4"/>
      <c r="AKW69" s="4"/>
      <c r="AKX69" s="4"/>
      <c r="AKY69" s="4"/>
      <c r="AKZ69" s="4"/>
      <c r="ALA69" s="4"/>
      <c r="ALB69" s="4"/>
      <c r="ALC69" s="4"/>
      <c r="ALD69" s="4"/>
      <c r="ALE69" s="4"/>
      <c r="ALF69" s="4"/>
      <c r="ALG69" s="4"/>
      <c r="ALH69" s="4"/>
      <c r="ALI69" s="4"/>
      <c r="ALJ69" s="4"/>
      <c r="ALK69" s="4"/>
      <c r="ALL69" s="4"/>
      <c r="ALM69" s="4"/>
      <c r="ALN69" s="4"/>
      <c r="ALO69" s="4"/>
      <c r="ALP69" s="4"/>
      <c r="ALQ69" s="4"/>
      <c r="ALR69" s="4"/>
      <c r="ALS69" s="4"/>
      <c r="ALT69" s="4"/>
      <c r="ALU69" s="4"/>
    </row>
    <row r="70" spans="1:1009">
      <c r="A70" s="110"/>
      <c r="B70" s="111"/>
      <c r="C70" s="112"/>
      <c r="D70" s="112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81" t="str">
        <f t="shared" si="25"/>
        <v/>
      </c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10"/>
      <c r="AF70" s="10"/>
      <c r="AG70" s="30" t="str">
        <f t="shared" si="36"/>
        <v/>
      </c>
      <c r="AH70" s="30" t="str">
        <f t="shared" si="37"/>
        <v/>
      </c>
      <c r="AI70" s="30" t="str">
        <f t="shared" si="38"/>
        <v/>
      </c>
      <c r="AJ70" s="30" t="str">
        <f t="shared" si="39"/>
        <v/>
      </c>
      <c r="AK70" s="30" t="str">
        <f t="shared" si="40"/>
        <v/>
      </c>
      <c r="AL70" s="30" t="str">
        <f t="shared" si="41"/>
        <v/>
      </c>
      <c r="AM70" s="30" t="str">
        <f t="shared" si="42"/>
        <v/>
      </c>
      <c r="AN70" s="30" t="str">
        <f t="shared" si="43"/>
        <v/>
      </c>
      <c r="AO70" s="30" t="str">
        <f t="shared" si="44"/>
        <v/>
      </c>
      <c r="AP70" s="30" t="str">
        <f t="shared" si="45"/>
        <v/>
      </c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10"/>
      <c r="BC70" s="2" t="str">
        <f t="shared" si="26"/>
        <v/>
      </c>
      <c r="BD70" s="2" t="str">
        <f t="shared" si="27"/>
        <v/>
      </c>
      <c r="BE70" s="2" t="str">
        <f t="shared" si="28"/>
        <v/>
      </c>
      <c r="BF70" s="2" t="str">
        <f t="shared" si="29"/>
        <v/>
      </c>
      <c r="BG70" s="2" t="str">
        <f t="shared" si="30"/>
        <v/>
      </c>
      <c r="BH70" s="2" t="str">
        <f t="shared" si="31"/>
        <v/>
      </c>
      <c r="BI70" s="2" t="str">
        <f t="shared" si="32"/>
        <v/>
      </c>
      <c r="BJ70" s="2" t="str">
        <f t="shared" si="33"/>
        <v/>
      </c>
      <c r="BK70" s="2" t="str">
        <f t="shared" si="34"/>
        <v/>
      </c>
      <c r="BL70" s="2" t="str">
        <f t="shared" si="35"/>
        <v/>
      </c>
    </row>
    <row r="71" spans="1:1009">
      <c r="A71" s="110"/>
      <c r="B71" s="113"/>
      <c r="C71" s="112"/>
      <c r="D71" s="112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81" t="str">
        <f t="shared" si="25"/>
        <v/>
      </c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10"/>
      <c r="AF71" s="10"/>
      <c r="AG71" s="30" t="str">
        <f t="shared" si="36"/>
        <v/>
      </c>
      <c r="AH71" s="30" t="str">
        <f t="shared" si="37"/>
        <v/>
      </c>
      <c r="AI71" s="30" t="str">
        <f t="shared" si="38"/>
        <v/>
      </c>
      <c r="AJ71" s="30" t="str">
        <f t="shared" si="39"/>
        <v/>
      </c>
      <c r="AK71" s="30" t="str">
        <f t="shared" si="40"/>
        <v/>
      </c>
      <c r="AL71" s="30" t="str">
        <f t="shared" si="41"/>
        <v/>
      </c>
      <c r="AM71" s="30" t="str">
        <f t="shared" si="42"/>
        <v/>
      </c>
      <c r="AN71" s="30" t="str">
        <f t="shared" si="43"/>
        <v/>
      </c>
      <c r="AO71" s="30" t="str">
        <f t="shared" si="44"/>
        <v/>
      </c>
      <c r="AP71" s="30" t="str">
        <f t="shared" si="45"/>
        <v/>
      </c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10"/>
      <c r="BC71" s="2" t="str">
        <f t="shared" si="26"/>
        <v/>
      </c>
      <c r="BD71" s="2" t="str">
        <f t="shared" si="27"/>
        <v/>
      </c>
      <c r="BE71" s="2" t="str">
        <f t="shared" si="28"/>
        <v/>
      </c>
      <c r="BF71" s="2" t="str">
        <f t="shared" si="29"/>
        <v/>
      </c>
      <c r="BG71" s="2" t="str">
        <f t="shared" si="30"/>
        <v/>
      </c>
      <c r="BH71" s="2" t="str">
        <f t="shared" si="31"/>
        <v/>
      </c>
      <c r="BI71" s="2" t="str">
        <f t="shared" si="32"/>
        <v/>
      </c>
      <c r="BJ71" s="2" t="str">
        <f t="shared" si="33"/>
        <v/>
      </c>
      <c r="BK71" s="2" t="str">
        <f t="shared" si="34"/>
        <v/>
      </c>
      <c r="BL71" s="2" t="str">
        <f t="shared" si="35"/>
        <v/>
      </c>
    </row>
    <row r="72" spans="1:1009">
      <c r="A72" s="110"/>
      <c r="B72" s="113"/>
      <c r="C72" s="112"/>
      <c r="D72" s="112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81" t="str">
        <f t="shared" si="25"/>
        <v/>
      </c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10"/>
      <c r="AF72" s="10"/>
      <c r="AG72" s="30" t="str">
        <f t="shared" si="36"/>
        <v/>
      </c>
      <c r="AH72" s="30" t="str">
        <f t="shared" si="37"/>
        <v/>
      </c>
      <c r="AI72" s="30" t="str">
        <f t="shared" si="38"/>
        <v/>
      </c>
      <c r="AJ72" s="30" t="str">
        <f t="shared" si="39"/>
        <v/>
      </c>
      <c r="AK72" s="30" t="str">
        <f t="shared" si="40"/>
        <v/>
      </c>
      <c r="AL72" s="30" t="str">
        <f t="shared" si="41"/>
        <v/>
      </c>
      <c r="AM72" s="30" t="str">
        <f t="shared" si="42"/>
        <v/>
      </c>
      <c r="AN72" s="30" t="str">
        <f t="shared" si="43"/>
        <v/>
      </c>
      <c r="AO72" s="30" t="str">
        <f t="shared" si="44"/>
        <v/>
      </c>
      <c r="AP72" s="30" t="str">
        <f t="shared" si="45"/>
        <v/>
      </c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10"/>
      <c r="BC72" s="2" t="str">
        <f t="shared" si="26"/>
        <v/>
      </c>
      <c r="BD72" s="2" t="str">
        <f t="shared" si="27"/>
        <v/>
      </c>
      <c r="BE72" s="2" t="str">
        <f t="shared" si="28"/>
        <v/>
      </c>
      <c r="BF72" s="2" t="str">
        <f t="shared" si="29"/>
        <v/>
      </c>
      <c r="BG72" s="2" t="str">
        <f t="shared" si="30"/>
        <v/>
      </c>
      <c r="BH72" s="2" t="str">
        <f t="shared" si="31"/>
        <v/>
      </c>
      <c r="BI72" s="2" t="str">
        <f t="shared" si="32"/>
        <v/>
      </c>
      <c r="BJ72" s="2" t="str">
        <f t="shared" si="33"/>
        <v/>
      </c>
      <c r="BK72" s="2" t="str">
        <f t="shared" si="34"/>
        <v/>
      </c>
      <c r="BL72" s="2" t="str">
        <f t="shared" si="35"/>
        <v/>
      </c>
    </row>
    <row r="73" spans="1:1009">
      <c r="A73" s="110"/>
      <c r="B73" s="111"/>
      <c r="C73" s="112"/>
      <c r="D73" s="112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81" t="str">
        <f t="shared" si="25"/>
        <v/>
      </c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10"/>
      <c r="AF73" s="10"/>
      <c r="AG73" s="30" t="str">
        <f t="shared" si="36"/>
        <v/>
      </c>
      <c r="AH73" s="30" t="str">
        <f t="shared" si="37"/>
        <v/>
      </c>
      <c r="AI73" s="30" t="str">
        <f t="shared" si="38"/>
        <v/>
      </c>
      <c r="AJ73" s="30" t="str">
        <f t="shared" si="39"/>
        <v/>
      </c>
      <c r="AK73" s="30" t="str">
        <f t="shared" si="40"/>
        <v/>
      </c>
      <c r="AL73" s="30" t="str">
        <f t="shared" si="41"/>
        <v/>
      </c>
      <c r="AM73" s="30" t="str">
        <f t="shared" si="42"/>
        <v/>
      </c>
      <c r="AN73" s="30" t="str">
        <f t="shared" si="43"/>
        <v/>
      </c>
      <c r="AO73" s="30" t="str">
        <f t="shared" si="44"/>
        <v/>
      </c>
      <c r="AP73" s="30" t="str">
        <f t="shared" si="45"/>
        <v/>
      </c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10"/>
      <c r="BC73" s="2" t="str">
        <f t="shared" si="26"/>
        <v/>
      </c>
      <c r="BD73" s="2" t="str">
        <f t="shared" si="27"/>
        <v/>
      </c>
      <c r="BE73" s="2" t="str">
        <f t="shared" si="28"/>
        <v/>
      </c>
      <c r="BF73" s="2" t="str">
        <f t="shared" si="29"/>
        <v/>
      </c>
      <c r="BG73" s="2" t="str">
        <f t="shared" si="30"/>
        <v/>
      </c>
      <c r="BH73" s="2" t="str">
        <f t="shared" si="31"/>
        <v/>
      </c>
      <c r="BI73" s="2" t="str">
        <f t="shared" si="32"/>
        <v/>
      </c>
      <c r="BJ73" s="2" t="str">
        <f t="shared" si="33"/>
        <v/>
      </c>
      <c r="BK73" s="2" t="str">
        <f t="shared" si="34"/>
        <v/>
      </c>
      <c r="BL73" s="2" t="str">
        <f t="shared" si="35"/>
        <v/>
      </c>
    </row>
    <row r="74" spans="1:1009">
      <c r="A74" s="110"/>
      <c r="B74" s="113"/>
      <c r="C74" s="112"/>
      <c r="D74" s="112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81" t="str">
        <f t="shared" si="25"/>
        <v/>
      </c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10"/>
      <c r="AF74" s="10"/>
      <c r="AG74" s="30" t="str">
        <f t="shared" si="36"/>
        <v/>
      </c>
      <c r="AH74" s="30" t="str">
        <f t="shared" si="37"/>
        <v/>
      </c>
      <c r="AI74" s="30" t="str">
        <f t="shared" si="38"/>
        <v/>
      </c>
      <c r="AJ74" s="30" t="str">
        <f t="shared" si="39"/>
        <v/>
      </c>
      <c r="AK74" s="30" t="str">
        <f t="shared" si="40"/>
        <v/>
      </c>
      <c r="AL74" s="30" t="str">
        <f t="shared" si="41"/>
        <v/>
      </c>
      <c r="AM74" s="30" t="str">
        <f t="shared" si="42"/>
        <v/>
      </c>
      <c r="AN74" s="30" t="str">
        <f t="shared" si="43"/>
        <v/>
      </c>
      <c r="AO74" s="30" t="str">
        <f t="shared" si="44"/>
        <v/>
      </c>
      <c r="AP74" s="30" t="str">
        <f t="shared" si="45"/>
        <v/>
      </c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10"/>
      <c r="BC74" s="2" t="str">
        <f t="shared" si="26"/>
        <v/>
      </c>
      <c r="BD74" s="2" t="str">
        <f t="shared" si="27"/>
        <v/>
      </c>
      <c r="BE74" s="2" t="str">
        <f t="shared" si="28"/>
        <v/>
      </c>
      <c r="BF74" s="2" t="str">
        <f t="shared" si="29"/>
        <v/>
      </c>
      <c r="BG74" s="2" t="str">
        <f t="shared" si="30"/>
        <v/>
      </c>
      <c r="BH74" s="2" t="str">
        <f t="shared" si="31"/>
        <v/>
      </c>
      <c r="BI74" s="2" t="str">
        <f t="shared" si="32"/>
        <v/>
      </c>
      <c r="BJ74" s="2" t="str">
        <f t="shared" si="33"/>
        <v/>
      </c>
      <c r="BK74" s="2" t="str">
        <f t="shared" si="34"/>
        <v/>
      </c>
      <c r="BL74" s="2" t="str">
        <f t="shared" si="35"/>
        <v/>
      </c>
    </row>
    <row r="75" spans="1:1009">
      <c r="A75" s="110"/>
      <c r="B75" s="113"/>
      <c r="C75" s="112"/>
      <c r="D75" s="112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81" t="str">
        <f t="shared" si="25"/>
        <v/>
      </c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10"/>
      <c r="AF75" s="10"/>
      <c r="AG75" s="30" t="str">
        <f t="shared" si="36"/>
        <v/>
      </c>
      <c r="AH75" s="30" t="str">
        <f t="shared" si="37"/>
        <v/>
      </c>
      <c r="AI75" s="30" t="str">
        <f t="shared" si="38"/>
        <v/>
      </c>
      <c r="AJ75" s="30" t="str">
        <f t="shared" si="39"/>
        <v/>
      </c>
      <c r="AK75" s="30" t="str">
        <f t="shared" si="40"/>
        <v/>
      </c>
      <c r="AL75" s="30" t="str">
        <f t="shared" si="41"/>
        <v/>
      </c>
      <c r="AM75" s="30" t="str">
        <f t="shared" si="42"/>
        <v/>
      </c>
      <c r="AN75" s="30" t="str">
        <f t="shared" si="43"/>
        <v/>
      </c>
      <c r="AO75" s="30" t="str">
        <f t="shared" si="44"/>
        <v/>
      </c>
      <c r="AP75" s="30" t="str">
        <f t="shared" si="45"/>
        <v/>
      </c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10"/>
      <c r="BC75" s="2" t="str">
        <f t="shared" si="26"/>
        <v/>
      </c>
      <c r="BD75" s="2" t="str">
        <f t="shared" si="27"/>
        <v/>
      </c>
      <c r="BE75" s="2" t="str">
        <f t="shared" si="28"/>
        <v/>
      </c>
      <c r="BF75" s="2" t="str">
        <f t="shared" si="29"/>
        <v/>
      </c>
      <c r="BG75" s="2" t="str">
        <f t="shared" si="30"/>
        <v/>
      </c>
      <c r="BH75" s="2" t="str">
        <f t="shared" si="31"/>
        <v/>
      </c>
      <c r="BI75" s="2" t="str">
        <f t="shared" si="32"/>
        <v/>
      </c>
      <c r="BJ75" s="2" t="str">
        <f t="shared" si="33"/>
        <v/>
      </c>
      <c r="BK75" s="2" t="str">
        <f t="shared" si="34"/>
        <v/>
      </c>
      <c r="BL75" s="2" t="str">
        <f t="shared" si="35"/>
        <v/>
      </c>
    </row>
    <row r="76" spans="1:1009">
      <c r="A76" s="110"/>
      <c r="B76" s="111"/>
      <c r="C76" s="112"/>
      <c r="D76" s="112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81" t="str">
        <f t="shared" si="25"/>
        <v/>
      </c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10"/>
      <c r="AF76" s="10"/>
      <c r="AG76" s="30" t="str">
        <f t="shared" si="36"/>
        <v/>
      </c>
      <c r="AH76" s="30" t="str">
        <f t="shared" si="37"/>
        <v/>
      </c>
      <c r="AI76" s="30" t="str">
        <f t="shared" si="38"/>
        <v/>
      </c>
      <c r="AJ76" s="30" t="str">
        <f t="shared" si="39"/>
        <v/>
      </c>
      <c r="AK76" s="30" t="str">
        <f t="shared" si="40"/>
        <v/>
      </c>
      <c r="AL76" s="30" t="str">
        <f t="shared" si="41"/>
        <v/>
      </c>
      <c r="AM76" s="30" t="str">
        <f t="shared" si="42"/>
        <v/>
      </c>
      <c r="AN76" s="30" t="str">
        <f t="shared" si="43"/>
        <v/>
      </c>
      <c r="AO76" s="30" t="str">
        <f t="shared" si="44"/>
        <v/>
      </c>
      <c r="AP76" s="30" t="str">
        <f t="shared" si="45"/>
        <v/>
      </c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10"/>
      <c r="BC76" s="2" t="str">
        <f t="shared" si="26"/>
        <v/>
      </c>
      <c r="BD76" s="2" t="str">
        <f t="shared" si="27"/>
        <v/>
      </c>
      <c r="BE76" s="2" t="str">
        <f t="shared" si="28"/>
        <v/>
      </c>
      <c r="BF76" s="2" t="str">
        <f t="shared" si="29"/>
        <v/>
      </c>
      <c r="BG76" s="2" t="str">
        <f t="shared" si="30"/>
        <v/>
      </c>
      <c r="BH76" s="2" t="str">
        <f t="shared" si="31"/>
        <v/>
      </c>
      <c r="BI76" s="2" t="str">
        <f t="shared" si="32"/>
        <v/>
      </c>
      <c r="BJ76" s="2" t="str">
        <f t="shared" si="33"/>
        <v/>
      </c>
      <c r="BK76" s="2" t="str">
        <f t="shared" si="34"/>
        <v/>
      </c>
      <c r="BL76" s="2" t="str">
        <f t="shared" si="35"/>
        <v/>
      </c>
    </row>
    <row r="77" spans="1:1009">
      <c r="A77" s="110"/>
      <c r="B77" s="113"/>
      <c r="C77" s="112"/>
      <c r="D77" s="112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81" t="str">
        <f t="shared" si="25"/>
        <v/>
      </c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10"/>
      <c r="AF77" s="10"/>
      <c r="AG77" s="30" t="str">
        <f t="shared" si="36"/>
        <v/>
      </c>
      <c r="AH77" s="30" t="str">
        <f t="shared" si="37"/>
        <v/>
      </c>
      <c r="AI77" s="30" t="str">
        <f t="shared" si="38"/>
        <v/>
      </c>
      <c r="AJ77" s="30" t="str">
        <f t="shared" si="39"/>
        <v/>
      </c>
      <c r="AK77" s="30" t="str">
        <f t="shared" si="40"/>
        <v/>
      </c>
      <c r="AL77" s="30" t="str">
        <f t="shared" si="41"/>
        <v/>
      </c>
      <c r="AM77" s="30" t="str">
        <f t="shared" si="42"/>
        <v/>
      </c>
      <c r="AN77" s="30" t="str">
        <f t="shared" si="43"/>
        <v/>
      </c>
      <c r="AO77" s="30" t="str">
        <f t="shared" si="44"/>
        <v/>
      </c>
      <c r="AP77" s="30" t="str">
        <f t="shared" si="45"/>
        <v/>
      </c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10"/>
      <c r="BC77" s="2" t="str">
        <f t="shared" si="26"/>
        <v/>
      </c>
      <c r="BD77" s="2" t="str">
        <f t="shared" si="27"/>
        <v/>
      </c>
      <c r="BE77" s="2" t="str">
        <f t="shared" si="28"/>
        <v/>
      </c>
      <c r="BF77" s="2" t="str">
        <f t="shared" si="29"/>
        <v/>
      </c>
      <c r="BG77" s="2" t="str">
        <f t="shared" si="30"/>
        <v/>
      </c>
      <c r="BH77" s="2" t="str">
        <f t="shared" si="31"/>
        <v/>
      </c>
      <c r="BI77" s="2" t="str">
        <f t="shared" si="32"/>
        <v/>
      </c>
      <c r="BJ77" s="2" t="str">
        <f t="shared" si="33"/>
        <v/>
      </c>
      <c r="BK77" s="2" t="str">
        <f t="shared" si="34"/>
        <v/>
      </c>
      <c r="BL77" s="2" t="str">
        <f t="shared" si="35"/>
        <v/>
      </c>
    </row>
    <row r="78" spans="1:1009">
      <c r="A78" s="110"/>
      <c r="B78" s="113"/>
      <c r="C78" s="112"/>
      <c r="D78" s="112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81" t="str">
        <f t="shared" si="25"/>
        <v/>
      </c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10"/>
      <c r="AF78" s="10"/>
      <c r="AG78" s="30" t="str">
        <f t="shared" si="36"/>
        <v/>
      </c>
      <c r="AH78" s="30" t="str">
        <f t="shared" si="37"/>
        <v/>
      </c>
      <c r="AI78" s="30" t="str">
        <f t="shared" si="38"/>
        <v/>
      </c>
      <c r="AJ78" s="30" t="str">
        <f t="shared" si="39"/>
        <v/>
      </c>
      <c r="AK78" s="30" t="str">
        <f t="shared" si="40"/>
        <v/>
      </c>
      <c r="AL78" s="30" t="str">
        <f t="shared" si="41"/>
        <v/>
      </c>
      <c r="AM78" s="30" t="str">
        <f t="shared" si="42"/>
        <v/>
      </c>
      <c r="AN78" s="30" t="str">
        <f t="shared" si="43"/>
        <v/>
      </c>
      <c r="AO78" s="30" t="str">
        <f t="shared" si="44"/>
        <v/>
      </c>
      <c r="AP78" s="30" t="str">
        <f t="shared" si="45"/>
        <v/>
      </c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10"/>
      <c r="BC78" s="2" t="str">
        <f t="shared" si="26"/>
        <v/>
      </c>
      <c r="BD78" s="2" t="str">
        <f t="shared" si="27"/>
        <v/>
      </c>
      <c r="BE78" s="2" t="str">
        <f t="shared" si="28"/>
        <v/>
      </c>
      <c r="BF78" s="2" t="str">
        <f t="shared" si="29"/>
        <v/>
      </c>
      <c r="BG78" s="2" t="str">
        <f t="shared" si="30"/>
        <v/>
      </c>
      <c r="BH78" s="2" t="str">
        <f t="shared" si="31"/>
        <v/>
      </c>
      <c r="BI78" s="2" t="str">
        <f t="shared" si="32"/>
        <v/>
      </c>
      <c r="BJ78" s="2" t="str">
        <f t="shared" si="33"/>
        <v/>
      </c>
      <c r="BK78" s="2" t="str">
        <f t="shared" si="34"/>
        <v/>
      </c>
      <c r="BL78" s="2" t="str">
        <f t="shared" si="35"/>
        <v/>
      </c>
    </row>
    <row r="79" spans="1:1009">
      <c r="A79" s="110"/>
      <c r="B79" s="111"/>
      <c r="C79" s="112"/>
      <c r="D79" s="112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81" t="str">
        <f t="shared" si="25"/>
        <v/>
      </c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10"/>
      <c r="AF79" s="10"/>
      <c r="AG79" s="30" t="str">
        <f t="shared" si="36"/>
        <v/>
      </c>
      <c r="AH79" s="30" t="str">
        <f t="shared" si="37"/>
        <v/>
      </c>
      <c r="AI79" s="30" t="str">
        <f t="shared" si="38"/>
        <v/>
      </c>
      <c r="AJ79" s="30" t="str">
        <f t="shared" si="39"/>
        <v/>
      </c>
      <c r="AK79" s="30" t="str">
        <f t="shared" si="40"/>
        <v/>
      </c>
      <c r="AL79" s="30" t="str">
        <f t="shared" si="41"/>
        <v/>
      </c>
      <c r="AM79" s="30" t="str">
        <f t="shared" si="42"/>
        <v/>
      </c>
      <c r="AN79" s="30" t="str">
        <f t="shared" si="43"/>
        <v/>
      </c>
      <c r="AO79" s="30" t="str">
        <f t="shared" si="44"/>
        <v/>
      </c>
      <c r="AP79" s="30" t="str">
        <f t="shared" si="45"/>
        <v/>
      </c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10"/>
      <c r="BC79" s="2" t="str">
        <f t="shared" si="26"/>
        <v/>
      </c>
      <c r="BD79" s="2" t="str">
        <f t="shared" si="27"/>
        <v/>
      </c>
      <c r="BE79" s="2" t="str">
        <f t="shared" si="28"/>
        <v/>
      </c>
      <c r="BF79" s="2" t="str">
        <f t="shared" si="29"/>
        <v/>
      </c>
      <c r="BG79" s="2" t="str">
        <f t="shared" si="30"/>
        <v/>
      </c>
      <c r="BH79" s="2" t="str">
        <f t="shared" si="31"/>
        <v/>
      </c>
      <c r="BI79" s="2" t="str">
        <f t="shared" si="32"/>
        <v/>
      </c>
      <c r="BJ79" s="2" t="str">
        <f t="shared" si="33"/>
        <v/>
      </c>
      <c r="BK79" s="2" t="str">
        <f t="shared" si="34"/>
        <v/>
      </c>
      <c r="BL79" s="2" t="str">
        <f t="shared" si="35"/>
        <v/>
      </c>
    </row>
    <row r="80" spans="1:1009">
      <c r="A80" s="110"/>
      <c r="B80" s="113"/>
      <c r="C80" s="112"/>
      <c r="D80" s="112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81" t="str">
        <f t="shared" si="25"/>
        <v/>
      </c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10"/>
      <c r="AF80" s="10"/>
      <c r="AG80" s="30" t="str">
        <f t="shared" si="36"/>
        <v/>
      </c>
      <c r="AH80" s="30" t="str">
        <f t="shared" si="37"/>
        <v/>
      </c>
      <c r="AI80" s="30" t="str">
        <f t="shared" si="38"/>
        <v/>
      </c>
      <c r="AJ80" s="30" t="str">
        <f t="shared" si="39"/>
        <v/>
      </c>
      <c r="AK80" s="30" t="str">
        <f t="shared" si="40"/>
        <v/>
      </c>
      <c r="AL80" s="30" t="str">
        <f t="shared" si="41"/>
        <v/>
      </c>
      <c r="AM80" s="30" t="str">
        <f t="shared" si="42"/>
        <v/>
      </c>
      <c r="AN80" s="30" t="str">
        <f t="shared" si="43"/>
        <v/>
      </c>
      <c r="AO80" s="30" t="str">
        <f t="shared" si="44"/>
        <v/>
      </c>
      <c r="AP80" s="30" t="str">
        <f t="shared" si="45"/>
        <v/>
      </c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10"/>
      <c r="BC80" s="2" t="str">
        <f t="shared" si="26"/>
        <v/>
      </c>
      <c r="BD80" s="2" t="str">
        <f t="shared" si="27"/>
        <v/>
      </c>
      <c r="BE80" s="2" t="str">
        <f t="shared" si="28"/>
        <v/>
      </c>
      <c r="BF80" s="2" t="str">
        <f t="shared" si="29"/>
        <v/>
      </c>
      <c r="BG80" s="2" t="str">
        <f t="shared" si="30"/>
        <v/>
      </c>
      <c r="BH80" s="2" t="str">
        <f t="shared" si="31"/>
        <v/>
      </c>
      <c r="BI80" s="2" t="str">
        <f t="shared" si="32"/>
        <v/>
      </c>
      <c r="BJ80" s="2" t="str">
        <f t="shared" si="33"/>
        <v/>
      </c>
      <c r="BK80" s="2" t="str">
        <f t="shared" si="34"/>
        <v/>
      </c>
      <c r="BL80" s="2" t="str">
        <f t="shared" si="35"/>
        <v/>
      </c>
    </row>
    <row r="81" spans="1:64">
      <c r="A81" s="110"/>
      <c r="B81" s="113"/>
      <c r="C81" s="112"/>
      <c r="D81" s="112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81" t="str">
        <f t="shared" si="25"/>
        <v/>
      </c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10"/>
      <c r="AF81" s="10"/>
      <c r="AG81" s="30" t="str">
        <f t="shared" si="36"/>
        <v/>
      </c>
      <c r="AH81" s="30" t="str">
        <f t="shared" si="37"/>
        <v/>
      </c>
      <c r="AI81" s="30" t="str">
        <f t="shared" si="38"/>
        <v/>
      </c>
      <c r="AJ81" s="30" t="str">
        <f t="shared" si="39"/>
        <v/>
      </c>
      <c r="AK81" s="30" t="str">
        <f t="shared" si="40"/>
        <v/>
      </c>
      <c r="AL81" s="30" t="str">
        <f t="shared" si="41"/>
        <v/>
      </c>
      <c r="AM81" s="30" t="str">
        <f t="shared" si="42"/>
        <v/>
      </c>
      <c r="AN81" s="30" t="str">
        <f t="shared" si="43"/>
        <v/>
      </c>
      <c r="AO81" s="30" t="str">
        <f t="shared" si="44"/>
        <v/>
      </c>
      <c r="AP81" s="30" t="str">
        <f t="shared" si="45"/>
        <v/>
      </c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10"/>
      <c r="BC81" s="2" t="str">
        <f t="shared" si="26"/>
        <v/>
      </c>
      <c r="BD81" s="2" t="str">
        <f t="shared" si="27"/>
        <v/>
      </c>
      <c r="BE81" s="2" t="str">
        <f t="shared" si="28"/>
        <v/>
      </c>
      <c r="BF81" s="2" t="str">
        <f t="shared" si="29"/>
        <v/>
      </c>
      <c r="BG81" s="2" t="str">
        <f t="shared" si="30"/>
        <v/>
      </c>
      <c r="BH81" s="2" t="str">
        <f t="shared" si="31"/>
        <v/>
      </c>
      <c r="BI81" s="2" t="str">
        <f t="shared" si="32"/>
        <v/>
      </c>
      <c r="BJ81" s="2" t="str">
        <f t="shared" si="33"/>
        <v/>
      </c>
      <c r="BK81" s="2" t="str">
        <f t="shared" si="34"/>
        <v/>
      </c>
      <c r="BL81" s="2" t="str">
        <f t="shared" si="35"/>
        <v/>
      </c>
    </row>
    <row r="82" spans="1:64">
      <c r="A82" s="110"/>
      <c r="B82" s="111"/>
      <c r="C82" s="112"/>
      <c r="D82" s="112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81" t="str">
        <f t="shared" si="25"/>
        <v/>
      </c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10"/>
      <c r="AF82" s="10"/>
      <c r="AG82" s="30" t="str">
        <f t="shared" si="36"/>
        <v/>
      </c>
      <c r="AH82" s="30" t="str">
        <f t="shared" si="37"/>
        <v/>
      </c>
      <c r="AI82" s="30" t="str">
        <f t="shared" si="38"/>
        <v/>
      </c>
      <c r="AJ82" s="30" t="str">
        <f t="shared" si="39"/>
        <v/>
      </c>
      <c r="AK82" s="30" t="str">
        <f t="shared" si="40"/>
        <v/>
      </c>
      <c r="AL82" s="30" t="str">
        <f t="shared" si="41"/>
        <v/>
      </c>
      <c r="AM82" s="30" t="str">
        <f t="shared" si="42"/>
        <v/>
      </c>
      <c r="AN82" s="30" t="str">
        <f t="shared" si="43"/>
        <v/>
      </c>
      <c r="AO82" s="30" t="str">
        <f t="shared" si="44"/>
        <v/>
      </c>
      <c r="AP82" s="30" t="str">
        <f t="shared" si="45"/>
        <v/>
      </c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10"/>
      <c r="BC82" s="2" t="str">
        <f t="shared" si="26"/>
        <v/>
      </c>
      <c r="BD82" s="2" t="str">
        <f t="shared" si="27"/>
        <v/>
      </c>
      <c r="BE82" s="2" t="str">
        <f t="shared" si="28"/>
        <v/>
      </c>
      <c r="BF82" s="2" t="str">
        <f t="shared" si="29"/>
        <v/>
      </c>
      <c r="BG82" s="2" t="str">
        <f t="shared" si="30"/>
        <v/>
      </c>
      <c r="BH82" s="2" t="str">
        <f t="shared" si="31"/>
        <v/>
      </c>
      <c r="BI82" s="2" t="str">
        <f t="shared" si="32"/>
        <v/>
      </c>
      <c r="BJ82" s="2" t="str">
        <f t="shared" si="33"/>
        <v/>
      </c>
      <c r="BK82" s="2" t="str">
        <f t="shared" si="34"/>
        <v/>
      </c>
      <c r="BL82" s="2" t="str">
        <f t="shared" si="35"/>
        <v/>
      </c>
    </row>
    <row r="83" spans="1:64">
      <c r="A83" s="110"/>
      <c r="B83" s="113"/>
      <c r="C83" s="112"/>
      <c r="D83" s="112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81" t="str">
        <f t="shared" si="25"/>
        <v/>
      </c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10"/>
      <c r="AF83" s="10"/>
      <c r="AG83" s="30" t="str">
        <f t="shared" si="36"/>
        <v/>
      </c>
      <c r="AH83" s="30" t="str">
        <f t="shared" si="37"/>
        <v/>
      </c>
      <c r="AI83" s="30" t="str">
        <f t="shared" si="38"/>
        <v/>
      </c>
      <c r="AJ83" s="30" t="str">
        <f t="shared" si="39"/>
        <v/>
      </c>
      <c r="AK83" s="30" t="str">
        <f t="shared" si="40"/>
        <v/>
      </c>
      <c r="AL83" s="30" t="str">
        <f t="shared" si="41"/>
        <v/>
      </c>
      <c r="AM83" s="30" t="str">
        <f t="shared" si="42"/>
        <v/>
      </c>
      <c r="AN83" s="30" t="str">
        <f t="shared" si="43"/>
        <v/>
      </c>
      <c r="AO83" s="30" t="str">
        <f t="shared" si="44"/>
        <v/>
      </c>
      <c r="AP83" s="30" t="str">
        <f t="shared" si="45"/>
        <v/>
      </c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10"/>
      <c r="BC83" s="2" t="str">
        <f t="shared" si="26"/>
        <v/>
      </c>
      <c r="BD83" s="2" t="str">
        <f t="shared" si="27"/>
        <v/>
      </c>
      <c r="BE83" s="2" t="str">
        <f t="shared" si="28"/>
        <v/>
      </c>
      <c r="BF83" s="2" t="str">
        <f t="shared" si="29"/>
        <v/>
      </c>
      <c r="BG83" s="2" t="str">
        <f t="shared" si="30"/>
        <v/>
      </c>
      <c r="BH83" s="2" t="str">
        <f t="shared" si="31"/>
        <v/>
      </c>
      <c r="BI83" s="2" t="str">
        <f t="shared" si="32"/>
        <v/>
      </c>
      <c r="BJ83" s="2" t="str">
        <f t="shared" si="33"/>
        <v/>
      </c>
      <c r="BK83" s="2" t="str">
        <f t="shared" si="34"/>
        <v/>
      </c>
      <c r="BL83" s="2" t="str">
        <f t="shared" si="35"/>
        <v/>
      </c>
    </row>
    <row r="84" spans="1:64">
      <c r="A84" s="110"/>
      <c r="B84" s="113"/>
      <c r="C84" s="112"/>
      <c r="D84" s="112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81" t="str">
        <f t="shared" ref="O84:O147" si="46">IF(ISBLANK($C84),"",IF(COUNT(E84:N84)&gt;0,SUM(E84:N84),"AB"))</f>
        <v/>
      </c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10"/>
      <c r="AF84" s="10"/>
      <c r="AG84" s="30" t="str">
        <f t="shared" si="36"/>
        <v/>
      </c>
      <c r="AH84" s="30" t="str">
        <f t="shared" si="37"/>
        <v/>
      </c>
      <c r="AI84" s="30" t="str">
        <f t="shared" si="38"/>
        <v/>
      </c>
      <c r="AJ84" s="30" t="str">
        <f t="shared" si="39"/>
        <v/>
      </c>
      <c r="AK84" s="30" t="str">
        <f t="shared" si="40"/>
        <v/>
      </c>
      <c r="AL84" s="30" t="str">
        <f t="shared" si="41"/>
        <v/>
      </c>
      <c r="AM84" s="30" t="str">
        <f t="shared" si="42"/>
        <v/>
      </c>
      <c r="AN84" s="30" t="str">
        <f t="shared" si="43"/>
        <v/>
      </c>
      <c r="AO84" s="30" t="str">
        <f t="shared" si="44"/>
        <v/>
      </c>
      <c r="AP84" s="30" t="str">
        <f t="shared" si="45"/>
        <v/>
      </c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10"/>
      <c r="BC84" s="2" t="str">
        <f t="shared" si="26"/>
        <v/>
      </c>
      <c r="BD84" s="2" t="str">
        <f t="shared" si="27"/>
        <v/>
      </c>
      <c r="BE84" s="2" t="str">
        <f t="shared" si="28"/>
        <v/>
      </c>
      <c r="BF84" s="2" t="str">
        <f t="shared" si="29"/>
        <v/>
      </c>
      <c r="BG84" s="2" t="str">
        <f t="shared" si="30"/>
        <v/>
      </c>
      <c r="BH84" s="2" t="str">
        <f t="shared" si="31"/>
        <v/>
      </c>
      <c r="BI84" s="2" t="str">
        <f t="shared" si="32"/>
        <v/>
      </c>
      <c r="BJ84" s="2" t="str">
        <f t="shared" si="33"/>
        <v/>
      </c>
      <c r="BK84" s="2" t="str">
        <f t="shared" si="34"/>
        <v/>
      </c>
      <c r="BL84" s="2" t="str">
        <f t="shared" si="35"/>
        <v/>
      </c>
    </row>
    <row r="85" spans="1:64">
      <c r="A85" s="110"/>
      <c r="B85" s="111"/>
      <c r="C85" s="112"/>
      <c r="D85" s="112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81" t="str">
        <f t="shared" si="46"/>
        <v/>
      </c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10"/>
      <c r="AF85" s="10"/>
      <c r="AG85" s="30" t="str">
        <f t="shared" si="36"/>
        <v/>
      </c>
      <c r="AH85" s="30" t="str">
        <f t="shared" si="37"/>
        <v/>
      </c>
      <c r="AI85" s="30" t="str">
        <f t="shared" si="38"/>
        <v/>
      </c>
      <c r="AJ85" s="30" t="str">
        <f t="shared" si="39"/>
        <v/>
      </c>
      <c r="AK85" s="30" t="str">
        <f t="shared" si="40"/>
        <v/>
      </c>
      <c r="AL85" s="30" t="str">
        <f t="shared" si="41"/>
        <v/>
      </c>
      <c r="AM85" s="30" t="str">
        <f t="shared" si="42"/>
        <v/>
      </c>
      <c r="AN85" s="30" t="str">
        <f t="shared" si="43"/>
        <v/>
      </c>
      <c r="AO85" s="30" t="str">
        <f t="shared" si="44"/>
        <v/>
      </c>
      <c r="AP85" s="30" t="str">
        <f t="shared" si="45"/>
        <v/>
      </c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10"/>
      <c r="BC85" s="2" t="str">
        <f t="shared" si="26"/>
        <v/>
      </c>
      <c r="BD85" s="2" t="str">
        <f t="shared" si="27"/>
        <v/>
      </c>
      <c r="BE85" s="2" t="str">
        <f t="shared" si="28"/>
        <v/>
      </c>
      <c r="BF85" s="2" t="str">
        <f t="shared" si="29"/>
        <v/>
      </c>
      <c r="BG85" s="2" t="str">
        <f t="shared" si="30"/>
        <v/>
      </c>
      <c r="BH85" s="2" t="str">
        <f t="shared" si="31"/>
        <v/>
      </c>
      <c r="BI85" s="2" t="str">
        <f t="shared" si="32"/>
        <v/>
      </c>
      <c r="BJ85" s="2" t="str">
        <f t="shared" si="33"/>
        <v/>
      </c>
      <c r="BK85" s="2" t="str">
        <f t="shared" si="34"/>
        <v/>
      </c>
      <c r="BL85" s="2" t="str">
        <f t="shared" si="35"/>
        <v/>
      </c>
    </row>
    <row r="86" spans="1:64">
      <c r="A86" s="110"/>
      <c r="B86" s="113"/>
      <c r="C86" s="112"/>
      <c r="D86" s="112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81" t="str">
        <f t="shared" si="46"/>
        <v/>
      </c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10"/>
      <c r="AF86" s="10"/>
      <c r="AG86" s="30" t="str">
        <f t="shared" si="36"/>
        <v/>
      </c>
      <c r="AH86" s="30" t="str">
        <f t="shared" si="37"/>
        <v/>
      </c>
      <c r="AI86" s="30" t="str">
        <f t="shared" si="38"/>
        <v/>
      </c>
      <c r="AJ86" s="30" t="str">
        <f t="shared" si="39"/>
        <v/>
      </c>
      <c r="AK86" s="30" t="str">
        <f t="shared" si="40"/>
        <v/>
      </c>
      <c r="AL86" s="30" t="str">
        <f t="shared" si="41"/>
        <v/>
      </c>
      <c r="AM86" s="30" t="str">
        <f t="shared" si="42"/>
        <v/>
      </c>
      <c r="AN86" s="30" t="str">
        <f t="shared" si="43"/>
        <v/>
      </c>
      <c r="AO86" s="30" t="str">
        <f t="shared" si="44"/>
        <v/>
      </c>
      <c r="AP86" s="30" t="str">
        <f t="shared" si="45"/>
        <v/>
      </c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10"/>
      <c r="BC86" s="2" t="str">
        <f t="shared" si="26"/>
        <v/>
      </c>
      <c r="BD86" s="2" t="str">
        <f t="shared" si="27"/>
        <v/>
      </c>
      <c r="BE86" s="2" t="str">
        <f t="shared" si="28"/>
        <v/>
      </c>
      <c r="BF86" s="2" t="str">
        <f t="shared" si="29"/>
        <v/>
      </c>
      <c r="BG86" s="2" t="str">
        <f t="shared" si="30"/>
        <v/>
      </c>
      <c r="BH86" s="2" t="str">
        <f t="shared" si="31"/>
        <v/>
      </c>
      <c r="BI86" s="2" t="str">
        <f t="shared" si="32"/>
        <v/>
      </c>
      <c r="BJ86" s="2" t="str">
        <f t="shared" si="33"/>
        <v/>
      </c>
      <c r="BK86" s="2" t="str">
        <f t="shared" si="34"/>
        <v/>
      </c>
      <c r="BL86" s="2" t="str">
        <f t="shared" si="35"/>
        <v/>
      </c>
    </row>
    <row r="87" spans="1:64">
      <c r="A87" s="110"/>
      <c r="B87" s="113"/>
      <c r="C87" s="112"/>
      <c r="D87" s="112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81" t="str">
        <f t="shared" si="46"/>
        <v/>
      </c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10"/>
      <c r="AF87" s="10"/>
      <c r="AG87" s="30" t="str">
        <f t="shared" si="36"/>
        <v/>
      </c>
      <c r="AH87" s="30" t="str">
        <f t="shared" si="37"/>
        <v/>
      </c>
      <c r="AI87" s="30" t="str">
        <f t="shared" si="38"/>
        <v/>
      </c>
      <c r="AJ87" s="30" t="str">
        <f t="shared" si="39"/>
        <v/>
      </c>
      <c r="AK87" s="30" t="str">
        <f t="shared" si="40"/>
        <v/>
      </c>
      <c r="AL87" s="30" t="str">
        <f t="shared" si="41"/>
        <v/>
      </c>
      <c r="AM87" s="30" t="str">
        <f t="shared" si="42"/>
        <v/>
      </c>
      <c r="AN87" s="30" t="str">
        <f t="shared" si="43"/>
        <v/>
      </c>
      <c r="AO87" s="30" t="str">
        <f t="shared" si="44"/>
        <v/>
      </c>
      <c r="AP87" s="30" t="str">
        <f t="shared" si="45"/>
        <v/>
      </c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10"/>
      <c r="BC87" s="2" t="str">
        <f t="shared" si="26"/>
        <v/>
      </c>
      <c r="BD87" s="2" t="str">
        <f t="shared" si="27"/>
        <v/>
      </c>
      <c r="BE87" s="2" t="str">
        <f t="shared" si="28"/>
        <v/>
      </c>
      <c r="BF87" s="2" t="str">
        <f t="shared" si="29"/>
        <v/>
      </c>
      <c r="BG87" s="2" t="str">
        <f t="shared" si="30"/>
        <v/>
      </c>
      <c r="BH87" s="2" t="str">
        <f t="shared" si="31"/>
        <v/>
      </c>
      <c r="BI87" s="2" t="str">
        <f t="shared" si="32"/>
        <v/>
      </c>
      <c r="BJ87" s="2" t="str">
        <f t="shared" si="33"/>
        <v/>
      </c>
      <c r="BK87" s="2" t="str">
        <f t="shared" si="34"/>
        <v/>
      </c>
      <c r="BL87" s="2" t="str">
        <f t="shared" si="35"/>
        <v/>
      </c>
    </row>
    <row r="88" spans="1:64">
      <c r="A88" s="110"/>
      <c r="B88" s="111"/>
      <c r="C88" s="112"/>
      <c r="D88" s="112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81" t="str">
        <f t="shared" si="46"/>
        <v/>
      </c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10"/>
      <c r="AF88" s="10"/>
      <c r="AG88" s="30" t="str">
        <f t="shared" si="36"/>
        <v/>
      </c>
      <c r="AH88" s="30" t="str">
        <f t="shared" si="37"/>
        <v/>
      </c>
      <c r="AI88" s="30" t="str">
        <f t="shared" si="38"/>
        <v/>
      </c>
      <c r="AJ88" s="30" t="str">
        <f t="shared" si="39"/>
        <v/>
      </c>
      <c r="AK88" s="30" t="str">
        <f t="shared" si="40"/>
        <v/>
      </c>
      <c r="AL88" s="30" t="str">
        <f t="shared" si="41"/>
        <v/>
      </c>
      <c r="AM88" s="30" t="str">
        <f t="shared" si="42"/>
        <v/>
      </c>
      <c r="AN88" s="30" t="str">
        <f t="shared" si="43"/>
        <v/>
      </c>
      <c r="AO88" s="30" t="str">
        <f t="shared" si="44"/>
        <v/>
      </c>
      <c r="AP88" s="30" t="str">
        <f t="shared" si="45"/>
        <v/>
      </c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10"/>
      <c r="BC88" s="2" t="str">
        <f t="shared" si="26"/>
        <v/>
      </c>
      <c r="BD88" s="2" t="str">
        <f t="shared" si="27"/>
        <v/>
      </c>
      <c r="BE88" s="2" t="str">
        <f t="shared" si="28"/>
        <v/>
      </c>
      <c r="BF88" s="2" t="str">
        <f t="shared" si="29"/>
        <v/>
      </c>
      <c r="BG88" s="2" t="str">
        <f t="shared" si="30"/>
        <v/>
      </c>
      <c r="BH88" s="2" t="str">
        <f t="shared" si="31"/>
        <v/>
      </c>
      <c r="BI88" s="2" t="str">
        <f t="shared" si="32"/>
        <v/>
      </c>
      <c r="BJ88" s="2" t="str">
        <f t="shared" si="33"/>
        <v/>
      </c>
      <c r="BK88" s="2" t="str">
        <f t="shared" si="34"/>
        <v/>
      </c>
      <c r="BL88" s="2" t="str">
        <f t="shared" si="35"/>
        <v/>
      </c>
    </row>
    <row r="89" spans="1:64">
      <c r="A89" s="110"/>
      <c r="B89" s="113"/>
      <c r="C89" s="112"/>
      <c r="D89" s="112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81" t="str">
        <f t="shared" si="46"/>
        <v/>
      </c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10"/>
      <c r="AF89" s="10"/>
      <c r="AG89" s="30" t="str">
        <f t="shared" si="36"/>
        <v/>
      </c>
      <c r="AH89" s="30" t="str">
        <f t="shared" si="37"/>
        <v/>
      </c>
      <c r="AI89" s="30" t="str">
        <f t="shared" si="38"/>
        <v/>
      </c>
      <c r="AJ89" s="30" t="str">
        <f t="shared" si="39"/>
        <v/>
      </c>
      <c r="AK89" s="30" t="str">
        <f t="shared" si="40"/>
        <v/>
      </c>
      <c r="AL89" s="30" t="str">
        <f t="shared" si="41"/>
        <v/>
      </c>
      <c r="AM89" s="30" t="str">
        <f t="shared" si="42"/>
        <v/>
      </c>
      <c r="AN89" s="30" t="str">
        <f t="shared" si="43"/>
        <v/>
      </c>
      <c r="AO89" s="30" t="str">
        <f t="shared" si="44"/>
        <v/>
      </c>
      <c r="AP89" s="30" t="str">
        <f t="shared" si="45"/>
        <v/>
      </c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10"/>
      <c r="BC89" s="2" t="str">
        <f t="shared" si="26"/>
        <v/>
      </c>
      <c r="BD89" s="2" t="str">
        <f t="shared" si="27"/>
        <v/>
      </c>
      <c r="BE89" s="2" t="str">
        <f t="shared" si="28"/>
        <v/>
      </c>
      <c r="BF89" s="2" t="str">
        <f t="shared" si="29"/>
        <v/>
      </c>
      <c r="BG89" s="2" t="str">
        <f t="shared" si="30"/>
        <v/>
      </c>
      <c r="BH89" s="2" t="str">
        <f t="shared" si="31"/>
        <v/>
      </c>
      <c r="BI89" s="2" t="str">
        <f t="shared" si="32"/>
        <v/>
      </c>
      <c r="BJ89" s="2" t="str">
        <f t="shared" si="33"/>
        <v/>
      </c>
      <c r="BK89" s="2" t="str">
        <f t="shared" si="34"/>
        <v/>
      </c>
      <c r="BL89" s="2" t="str">
        <f t="shared" si="35"/>
        <v/>
      </c>
    </row>
    <row r="90" spans="1:64">
      <c r="A90" s="110"/>
      <c r="B90" s="113"/>
      <c r="C90" s="112"/>
      <c r="D90" s="112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81" t="str">
        <f t="shared" si="46"/>
        <v/>
      </c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10"/>
      <c r="AF90" s="10"/>
      <c r="AG90" s="30" t="str">
        <f t="shared" si="36"/>
        <v/>
      </c>
      <c r="AH90" s="30" t="str">
        <f t="shared" si="37"/>
        <v/>
      </c>
      <c r="AI90" s="30" t="str">
        <f t="shared" si="38"/>
        <v/>
      </c>
      <c r="AJ90" s="30" t="str">
        <f t="shared" si="39"/>
        <v/>
      </c>
      <c r="AK90" s="30" t="str">
        <f t="shared" si="40"/>
        <v/>
      </c>
      <c r="AL90" s="30" t="str">
        <f t="shared" si="41"/>
        <v/>
      </c>
      <c r="AM90" s="30" t="str">
        <f t="shared" si="42"/>
        <v/>
      </c>
      <c r="AN90" s="30" t="str">
        <f t="shared" si="43"/>
        <v/>
      </c>
      <c r="AO90" s="30" t="str">
        <f t="shared" si="44"/>
        <v/>
      </c>
      <c r="AP90" s="30" t="str">
        <f t="shared" si="45"/>
        <v/>
      </c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10"/>
      <c r="BC90" s="2" t="str">
        <f t="shared" si="26"/>
        <v/>
      </c>
      <c r="BD90" s="2" t="str">
        <f t="shared" si="27"/>
        <v/>
      </c>
      <c r="BE90" s="2" t="str">
        <f t="shared" si="28"/>
        <v/>
      </c>
      <c r="BF90" s="2" t="str">
        <f t="shared" si="29"/>
        <v/>
      </c>
      <c r="BG90" s="2" t="str">
        <f t="shared" si="30"/>
        <v/>
      </c>
      <c r="BH90" s="2" t="str">
        <f t="shared" si="31"/>
        <v/>
      </c>
      <c r="BI90" s="2" t="str">
        <f t="shared" si="32"/>
        <v/>
      </c>
      <c r="BJ90" s="2" t="str">
        <f t="shared" si="33"/>
        <v/>
      </c>
      <c r="BK90" s="2" t="str">
        <f t="shared" si="34"/>
        <v/>
      </c>
      <c r="BL90" s="2" t="str">
        <f t="shared" si="35"/>
        <v/>
      </c>
    </row>
    <row r="91" spans="1:64">
      <c r="A91" s="110"/>
      <c r="B91" s="111"/>
      <c r="C91" s="112"/>
      <c r="D91" s="112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81" t="str">
        <f t="shared" si="46"/>
        <v/>
      </c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10"/>
      <c r="AF91" s="10"/>
      <c r="AG91" s="30" t="str">
        <f t="shared" si="36"/>
        <v/>
      </c>
      <c r="AH91" s="30" t="str">
        <f t="shared" si="37"/>
        <v/>
      </c>
      <c r="AI91" s="30" t="str">
        <f t="shared" si="38"/>
        <v/>
      </c>
      <c r="AJ91" s="30" t="str">
        <f t="shared" si="39"/>
        <v/>
      </c>
      <c r="AK91" s="30" t="str">
        <f t="shared" si="40"/>
        <v/>
      </c>
      <c r="AL91" s="30" t="str">
        <f t="shared" si="41"/>
        <v/>
      </c>
      <c r="AM91" s="30" t="str">
        <f t="shared" si="42"/>
        <v/>
      </c>
      <c r="AN91" s="30" t="str">
        <f t="shared" si="43"/>
        <v/>
      </c>
      <c r="AO91" s="30" t="str">
        <f t="shared" si="44"/>
        <v/>
      </c>
      <c r="AP91" s="30" t="str">
        <f t="shared" si="45"/>
        <v/>
      </c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10"/>
      <c r="BC91" s="2" t="str">
        <f t="shared" si="26"/>
        <v/>
      </c>
      <c r="BD91" s="2" t="str">
        <f t="shared" si="27"/>
        <v/>
      </c>
      <c r="BE91" s="2" t="str">
        <f t="shared" si="28"/>
        <v/>
      </c>
      <c r="BF91" s="2" t="str">
        <f t="shared" si="29"/>
        <v/>
      </c>
      <c r="BG91" s="2" t="str">
        <f t="shared" si="30"/>
        <v/>
      </c>
      <c r="BH91" s="2" t="str">
        <f t="shared" si="31"/>
        <v/>
      </c>
      <c r="BI91" s="2" t="str">
        <f t="shared" si="32"/>
        <v/>
      </c>
      <c r="BJ91" s="2" t="str">
        <f t="shared" si="33"/>
        <v/>
      </c>
      <c r="BK91" s="2" t="str">
        <f t="shared" si="34"/>
        <v/>
      </c>
      <c r="BL91" s="2" t="str">
        <f t="shared" si="35"/>
        <v/>
      </c>
    </row>
    <row r="92" spans="1:64">
      <c r="A92" s="110"/>
      <c r="B92" s="113"/>
      <c r="C92" s="112"/>
      <c r="D92" s="112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81" t="str">
        <f t="shared" si="46"/>
        <v/>
      </c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10"/>
      <c r="AF92" s="10"/>
      <c r="AG92" s="30" t="str">
        <f t="shared" si="36"/>
        <v/>
      </c>
      <c r="AH92" s="30" t="str">
        <f t="shared" si="37"/>
        <v/>
      </c>
      <c r="AI92" s="30" t="str">
        <f t="shared" si="38"/>
        <v/>
      </c>
      <c r="AJ92" s="30" t="str">
        <f t="shared" si="39"/>
        <v/>
      </c>
      <c r="AK92" s="30" t="str">
        <f t="shared" si="40"/>
        <v/>
      </c>
      <c r="AL92" s="30" t="str">
        <f t="shared" si="41"/>
        <v/>
      </c>
      <c r="AM92" s="30" t="str">
        <f t="shared" si="42"/>
        <v/>
      </c>
      <c r="AN92" s="30" t="str">
        <f t="shared" si="43"/>
        <v/>
      </c>
      <c r="AO92" s="30" t="str">
        <f t="shared" si="44"/>
        <v/>
      </c>
      <c r="AP92" s="30" t="str">
        <f t="shared" si="45"/>
        <v/>
      </c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10"/>
      <c r="BC92" s="2" t="str">
        <f t="shared" si="26"/>
        <v/>
      </c>
      <c r="BD92" s="2" t="str">
        <f t="shared" si="27"/>
        <v/>
      </c>
      <c r="BE92" s="2" t="str">
        <f t="shared" si="28"/>
        <v/>
      </c>
      <c r="BF92" s="2" t="str">
        <f t="shared" si="29"/>
        <v/>
      </c>
      <c r="BG92" s="2" t="str">
        <f t="shared" si="30"/>
        <v/>
      </c>
      <c r="BH92" s="2" t="str">
        <f t="shared" si="31"/>
        <v/>
      </c>
      <c r="BI92" s="2" t="str">
        <f t="shared" si="32"/>
        <v/>
      </c>
      <c r="BJ92" s="2" t="str">
        <f t="shared" si="33"/>
        <v/>
      </c>
      <c r="BK92" s="2" t="str">
        <f t="shared" si="34"/>
        <v/>
      </c>
      <c r="BL92" s="2" t="str">
        <f t="shared" si="35"/>
        <v/>
      </c>
    </row>
    <row r="93" spans="1:64">
      <c r="A93" s="110"/>
      <c r="B93" s="113"/>
      <c r="C93" s="112"/>
      <c r="D93" s="112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81" t="str">
        <f t="shared" si="46"/>
        <v/>
      </c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10"/>
      <c r="AF93" s="10"/>
      <c r="AG93" s="30" t="str">
        <f t="shared" si="36"/>
        <v/>
      </c>
      <c r="AH93" s="30" t="str">
        <f t="shared" si="37"/>
        <v/>
      </c>
      <c r="AI93" s="30" t="str">
        <f t="shared" si="38"/>
        <v/>
      </c>
      <c r="AJ93" s="30" t="str">
        <f t="shared" si="39"/>
        <v/>
      </c>
      <c r="AK93" s="30" t="str">
        <f t="shared" si="40"/>
        <v/>
      </c>
      <c r="AL93" s="30" t="str">
        <f t="shared" si="41"/>
        <v/>
      </c>
      <c r="AM93" s="30" t="str">
        <f t="shared" si="42"/>
        <v/>
      </c>
      <c r="AN93" s="30" t="str">
        <f t="shared" si="43"/>
        <v/>
      </c>
      <c r="AO93" s="30" t="str">
        <f t="shared" si="44"/>
        <v/>
      </c>
      <c r="AP93" s="30" t="str">
        <f t="shared" si="45"/>
        <v/>
      </c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10"/>
      <c r="BC93" s="2" t="str">
        <f t="shared" si="26"/>
        <v/>
      </c>
      <c r="BD93" s="2" t="str">
        <f t="shared" si="27"/>
        <v/>
      </c>
      <c r="BE93" s="2" t="str">
        <f t="shared" si="28"/>
        <v/>
      </c>
      <c r="BF93" s="2" t="str">
        <f t="shared" si="29"/>
        <v/>
      </c>
      <c r="BG93" s="2" t="str">
        <f t="shared" si="30"/>
        <v/>
      </c>
      <c r="BH93" s="2" t="str">
        <f t="shared" si="31"/>
        <v/>
      </c>
      <c r="BI93" s="2" t="str">
        <f t="shared" si="32"/>
        <v/>
      </c>
      <c r="BJ93" s="2" t="str">
        <f t="shared" si="33"/>
        <v/>
      </c>
      <c r="BK93" s="2" t="str">
        <f t="shared" si="34"/>
        <v/>
      </c>
      <c r="BL93" s="2" t="str">
        <f t="shared" si="35"/>
        <v/>
      </c>
    </row>
    <row r="94" spans="1:64">
      <c r="A94" s="110"/>
      <c r="B94" s="111"/>
      <c r="C94" s="112"/>
      <c r="D94" s="112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81" t="str">
        <f t="shared" si="46"/>
        <v/>
      </c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10"/>
      <c r="AF94" s="10"/>
      <c r="AG94" s="30" t="str">
        <f t="shared" si="36"/>
        <v/>
      </c>
      <c r="AH94" s="30" t="str">
        <f t="shared" si="37"/>
        <v/>
      </c>
      <c r="AI94" s="30" t="str">
        <f t="shared" si="38"/>
        <v/>
      </c>
      <c r="AJ94" s="30" t="str">
        <f t="shared" si="39"/>
        <v/>
      </c>
      <c r="AK94" s="30" t="str">
        <f t="shared" si="40"/>
        <v/>
      </c>
      <c r="AL94" s="30" t="str">
        <f t="shared" si="41"/>
        <v/>
      </c>
      <c r="AM94" s="30" t="str">
        <f t="shared" si="42"/>
        <v/>
      </c>
      <c r="AN94" s="30" t="str">
        <f t="shared" si="43"/>
        <v/>
      </c>
      <c r="AO94" s="30" t="str">
        <f t="shared" si="44"/>
        <v/>
      </c>
      <c r="AP94" s="30" t="str">
        <f t="shared" si="45"/>
        <v/>
      </c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10"/>
      <c r="BC94" s="2" t="str">
        <f t="shared" si="26"/>
        <v/>
      </c>
      <c r="BD94" s="2" t="str">
        <f t="shared" si="27"/>
        <v/>
      </c>
      <c r="BE94" s="2" t="str">
        <f t="shared" si="28"/>
        <v/>
      </c>
      <c r="BF94" s="2" t="str">
        <f t="shared" si="29"/>
        <v/>
      </c>
      <c r="BG94" s="2" t="str">
        <f t="shared" si="30"/>
        <v/>
      </c>
      <c r="BH94" s="2" t="str">
        <f t="shared" si="31"/>
        <v/>
      </c>
      <c r="BI94" s="2" t="str">
        <f t="shared" si="32"/>
        <v/>
      </c>
      <c r="BJ94" s="2" t="str">
        <f t="shared" si="33"/>
        <v/>
      </c>
      <c r="BK94" s="2" t="str">
        <f t="shared" si="34"/>
        <v/>
      </c>
      <c r="BL94" s="2" t="str">
        <f t="shared" si="35"/>
        <v/>
      </c>
    </row>
    <row r="95" spans="1:64">
      <c r="A95" s="110"/>
      <c r="B95" s="113"/>
      <c r="C95" s="112"/>
      <c r="D95" s="112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81" t="str">
        <f t="shared" si="46"/>
        <v/>
      </c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10"/>
      <c r="AF95" s="10"/>
      <c r="AG95" s="30" t="str">
        <f t="shared" si="36"/>
        <v/>
      </c>
      <c r="AH95" s="30" t="str">
        <f t="shared" si="37"/>
        <v/>
      </c>
      <c r="AI95" s="30" t="str">
        <f t="shared" si="38"/>
        <v/>
      </c>
      <c r="AJ95" s="30" t="str">
        <f t="shared" si="39"/>
        <v/>
      </c>
      <c r="AK95" s="30" t="str">
        <f t="shared" si="40"/>
        <v/>
      </c>
      <c r="AL95" s="30" t="str">
        <f t="shared" si="41"/>
        <v/>
      </c>
      <c r="AM95" s="30" t="str">
        <f t="shared" si="42"/>
        <v/>
      </c>
      <c r="AN95" s="30" t="str">
        <f t="shared" si="43"/>
        <v/>
      </c>
      <c r="AO95" s="30" t="str">
        <f t="shared" si="44"/>
        <v/>
      </c>
      <c r="AP95" s="30" t="str">
        <f t="shared" si="45"/>
        <v/>
      </c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10"/>
      <c r="BC95" s="2" t="str">
        <f t="shared" si="26"/>
        <v/>
      </c>
      <c r="BD95" s="2" t="str">
        <f t="shared" si="27"/>
        <v/>
      </c>
      <c r="BE95" s="2" t="str">
        <f t="shared" si="28"/>
        <v/>
      </c>
      <c r="BF95" s="2" t="str">
        <f t="shared" si="29"/>
        <v/>
      </c>
      <c r="BG95" s="2" t="str">
        <f t="shared" si="30"/>
        <v/>
      </c>
      <c r="BH95" s="2" t="str">
        <f t="shared" si="31"/>
        <v/>
      </c>
      <c r="BI95" s="2" t="str">
        <f t="shared" si="32"/>
        <v/>
      </c>
      <c r="BJ95" s="2" t="str">
        <f t="shared" si="33"/>
        <v/>
      </c>
      <c r="BK95" s="2" t="str">
        <f t="shared" si="34"/>
        <v/>
      </c>
      <c r="BL95" s="2" t="str">
        <f t="shared" si="35"/>
        <v/>
      </c>
    </row>
    <row r="96" spans="1:64">
      <c r="A96" s="110"/>
      <c r="B96" s="113"/>
      <c r="C96" s="114"/>
      <c r="D96" s="114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81" t="str">
        <f t="shared" si="46"/>
        <v/>
      </c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10"/>
      <c r="AF96" s="10"/>
      <c r="AG96" s="30" t="str">
        <f t="shared" si="36"/>
        <v/>
      </c>
      <c r="AH96" s="30" t="str">
        <f t="shared" si="37"/>
        <v/>
      </c>
      <c r="AI96" s="30" t="str">
        <f t="shared" si="38"/>
        <v/>
      </c>
      <c r="AJ96" s="30" t="str">
        <f t="shared" si="39"/>
        <v/>
      </c>
      <c r="AK96" s="30" t="str">
        <f t="shared" si="40"/>
        <v/>
      </c>
      <c r="AL96" s="30" t="str">
        <f t="shared" si="41"/>
        <v/>
      </c>
      <c r="AM96" s="30" t="str">
        <f t="shared" si="42"/>
        <v/>
      </c>
      <c r="AN96" s="30" t="str">
        <f t="shared" si="43"/>
        <v/>
      </c>
      <c r="AO96" s="30" t="str">
        <f t="shared" si="44"/>
        <v/>
      </c>
      <c r="AP96" s="30" t="str">
        <f t="shared" si="45"/>
        <v/>
      </c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10"/>
      <c r="BC96" s="2" t="str">
        <f t="shared" si="26"/>
        <v/>
      </c>
      <c r="BD96" s="2" t="str">
        <f t="shared" si="27"/>
        <v/>
      </c>
      <c r="BE96" s="2" t="str">
        <f t="shared" si="28"/>
        <v/>
      </c>
      <c r="BF96" s="2" t="str">
        <f t="shared" si="29"/>
        <v/>
      </c>
      <c r="BG96" s="2" t="str">
        <f t="shared" si="30"/>
        <v/>
      </c>
      <c r="BH96" s="2" t="str">
        <f t="shared" si="31"/>
        <v/>
      </c>
      <c r="BI96" s="2" t="str">
        <f t="shared" si="32"/>
        <v/>
      </c>
      <c r="BJ96" s="2" t="str">
        <f t="shared" si="33"/>
        <v/>
      </c>
      <c r="BK96" s="2" t="str">
        <f t="shared" si="34"/>
        <v/>
      </c>
      <c r="BL96" s="2" t="str">
        <f t="shared" si="35"/>
        <v/>
      </c>
    </row>
    <row r="97" spans="1:64">
      <c r="A97" s="110"/>
      <c r="B97" s="111"/>
      <c r="C97" s="114"/>
      <c r="D97" s="114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81" t="str">
        <f t="shared" si="46"/>
        <v/>
      </c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10"/>
      <c r="AF97" s="10"/>
      <c r="AG97" s="30" t="str">
        <f t="shared" si="36"/>
        <v/>
      </c>
      <c r="AH97" s="30" t="str">
        <f t="shared" si="37"/>
        <v/>
      </c>
      <c r="AI97" s="30" t="str">
        <f t="shared" si="38"/>
        <v/>
      </c>
      <c r="AJ97" s="30" t="str">
        <f t="shared" si="39"/>
        <v/>
      </c>
      <c r="AK97" s="30" t="str">
        <f t="shared" si="40"/>
        <v/>
      </c>
      <c r="AL97" s="30" t="str">
        <f t="shared" si="41"/>
        <v/>
      </c>
      <c r="AM97" s="30" t="str">
        <f t="shared" si="42"/>
        <v/>
      </c>
      <c r="AN97" s="30" t="str">
        <f t="shared" si="43"/>
        <v/>
      </c>
      <c r="AO97" s="30" t="str">
        <f t="shared" si="44"/>
        <v/>
      </c>
      <c r="AP97" s="30" t="str">
        <f t="shared" si="45"/>
        <v/>
      </c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10"/>
      <c r="BC97" s="2" t="str">
        <f t="shared" si="26"/>
        <v/>
      </c>
      <c r="BD97" s="2" t="str">
        <f t="shared" si="27"/>
        <v/>
      </c>
      <c r="BE97" s="2" t="str">
        <f t="shared" si="28"/>
        <v/>
      </c>
      <c r="BF97" s="2" t="str">
        <f t="shared" si="29"/>
        <v/>
      </c>
      <c r="BG97" s="2" t="str">
        <f t="shared" si="30"/>
        <v/>
      </c>
      <c r="BH97" s="2" t="str">
        <f t="shared" si="31"/>
        <v/>
      </c>
      <c r="BI97" s="2" t="str">
        <f t="shared" si="32"/>
        <v/>
      </c>
      <c r="BJ97" s="2" t="str">
        <f t="shared" si="33"/>
        <v/>
      </c>
      <c r="BK97" s="2" t="str">
        <f t="shared" si="34"/>
        <v/>
      </c>
      <c r="BL97" s="2" t="str">
        <f t="shared" si="35"/>
        <v/>
      </c>
    </row>
    <row r="98" spans="1:64">
      <c r="A98" s="110"/>
      <c r="B98" s="113"/>
      <c r="C98" s="114"/>
      <c r="D98" s="114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81" t="str">
        <f t="shared" si="46"/>
        <v/>
      </c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10"/>
      <c r="AF98" s="10"/>
      <c r="AG98" s="30" t="str">
        <f t="shared" si="36"/>
        <v/>
      </c>
      <c r="AH98" s="30" t="str">
        <f t="shared" si="37"/>
        <v/>
      </c>
      <c r="AI98" s="30" t="str">
        <f t="shared" si="38"/>
        <v/>
      </c>
      <c r="AJ98" s="30" t="str">
        <f t="shared" si="39"/>
        <v/>
      </c>
      <c r="AK98" s="30" t="str">
        <f t="shared" si="40"/>
        <v/>
      </c>
      <c r="AL98" s="30" t="str">
        <f t="shared" si="41"/>
        <v/>
      </c>
      <c r="AM98" s="30" t="str">
        <f t="shared" si="42"/>
        <v/>
      </c>
      <c r="AN98" s="30" t="str">
        <f t="shared" si="43"/>
        <v/>
      </c>
      <c r="AO98" s="30" t="str">
        <f t="shared" si="44"/>
        <v/>
      </c>
      <c r="AP98" s="30" t="str">
        <f t="shared" si="45"/>
        <v/>
      </c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10"/>
      <c r="BC98" s="2" t="str">
        <f t="shared" si="26"/>
        <v/>
      </c>
      <c r="BD98" s="2" t="str">
        <f t="shared" si="27"/>
        <v/>
      </c>
      <c r="BE98" s="2" t="str">
        <f t="shared" si="28"/>
        <v/>
      </c>
      <c r="BF98" s="2" t="str">
        <f t="shared" si="29"/>
        <v/>
      </c>
      <c r="BG98" s="2" t="str">
        <f t="shared" si="30"/>
        <v/>
      </c>
      <c r="BH98" s="2" t="str">
        <f t="shared" si="31"/>
        <v/>
      </c>
      <c r="BI98" s="2" t="str">
        <f t="shared" si="32"/>
        <v/>
      </c>
      <c r="BJ98" s="2" t="str">
        <f t="shared" si="33"/>
        <v/>
      </c>
      <c r="BK98" s="2" t="str">
        <f t="shared" si="34"/>
        <v/>
      </c>
      <c r="BL98" s="2" t="str">
        <f t="shared" si="35"/>
        <v/>
      </c>
    </row>
    <row r="99" spans="1:64">
      <c r="A99" s="110"/>
      <c r="B99" s="113"/>
      <c r="C99" s="114"/>
      <c r="D99" s="114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81" t="str">
        <f t="shared" si="46"/>
        <v/>
      </c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10"/>
      <c r="AF99" s="10"/>
      <c r="AG99" s="30" t="str">
        <f t="shared" si="36"/>
        <v/>
      </c>
      <c r="AH99" s="30" t="str">
        <f t="shared" si="37"/>
        <v/>
      </c>
      <c r="AI99" s="30" t="str">
        <f t="shared" si="38"/>
        <v/>
      </c>
      <c r="AJ99" s="30" t="str">
        <f t="shared" si="39"/>
        <v/>
      </c>
      <c r="AK99" s="30" t="str">
        <f t="shared" si="40"/>
        <v/>
      </c>
      <c r="AL99" s="30" t="str">
        <f t="shared" si="41"/>
        <v/>
      </c>
      <c r="AM99" s="30" t="str">
        <f t="shared" si="42"/>
        <v/>
      </c>
      <c r="AN99" s="30" t="str">
        <f t="shared" si="43"/>
        <v/>
      </c>
      <c r="AO99" s="30" t="str">
        <f t="shared" si="44"/>
        <v/>
      </c>
      <c r="AP99" s="30" t="str">
        <f t="shared" si="45"/>
        <v/>
      </c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10"/>
      <c r="BC99" s="2" t="str">
        <f t="shared" si="26"/>
        <v/>
      </c>
      <c r="BD99" s="2" t="str">
        <f t="shared" si="27"/>
        <v/>
      </c>
      <c r="BE99" s="2" t="str">
        <f t="shared" si="28"/>
        <v/>
      </c>
      <c r="BF99" s="2" t="str">
        <f t="shared" si="29"/>
        <v/>
      </c>
      <c r="BG99" s="2" t="str">
        <f t="shared" si="30"/>
        <v/>
      </c>
      <c r="BH99" s="2" t="str">
        <f t="shared" si="31"/>
        <v/>
      </c>
      <c r="BI99" s="2" t="str">
        <f t="shared" si="32"/>
        <v/>
      </c>
      <c r="BJ99" s="2" t="str">
        <f t="shared" si="33"/>
        <v/>
      </c>
      <c r="BK99" s="2" t="str">
        <f t="shared" si="34"/>
        <v/>
      </c>
      <c r="BL99" s="2" t="str">
        <f t="shared" si="35"/>
        <v/>
      </c>
    </row>
    <row r="100" spans="1:64">
      <c r="A100" s="110"/>
      <c r="B100" s="111"/>
      <c r="C100" s="114"/>
      <c r="D100" s="114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81" t="str">
        <f t="shared" si="46"/>
        <v/>
      </c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10"/>
      <c r="AF100" s="10"/>
      <c r="AG100" s="30" t="str">
        <f t="shared" si="36"/>
        <v/>
      </c>
      <c r="AH100" s="30" t="str">
        <f t="shared" si="37"/>
        <v/>
      </c>
      <c r="AI100" s="30" t="str">
        <f t="shared" si="38"/>
        <v/>
      </c>
      <c r="AJ100" s="30" t="str">
        <f t="shared" si="39"/>
        <v/>
      </c>
      <c r="AK100" s="30" t="str">
        <f t="shared" si="40"/>
        <v/>
      </c>
      <c r="AL100" s="30" t="str">
        <f t="shared" si="41"/>
        <v/>
      </c>
      <c r="AM100" s="30" t="str">
        <f t="shared" si="42"/>
        <v/>
      </c>
      <c r="AN100" s="30" t="str">
        <f t="shared" si="43"/>
        <v/>
      </c>
      <c r="AO100" s="30" t="str">
        <f t="shared" si="44"/>
        <v/>
      </c>
      <c r="AP100" s="30" t="str">
        <f t="shared" si="45"/>
        <v/>
      </c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10"/>
      <c r="BC100" s="2" t="str">
        <f t="shared" si="26"/>
        <v/>
      </c>
      <c r="BD100" s="2" t="str">
        <f t="shared" si="27"/>
        <v/>
      </c>
      <c r="BE100" s="2" t="str">
        <f t="shared" si="28"/>
        <v/>
      </c>
      <c r="BF100" s="2" t="str">
        <f t="shared" si="29"/>
        <v/>
      </c>
      <c r="BG100" s="2" t="str">
        <f t="shared" si="30"/>
        <v/>
      </c>
      <c r="BH100" s="2" t="str">
        <f t="shared" si="31"/>
        <v/>
      </c>
      <c r="BI100" s="2" t="str">
        <f t="shared" si="32"/>
        <v/>
      </c>
      <c r="BJ100" s="2" t="str">
        <f t="shared" si="33"/>
        <v/>
      </c>
      <c r="BK100" s="2" t="str">
        <f t="shared" si="34"/>
        <v/>
      </c>
      <c r="BL100" s="2" t="str">
        <f t="shared" si="35"/>
        <v/>
      </c>
    </row>
    <row r="101" spans="1:64">
      <c r="A101" s="110"/>
      <c r="B101" s="113"/>
      <c r="C101" s="114"/>
      <c r="D101" s="114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81" t="str">
        <f t="shared" si="46"/>
        <v/>
      </c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10"/>
      <c r="AF101" s="10"/>
      <c r="AG101" s="30" t="str">
        <f t="shared" si="36"/>
        <v/>
      </c>
      <c r="AH101" s="30" t="str">
        <f t="shared" si="37"/>
        <v/>
      </c>
      <c r="AI101" s="30" t="str">
        <f t="shared" si="38"/>
        <v/>
      </c>
      <c r="AJ101" s="30" t="str">
        <f t="shared" si="39"/>
        <v/>
      </c>
      <c r="AK101" s="30" t="str">
        <f t="shared" si="40"/>
        <v/>
      </c>
      <c r="AL101" s="30" t="str">
        <f t="shared" si="41"/>
        <v/>
      </c>
      <c r="AM101" s="30" t="str">
        <f t="shared" si="42"/>
        <v/>
      </c>
      <c r="AN101" s="30" t="str">
        <f t="shared" si="43"/>
        <v/>
      </c>
      <c r="AO101" s="30" t="str">
        <f t="shared" si="44"/>
        <v/>
      </c>
      <c r="AP101" s="30" t="str">
        <f t="shared" si="45"/>
        <v/>
      </c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10"/>
      <c r="BC101" s="2" t="str">
        <f t="shared" si="26"/>
        <v/>
      </c>
      <c r="BD101" s="2" t="str">
        <f t="shared" si="27"/>
        <v/>
      </c>
      <c r="BE101" s="2" t="str">
        <f t="shared" si="28"/>
        <v/>
      </c>
      <c r="BF101" s="2" t="str">
        <f t="shared" si="29"/>
        <v/>
      </c>
      <c r="BG101" s="2" t="str">
        <f t="shared" si="30"/>
        <v/>
      </c>
      <c r="BH101" s="2" t="str">
        <f t="shared" si="31"/>
        <v/>
      </c>
      <c r="BI101" s="2" t="str">
        <f t="shared" si="32"/>
        <v/>
      </c>
      <c r="BJ101" s="2" t="str">
        <f t="shared" si="33"/>
        <v/>
      </c>
      <c r="BK101" s="2" t="str">
        <f t="shared" si="34"/>
        <v/>
      </c>
      <c r="BL101" s="2" t="str">
        <f t="shared" si="35"/>
        <v/>
      </c>
    </row>
    <row r="102" spans="1:64">
      <c r="A102" s="110"/>
      <c r="B102" s="113"/>
      <c r="C102" s="114"/>
      <c r="D102" s="114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81" t="str">
        <f t="shared" si="46"/>
        <v/>
      </c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10"/>
      <c r="AF102" s="10"/>
      <c r="AG102" s="30" t="str">
        <f t="shared" si="36"/>
        <v/>
      </c>
      <c r="AH102" s="30" t="str">
        <f t="shared" si="37"/>
        <v/>
      </c>
      <c r="AI102" s="30" t="str">
        <f t="shared" si="38"/>
        <v/>
      </c>
      <c r="AJ102" s="30" t="str">
        <f t="shared" si="39"/>
        <v/>
      </c>
      <c r="AK102" s="30" t="str">
        <f t="shared" si="40"/>
        <v/>
      </c>
      <c r="AL102" s="30" t="str">
        <f t="shared" si="41"/>
        <v/>
      </c>
      <c r="AM102" s="30" t="str">
        <f t="shared" si="42"/>
        <v/>
      </c>
      <c r="AN102" s="30" t="str">
        <f t="shared" si="43"/>
        <v/>
      </c>
      <c r="AO102" s="30" t="str">
        <f t="shared" si="44"/>
        <v/>
      </c>
      <c r="AP102" s="30" t="str">
        <f t="shared" si="45"/>
        <v/>
      </c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10"/>
      <c r="BC102" s="2" t="str">
        <f t="shared" si="26"/>
        <v/>
      </c>
      <c r="BD102" s="2" t="str">
        <f t="shared" si="27"/>
        <v/>
      </c>
      <c r="BE102" s="2" t="str">
        <f t="shared" si="28"/>
        <v/>
      </c>
      <c r="BF102" s="2" t="str">
        <f t="shared" si="29"/>
        <v/>
      </c>
      <c r="BG102" s="2" t="str">
        <f t="shared" si="30"/>
        <v/>
      </c>
      <c r="BH102" s="2" t="str">
        <f t="shared" si="31"/>
        <v/>
      </c>
      <c r="BI102" s="2" t="str">
        <f t="shared" si="32"/>
        <v/>
      </c>
      <c r="BJ102" s="2" t="str">
        <f t="shared" si="33"/>
        <v/>
      </c>
      <c r="BK102" s="2" t="str">
        <f t="shared" si="34"/>
        <v/>
      </c>
      <c r="BL102" s="2" t="str">
        <f t="shared" si="35"/>
        <v/>
      </c>
    </row>
    <row r="103" spans="1:64">
      <c r="A103" s="110"/>
      <c r="B103" s="111"/>
      <c r="C103" s="114"/>
      <c r="D103" s="114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81" t="str">
        <f t="shared" si="46"/>
        <v/>
      </c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10"/>
      <c r="AF103" s="10"/>
      <c r="AG103" s="30" t="str">
        <f t="shared" si="36"/>
        <v/>
      </c>
      <c r="AH103" s="30" t="str">
        <f t="shared" si="37"/>
        <v/>
      </c>
      <c r="AI103" s="30" t="str">
        <f t="shared" si="38"/>
        <v/>
      </c>
      <c r="AJ103" s="30" t="str">
        <f t="shared" si="39"/>
        <v/>
      </c>
      <c r="AK103" s="30" t="str">
        <f t="shared" si="40"/>
        <v/>
      </c>
      <c r="AL103" s="30" t="str">
        <f t="shared" si="41"/>
        <v/>
      </c>
      <c r="AM103" s="30" t="str">
        <f t="shared" si="42"/>
        <v/>
      </c>
      <c r="AN103" s="30" t="str">
        <f t="shared" si="43"/>
        <v/>
      </c>
      <c r="AO103" s="30" t="str">
        <f t="shared" si="44"/>
        <v/>
      </c>
      <c r="AP103" s="30" t="str">
        <f t="shared" si="45"/>
        <v/>
      </c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10"/>
      <c r="BC103" s="2" t="str">
        <f t="shared" si="26"/>
        <v/>
      </c>
      <c r="BD103" s="2" t="str">
        <f t="shared" si="27"/>
        <v/>
      </c>
      <c r="BE103" s="2" t="str">
        <f t="shared" si="28"/>
        <v/>
      </c>
      <c r="BF103" s="2" t="str">
        <f t="shared" si="29"/>
        <v/>
      </c>
      <c r="BG103" s="2" t="str">
        <f t="shared" si="30"/>
        <v/>
      </c>
      <c r="BH103" s="2" t="str">
        <f t="shared" si="31"/>
        <v/>
      </c>
      <c r="BI103" s="2" t="str">
        <f t="shared" si="32"/>
        <v/>
      </c>
      <c r="BJ103" s="2" t="str">
        <f t="shared" si="33"/>
        <v/>
      </c>
      <c r="BK103" s="2" t="str">
        <f t="shared" si="34"/>
        <v/>
      </c>
      <c r="BL103" s="2" t="str">
        <f t="shared" si="35"/>
        <v/>
      </c>
    </row>
    <row r="104" spans="1:64">
      <c r="A104" s="110"/>
      <c r="B104" s="113"/>
      <c r="C104" s="114"/>
      <c r="D104" s="114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81" t="str">
        <f t="shared" si="46"/>
        <v/>
      </c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10"/>
      <c r="AF104" s="10"/>
      <c r="AG104" s="30" t="str">
        <f t="shared" si="36"/>
        <v/>
      </c>
      <c r="AH104" s="30" t="str">
        <f t="shared" si="37"/>
        <v/>
      </c>
      <c r="AI104" s="30" t="str">
        <f t="shared" si="38"/>
        <v/>
      </c>
      <c r="AJ104" s="30" t="str">
        <f t="shared" si="39"/>
        <v/>
      </c>
      <c r="AK104" s="30" t="str">
        <f t="shared" si="40"/>
        <v/>
      </c>
      <c r="AL104" s="30" t="str">
        <f t="shared" si="41"/>
        <v/>
      </c>
      <c r="AM104" s="30" t="str">
        <f t="shared" si="42"/>
        <v/>
      </c>
      <c r="AN104" s="30" t="str">
        <f t="shared" si="43"/>
        <v/>
      </c>
      <c r="AO104" s="30" t="str">
        <f t="shared" si="44"/>
        <v/>
      </c>
      <c r="AP104" s="30" t="str">
        <f t="shared" si="45"/>
        <v/>
      </c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10"/>
      <c r="BC104" s="2" t="str">
        <f t="shared" si="26"/>
        <v/>
      </c>
      <c r="BD104" s="2" t="str">
        <f t="shared" si="27"/>
        <v/>
      </c>
      <c r="BE104" s="2" t="str">
        <f t="shared" si="28"/>
        <v/>
      </c>
      <c r="BF104" s="2" t="str">
        <f t="shared" si="29"/>
        <v/>
      </c>
      <c r="BG104" s="2" t="str">
        <f t="shared" si="30"/>
        <v/>
      </c>
      <c r="BH104" s="2" t="str">
        <f t="shared" si="31"/>
        <v/>
      </c>
      <c r="BI104" s="2" t="str">
        <f t="shared" si="32"/>
        <v/>
      </c>
      <c r="BJ104" s="2" t="str">
        <f t="shared" si="33"/>
        <v/>
      </c>
      <c r="BK104" s="2" t="str">
        <f t="shared" si="34"/>
        <v/>
      </c>
      <c r="BL104" s="2" t="str">
        <f t="shared" si="35"/>
        <v/>
      </c>
    </row>
    <row r="105" spans="1:64">
      <c r="A105" s="110"/>
      <c r="B105" s="113"/>
      <c r="C105" s="114"/>
      <c r="D105" s="114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81" t="str">
        <f t="shared" si="46"/>
        <v/>
      </c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10"/>
      <c r="AF105" s="10"/>
      <c r="AG105" s="30" t="str">
        <f t="shared" si="36"/>
        <v/>
      </c>
      <c r="AH105" s="30" t="str">
        <f t="shared" si="37"/>
        <v/>
      </c>
      <c r="AI105" s="30" t="str">
        <f t="shared" si="38"/>
        <v/>
      </c>
      <c r="AJ105" s="30" t="str">
        <f t="shared" si="39"/>
        <v/>
      </c>
      <c r="AK105" s="30" t="str">
        <f t="shared" si="40"/>
        <v/>
      </c>
      <c r="AL105" s="30" t="str">
        <f t="shared" si="41"/>
        <v/>
      </c>
      <c r="AM105" s="30" t="str">
        <f t="shared" si="42"/>
        <v/>
      </c>
      <c r="AN105" s="30" t="str">
        <f t="shared" si="43"/>
        <v/>
      </c>
      <c r="AO105" s="30" t="str">
        <f t="shared" si="44"/>
        <v/>
      </c>
      <c r="AP105" s="30" t="str">
        <f t="shared" si="45"/>
        <v/>
      </c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10"/>
      <c r="BC105" s="2" t="str">
        <f t="shared" si="26"/>
        <v/>
      </c>
      <c r="BD105" s="2" t="str">
        <f t="shared" si="27"/>
        <v/>
      </c>
      <c r="BE105" s="2" t="str">
        <f t="shared" si="28"/>
        <v/>
      </c>
      <c r="BF105" s="2" t="str">
        <f t="shared" si="29"/>
        <v/>
      </c>
      <c r="BG105" s="2" t="str">
        <f t="shared" si="30"/>
        <v/>
      </c>
      <c r="BH105" s="2" t="str">
        <f t="shared" si="31"/>
        <v/>
      </c>
      <c r="BI105" s="2" t="str">
        <f t="shared" si="32"/>
        <v/>
      </c>
      <c r="BJ105" s="2" t="str">
        <f t="shared" si="33"/>
        <v/>
      </c>
      <c r="BK105" s="2" t="str">
        <f t="shared" si="34"/>
        <v/>
      </c>
      <c r="BL105" s="2" t="str">
        <f t="shared" si="35"/>
        <v/>
      </c>
    </row>
    <row r="106" spans="1:64">
      <c r="A106" s="110"/>
      <c r="B106" s="111"/>
      <c r="C106" s="114"/>
      <c r="D106" s="114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81" t="str">
        <f t="shared" si="46"/>
        <v/>
      </c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10"/>
      <c r="AF106" s="10"/>
      <c r="AG106" s="30" t="str">
        <f t="shared" si="36"/>
        <v/>
      </c>
      <c r="AH106" s="30" t="str">
        <f t="shared" si="37"/>
        <v/>
      </c>
      <c r="AI106" s="30" t="str">
        <f t="shared" si="38"/>
        <v/>
      </c>
      <c r="AJ106" s="30" t="str">
        <f t="shared" si="39"/>
        <v/>
      </c>
      <c r="AK106" s="30" t="str">
        <f t="shared" si="40"/>
        <v/>
      </c>
      <c r="AL106" s="30" t="str">
        <f t="shared" si="41"/>
        <v/>
      </c>
      <c r="AM106" s="30" t="str">
        <f t="shared" si="42"/>
        <v/>
      </c>
      <c r="AN106" s="30" t="str">
        <f t="shared" si="43"/>
        <v/>
      </c>
      <c r="AO106" s="30" t="str">
        <f t="shared" si="44"/>
        <v/>
      </c>
      <c r="AP106" s="30" t="str">
        <f t="shared" si="45"/>
        <v/>
      </c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10"/>
      <c r="BC106" s="2" t="str">
        <f t="shared" si="26"/>
        <v/>
      </c>
      <c r="BD106" s="2" t="str">
        <f t="shared" si="27"/>
        <v/>
      </c>
      <c r="BE106" s="2" t="str">
        <f t="shared" si="28"/>
        <v/>
      </c>
      <c r="BF106" s="2" t="str">
        <f t="shared" si="29"/>
        <v/>
      </c>
      <c r="BG106" s="2" t="str">
        <f t="shared" si="30"/>
        <v/>
      </c>
      <c r="BH106" s="2" t="str">
        <f t="shared" si="31"/>
        <v/>
      </c>
      <c r="BI106" s="2" t="str">
        <f t="shared" si="32"/>
        <v/>
      </c>
      <c r="BJ106" s="2" t="str">
        <f t="shared" si="33"/>
        <v/>
      </c>
      <c r="BK106" s="2" t="str">
        <f t="shared" si="34"/>
        <v/>
      </c>
      <c r="BL106" s="2" t="str">
        <f t="shared" si="35"/>
        <v/>
      </c>
    </row>
    <row r="107" spans="1:64">
      <c r="A107" s="110"/>
      <c r="B107" s="113"/>
      <c r="C107" s="114"/>
      <c r="D107" s="114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81" t="str">
        <f t="shared" si="46"/>
        <v/>
      </c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10"/>
      <c r="AF107" s="10"/>
      <c r="AG107" s="30" t="str">
        <f t="shared" si="36"/>
        <v/>
      </c>
      <c r="AH107" s="30" t="str">
        <f t="shared" si="37"/>
        <v/>
      </c>
      <c r="AI107" s="30" t="str">
        <f t="shared" si="38"/>
        <v/>
      </c>
      <c r="AJ107" s="30" t="str">
        <f t="shared" si="39"/>
        <v/>
      </c>
      <c r="AK107" s="30" t="str">
        <f t="shared" si="40"/>
        <v/>
      </c>
      <c r="AL107" s="30" t="str">
        <f t="shared" si="41"/>
        <v/>
      </c>
      <c r="AM107" s="30" t="str">
        <f t="shared" si="42"/>
        <v/>
      </c>
      <c r="AN107" s="30" t="str">
        <f t="shared" si="43"/>
        <v/>
      </c>
      <c r="AO107" s="30" t="str">
        <f t="shared" si="44"/>
        <v/>
      </c>
      <c r="AP107" s="30" t="str">
        <f t="shared" si="45"/>
        <v/>
      </c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10"/>
      <c r="BC107" s="2" t="str">
        <f t="shared" si="26"/>
        <v/>
      </c>
      <c r="BD107" s="2" t="str">
        <f t="shared" si="27"/>
        <v/>
      </c>
      <c r="BE107" s="2" t="str">
        <f t="shared" si="28"/>
        <v/>
      </c>
      <c r="BF107" s="2" t="str">
        <f t="shared" si="29"/>
        <v/>
      </c>
      <c r="BG107" s="2" t="str">
        <f t="shared" si="30"/>
        <v/>
      </c>
      <c r="BH107" s="2" t="str">
        <f t="shared" si="31"/>
        <v/>
      </c>
      <c r="BI107" s="2" t="str">
        <f t="shared" si="32"/>
        <v/>
      </c>
      <c r="BJ107" s="2" t="str">
        <f t="shared" si="33"/>
        <v/>
      </c>
      <c r="BK107" s="2" t="str">
        <f t="shared" si="34"/>
        <v/>
      </c>
      <c r="BL107" s="2" t="str">
        <f t="shared" si="35"/>
        <v/>
      </c>
    </row>
    <row r="108" spans="1:64">
      <c r="A108" s="110"/>
      <c r="B108" s="113"/>
      <c r="C108" s="114"/>
      <c r="D108" s="114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81" t="str">
        <f t="shared" si="46"/>
        <v/>
      </c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10"/>
      <c r="AF108" s="10"/>
      <c r="AG108" s="30" t="str">
        <f t="shared" si="36"/>
        <v/>
      </c>
      <c r="AH108" s="30" t="str">
        <f t="shared" si="37"/>
        <v/>
      </c>
      <c r="AI108" s="30" t="str">
        <f t="shared" si="38"/>
        <v/>
      </c>
      <c r="AJ108" s="30" t="str">
        <f t="shared" si="39"/>
        <v/>
      </c>
      <c r="AK108" s="30" t="str">
        <f t="shared" si="40"/>
        <v/>
      </c>
      <c r="AL108" s="30" t="str">
        <f t="shared" si="41"/>
        <v/>
      </c>
      <c r="AM108" s="30" t="str">
        <f t="shared" si="42"/>
        <v/>
      </c>
      <c r="AN108" s="30" t="str">
        <f t="shared" si="43"/>
        <v/>
      </c>
      <c r="AO108" s="30" t="str">
        <f t="shared" si="44"/>
        <v/>
      </c>
      <c r="AP108" s="30" t="str">
        <f t="shared" si="45"/>
        <v/>
      </c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10"/>
      <c r="BC108" s="2" t="str">
        <f t="shared" si="26"/>
        <v/>
      </c>
      <c r="BD108" s="2" t="str">
        <f t="shared" si="27"/>
        <v/>
      </c>
      <c r="BE108" s="2" t="str">
        <f t="shared" si="28"/>
        <v/>
      </c>
      <c r="BF108" s="2" t="str">
        <f t="shared" si="29"/>
        <v/>
      </c>
      <c r="BG108" s="2" t="str">
        <f t="shared" si="30"/>
        <v/>
      </c>
      <c r="BH108" s="2" t="str">
        <f t="shared" si="31"/>
        <v/>
      </c>
      <c r="BI108" s="2" t="str">
        <f t="shared" si="32"/>
        <v/>
      </c>
      <c r="BJ108" s="2" t="str">
        <f t="shared" si="33"/>
        <v/>
      </c>
      <c r="BK108" s="2" t="str">
        <f t="shared" si="34"/>
        <v/>
      </c>
      <c r="BL108" s="2" t="str">
        <f t="shared" si="35"/>
        <v/>
      </c>
    </row>
    <row r="109" spans="1:64">
      <c r="A109" s="110"/>
      <c r="B109" s="111"/>
      <c r="C109" s="114"/>
      <c r="D109" s="114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81" t="str">
        <f t="shared" si="46"/>
        <v/>
      </c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10"/>
      <c r="AF109" s="10"/>
      <c r="AG109" s="30" t="str">
        <f t="shared" si="36"/>
        <v/>
      </c>
      <c r="AH109" s="30" t="str">
        <f t="shared" si="37"/>
        <v/>
      </c>
      <c r="AI109" s="30" t="str">
        <f t="shared" si="38"/>
        <v/>
      </c>
      <c r="AJ109" s="30" t="str">
        <f t="shared" si="39"/>
        <v/>
      </c>
      <c r="AK109" s="30" t="str">
        <f t="shared" si="40"/>
        <v/>
      </c>
      <c r="AL109" s="30" t="str">
        <f t="shared" si="41"/>
        <v/>
      </c>
      <c r="AM109" s="30" t="str">
        <f t="shared" si="42"/>
        <v/>
      </c>
      <c r="AN109" s="30" t="str">
        <f t="shared" si="43"/>
        <v/>
      </c>
      <c r="AO109" s="30" t="str">
        <f t="shared" si="44"/>
        <v/>
      </c>
      <c r="AP109" s="30" t="str">
        <f t="shared" si="45"/>
        <v/>
      </c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10"/>
      <c r="BC109" s="2" t="str">
        <f t="shared" si="26"/>
        <v/>
      </c>
      <c r="BD109" s="2" t="str">
        <f t="shared" si="27"/>
        <v/>
      </c>
      <c r="BE109" s="2" t="str">
        <f t="shared" si="28"/>
        <v/>
      </c>
      <c r="BF109" s="2" t="str">
        <f t="shared" si="29"/>
        <v/>
      </c>
      <c r="BG109" s="2" t="str">
        <f t="shared" si="30"/>
        <v/>
      </c>
      <c r="BH109" s="2" t="str">
        <f t="shared" si="31"/>
        <v/>
      </c>
      <c r="BI109" s="2" t="str">
        <f t="shared" si="32"/>
        <v/>
      </c>
      <c r="BJ109" s="2" t="str">
        <f t="shared" si="33"/>
        <v/>
      </c>
      <c r="BK109" s="2" t="str">
        <f t="shared" si="34"/>
        <v/>
      </c>
      <c r="BL109" s="2" t="str">
        <f t="shared" si="35"/>
        <v/>
      </c>
    </row>
    <row r="110" spans="1:64">
      <c r="A110" s="110"/>
      <c r="B110" s="113"/>
      <c r="C110" s="114"/>
      <c r="D110" s="114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81" t="str">
        <f t="shared" si="46"/>
        <v/>
      </c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10"/>
      <c r="AF110" s="10"/>
      <c r="AG110" s="30" t="str">
        <f t="shared" si="36"/>
        <v/>
      </c>
      <c r="AH110" s="30" t="str">
        <f t="shared" si="37"/>
        <v/>
      </c>
      <c r="AI110" s="30" t="str">
        <f t="shared" si="38"/>
        <v/>
      </c>
      <c r="AJ110" s="30" t="str">
        <f t="shared" si="39"/>
        <v/>
      </c>
      <c r="AK110" s="30" t="str">
        <f t="shared" si="40"/>
        <v/>
      </c>
      <c r="AL110" s="30" t="str">
        <f t="shared" si="41"/>
        <v/>
      </c>
      <c r="AM110" s="30" t="str">
        <f t="shared" si="42"/>
        <v/>
      </c>
      <c r="AN110" s="30" t="str">
        <f t="shared" si="43"/>
        <v/>
      </c>
      <c r="AO110" s="30" t="str">
        <f t="shared" si="44"/>
        <v/>
      </c>
      <c r="AP110" s="30" t="str">
        <f t="shared" si="45"/>
        <v/>
      </c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10"/>
      <c r="BC110" s="2" t="str">
        <f t="shared" si="26"/>
        <v/>
      </c>
      <c r="BD110" s="2" t="str">
        <f t="shared" si="27"/>
        <v/>
      </c>
      <c r="BE110" s="2" t="str">
        <f t="shared" si="28"/>
        <v/>
      </c>
      <c r="BF110" s="2" t="str">
        <f t="shared" si="29"/>
        <v/>
      </c>
      <c r="BG110" s="2" t="str">
        <f t="shared" si="30"/>
        <v/>
      </c>
      <c r="BH110" s="2" t="str">
        <f t="shared" si="31"/>
        <v/>
      </c>
      <c r="BI110" s="2" t="str">
        <f t="shared" si="32"/>
        <v/>
      </c>
      <c r="BJ110" s="2" t="str">
        <f t="shared" si="33"/>
        <v/>
      </c>
      <c r="BK110" s="2" t="str">
        <f t="shared" si="34"/>
        <v/>
      </c>
      <c r="BL110" s="2" t="str">
        <f t="shared" si="35"/>
        <v/>
      </c>
    </row>
    <row r="111" spans="1:64">
      <c r="A111" s="110"/>
      <c r="B111" s="113"/>
      <c r="C111" s="114"/>
      <c r="D111" s="114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81" t="str">
        <f t="shared" si="46"/>
        <v/>
      </c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10"/>
      <c r="AF111" s="10"/>
      <c r="AG111" s="30" t="str">
        <f t="shared" si="36"/>
        <v/>
      </c>
      <c r="AH111" s="30" t="str">
        <f t="shared" si="37"/>
        <v/>
      </c>
      <c r="AI111" s="30" t="str">
        <f t="shared" si="38"/>
        <v/>
      </c>
      <c r="AJ111" s="30" t="str">
        <f t="shared" si="39"/>
        <v/>
      </c>
      <c r="AK111" s="30" t="str">
        <f t="shared" si="40"/>
        <v/>
      </c>
      <c r="AL111" s="30" t="str">
        <f t="shared" si="41"/>
        <v/>
      </c>
      <c r="AM111" s="30" t="str">
        <f t="shared" si="42"/>
        <v/>
      </c>
      <c r="AN111" s="30" t="str">
        <f t="shared" si="43"/>
        <v/>
      </c>
      <c r="AO111" s="30" t="str">
        <f t="shared" si="44"/>
        <v/>
      </c>
      <c r="AP111" s="30" t="str">
        <f t="shared" si="45"/>
        <v/>
      </c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10"/>
      <c r="BC111" s="2" t="str">
        <f t="shared" si="26"/>
        <v/>
      </c>
      <c r="BD111" s="2" t="str">
        <f t="shared" si="27"/>
        <v/>
      </c>
      <c r="BE111" s="2" t="str">
        <f t="shared" si="28"/>
        <v/>
      </c>
      <c r="BF111" s="2" t="str">
        <f t="shared" si="29"/>
        <v/>
      </c>
      <c r="BG111" s="2" t="str">
        <f t="shared" si="30"/>
        <v/>
      </c>
      <c r="BH111" s="2" t="str">
        <f t="shared" si="31"/>
        <v/>
      </c>
      <c r="BI111" s="2" t="str">
        <f t="shared" si="32"/>
        <v/>
      </c>
      <c r="BJ111" s="2" t="str">
        <f t="shared" si="33"/>
        <v/>
      </c>
      <c r="BK111" s="2" t="str">
        <f t="shared" si="34"/>
        <v/>
      </c>
      <c r="BL111" s="2" t="str">
        <f t="shared" si="35"/>
        <v/>
      </c>
    </row>
    <row r="112" spans="1:64">
      <c r="A112" s="110"/>
      <c r="B112" s="111"/>
      <c r="C112" s="114"/>
      <c r="D112" s="114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81" t="str">
        <f t="shared" si="46"/>
        <v/>
      </c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10"/>
      <c r="AF112" s="10"/>
      <c r="AG112" s="30" t="str">
        <f t="shared" si="36"/>
        <v/>
      </c>
      <c r="AH112" s="30" t="str">
        <f t="shared" si="37"/>
        <v/>
      </c>
      <c r="AI112" s="30" t="str">
        <f t="shared" si="38"/>
        <v/>
      </c>
      <c r="AJ112" s="30" t="str">
        <f t="shared" si="39"/>
        <v/>
      </c>
      <c r="AK112" s="30" t="str">
        <f t="shared" si="40"/>
        <v/>
      </c>
      <c r="AL112" s="30" t="str">
        <f t="shared" si="41"/>
        <v/>
      </c>
      <c r="AM112" s="30" t="str">
        <f t="shared" si="42"/>
        <v/>
      </c>
      <c r="AN112" s="30" t="str">
        <f t="shared" si="43"/>
        <v/>
      </c>
      <c r="AO112" s="30" t="str">
        <f t="shared" si="44"/>
        <v/>
      </c>
      <c r="AP112" s="30" t="str">
        <f t="shared" si="45"/>
        <v/>
      </c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10"/>
      <c r="BC112" s="2" t="str">
        <f t="shared" si="26"/>
        <v/>
      </c>
      <c r="BD112" s="2" t="str">
        <f t="shared" si="27"/>
        <v/>
      </c>
      <c r="BE112" s="2" t="str">
        <f t="shared" si="28"/>
        <v/>
      </c>
      <c r="BF112" s="2" t="str">
        <f t="shared" si="29"/>
        <v/>
      </c>
      <c r="BG112" s="2" t="str">
        <f t="shared" si="30"/>
        <v/>
      </c>
      <c r="BH112" s="2" t="str">
        <f t="shared" si="31"/>
        <v/>
      </c>
      <c r="BI112" s="2" t="str">
        <f t="shared" si="32"/>
        <v/>
      </c>
      <c r="BJ112" s="2" t="str">
        <f t="shared" si="33"/>
        <v/>
      </c>
      <c r="BK112" s="2" t="str">
        <f t="shared" si="34"/>
        <v/>
      </c>
      <c r="BL112" s="2" t="str">
        <f t="shared" si="35"/>
        <v/>
      </c>
    </row>
    <row r="113" spans="1:64">
      <c r="A113" s="110"/>
      <c r="B113" s="113"/>
      <c r="C113" s="114"/>
      <c r="D113" s="114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81" t="str">
        <f t="shared" si="46"/>
        <v/>
      </c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10"/>
      <c r="AF113" s="10"/>
      <c r="AG113" s="30" t="str">
        <f t="shared" si="36"/>
        <v/>
      </c>
      <c r="AH113" s="30" t="str">
        <f t="shared" si="37"/>
        <v/>
      </c>
      <c r="AI113" s="30" t="str">
        <f t="shared" si="38"/>
        <v/>
      </c>
      <c r="AJ113" s="30" t="str">
        <f t="shared" si="39"/>
        <v/>
      </c>
      <c r="AK113" s="30" t="str">
        <f t="shared" si="40"/>
        <v/>
      </c>
      <c r="AL113" s="30" t="str">
        <f t="shared" si="41"/>
        <v/>
      </c>
      <c r="AM113" s="30" t="str">
        <f t="shared" si="42"/>
        <v/>
      </c>
      <c r="AN113" s="30" t="str">
        <f t="shared" si="43"/>
        <v/>
      </c>
      <c r="AO113" s="30" t="str">
        <f t="shared" si="44"/>
        <v/>
      </c>
      <c r="AP113" s="30" t="str">
        <f t="shared" si="45"/>
        <v/>
      </c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10"/>
      <c r="BC113" s="2" t="str">
        <f t="shared" si="26"/>
        <v/>
      </c>
      <c r="BD113" s="2" t="str">
        <f t="shared" si="27"/>
        <v/>
      </c>
      <c r="BE113" s="2" t="str">
        <f t="shared" si="28"/>
        <v/>
      </c>
      <c r="BF113" s="2" t="str">
        <f t="shared" si="29"/>
        <v/>
      </c>
      <c r="BG113" s="2" t="str">
        <f t="shared" si="30"/>
        <v/>
      </c>
      <c r="BH113" s="2" t="str">
        <f t="shared" si="31"/>
        <v/>
      </c>
      <c r="BI113" s="2" t="str">
        <f t="shared" si="32"/>
        <v/>
      </c>
      <c r="BJ113" s="2" t="str">
        <f t="shared" si="33"/>
        <v/>
      </c>
      <c r="BK113" s="2" t="str">
        <f t="shared" si="34"/>
        <v/>
      </c>
      <c r="BL113" s="2" t="str">
        <f t="shared" si="35"/>
        <v/>
      </c>
    </row>
    <row r="114" spans="1:64">
      <c r="A114" s="110"/>
      <c r="B114" s="113"/>
      <c r="C114" s="114"/>
      <c r="D114" s="114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81" t="str">
        <f t="shared" si="46"/>
        <v/>
      </c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10"/>
      <c r="AF114" s="10"/>
      <c r="AG114" s="30" t="str">
        <f t="shared" si="36"/>
        <v/>
      </c>
      <c r="AH114" s="30" t="str">
        <f t="shared" si="37"/>
        <v/>
      </c>
      <c r="AI114" s="30" t="str">
        <f t="shared" si="38"/>
        <v/>
      </c>
      <c r="AJ114" s="30" t="str">
        <f t="shared" si="39"/>
        <v/>
      </c>
      <c r="AK114" s="30" t="str">
        <f t="shared" si="40"/>
        <v/>
      </c>
      <c r="AL114" s="30" t="str">
        <f t="shared" si="41"/>
        <v/>
      </c>
      <c r="AM114" s="30" t="str">
        <f t="shared" si="42"/>
        <v/>
      </c>
      <c r="AN114" s="30" t="str">
        <f t="shared" si="43"/>
        <v/>
      </c>
      <c r="AO114" s="30" t="str">
        <f t="shared" si="44"/>
        <v/>
      </c>
      <c r="AP114" s="30" t="str">
        <f t="shared" si="45"/>
        <v/>
      </c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10"/>
      <c r="BC114" s="2" t="str">
        <f t="shared" si="26"/>
        <v/>
      </c>
      <c r="BD114" s="2" t="str">
        <f t="shared" si="27"/>
        <v/>
      </c>
      <c r="BE114" s="2" t="str">
        <f t="shared" si="28"/>
        <v/>
      </c>
      <c r="BF114" s="2" t="str">
        <f t="shared" si="29"/>
        <v/>
      </c>
      <c r="BG114" s="2" t="str">
        <f t="shared" si="30"/>
        <v/>
      </c>
      <c r="BH114" s="2" t="str">
        <f t="shared" si="31"/>
        <v/>
      </c>
      <c r="BI114" s="2" t="str">
        <f t="shared" si="32"/>
        <v/>
      </c>
      <c r="BJ114" s="2" t="str">
        <f t="shared" si="33"/>
        <v/>
      </c>
      <c r="BK114" s="2" t="str">
        <f t="shared" si="34"/>
        <v/>
      </c>
      <c r="BL114" s="2" t="str">
        <f t="shared" si="35"/>
        <v/>
      </c>
    </row>
    <row r="115" spans="1:64">
      <c r="A115" s="110"/>
      <c r="B115" s="111"/>
      <c r="C115" s="114"/>
      <c r="D115" s="114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81" t="str">
        <f t="shared" si="46"/>
        <v/>
      </c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10"/>
      <c r="AF115" s="10"/>
      <c r="AG115" s="30" t="str">
        <f t="shared" si="36"/>
        <v/>
      </c>
      <c r="AH115" s="30" t="str">
        <f t="shared" si="37"/>
        <v/>
      </c>
      <c r="AI115" s="30" t="str">
        <f t="shared" si="38"/>
        <v/>
      </c>
      <c r="AJ115" s="30" t="str">
        <f t="shared" si="39"/>
        <v/>
      </c>
      <c r="AK115" s="30" t="str">
        <f t="shared" si="40"/>
        <v/>
      </c>
      <c r="AL115" s="30" t="str">
        <f t="shared" si="41"/>
        <v/>
      </c>
      <c r="AM115" s="30" t="str">
        <f t="shared" si="42"/>
        <v/>
      </c>
      <c r="AN115" s="30" t="str">
        <f t="shared" si="43"/>
        <v/>
      </c>
      <c r="AO115" s="30" t="str">
        <f t="shared" si="44"/>
        <v/>
      </c>
      <c r="AP115" s="30" t="str">
        <f t="shared" si="45"/>
        <v/>
      </c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10"/>
      <c r="BC115" s="2" t="str">
        <f t="shared" si="26"/>
        <v/>
      </c>
      <c r="BD115" s="2" t="str">
        <f t="shared" si="27"/>
        <v/>
      </c>
      <c r="BE115" s="2" t="str">
        <f t="shared" si="28"/>
        <v/>
      </c>
      <c r="BF115" s="2" t="str">
        <f t="shared" si="29"/>
        <v/>
      </c>
      <c r="BG115" s="2" t="str">
        <f t="shared" si="30"/>
        <v/>
      </c>
      <c r="BH115" s="2" t="str">
        <f t="shared" si="31"/>
        <v/>
      </c>
      <c r="BI115" s="2" t="str">
        <f t="shared" si="32"/>
        <v/>
      </c>
      <c r="BJ115" s="2" t="str">
        <f t="shared" si="33"/>
        <v/>
      </c>
      <c r="BK115" s="2" t="str">
        <f t="shared" si="34"/>
        <v/>
      </c>
      <c r="BL115" s="2" t="str">
        <f t="shared" si="35"/>
        <v/>
      </c>
    </row>
    <row r="116" spans="1:64">
      <c r="A116" s="110"/>
      <c r="B116" s="113"/>
      <c r="C116" s="114"/>
      <c r="D116" s="114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81" t="str">
        <f t="shared" si="46"/>
        <v/>
      </c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10"/>
      <c r="AF116" s="10"/>
      <c r="AG116" s="30" t="str">
        <f t="shared" si="36"/>
        <v/>
      </c>
      <c r="AH116" s="30" t="str">
        <f t="shared" si="37"/>
        <v/>
      </c>
      <c r="AI116" s="30" t="str">
        <f t="shared" si="38"/>
        <v/>
      </c>
      <c r="AJ116" s="30" t="str">
        <f t="shared" si="39"/>
        <v/>
      </c>
      <c r="AK116" s="30" t="str">
        <f t="shared" si="40"/>
        <v/>
      </c>
      <c r="AL116" s="30" t="str">
        <f t="shared" si="41"/>
        <v/>
      </c>
      <c r="AM116" s="30" t="str">
        <f t="shared" si="42"/>
        <v/>
      </c>
      <c r="AN116" s="30" t="str">
        <f t="shared" si="43"/>
        <v/>
      </c>
      <c r="AO116" s="30" t="str">
        <f t="shared" si="44"/>
        <v/>
      </c>
      <c r="AP116" s="30" t="str">
        <f t="shared" si="45"/>
        <v/>
      </c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10"/>
      <c r="BC116" s="2" t="str">
        <f t="shared" si="26"/>
        <v/>
      </c>
      <c r="BD116" s="2" t="str">
        <f t="shared" si="27"/>
        <v/>
      </c>
      <c r="BE116" s="2" t="str">
        <f t="shared" si="28"/>
        <v/>
      </c>
      <c r="BF116" s="2" t="str">
        <f t="shared" si="29"/>
        <v/>
      </c>
      <c r="BG116" s="2" t="str">
        <f t="shared" si="30"/>
        <v/>
      </c>
      <c r="BH116" s="2" t="str">
        <f t="shared" si="31"/>
        <v/>
      </c>
      <c r="BI116" s="2" t="str">
        <f t="shared" si="32"/>
        <v/>
      </c>
      <c r="BJ116" s="2" t="str">
        <f t="shared" si="33"/>
        <v/>
      </c>
      <c r="BK116" s="2" t="str">
        <f t="shared" si="34"/>
        <v/>
      </c>
      <c r="BL116" s="2" t="str">
        <f t="shared" si="35"/>
        <v/>
      </c>
    </row>
    <row r="117" spans="1:64">
      <c r="A117" s="110"/>
      <c r="B117" s="113"/>
      <c r="C117" s="114"/>
      <c r="D117" s="114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81" t="str">
        <f t="shared" si="46"/>
        <v/>
      </c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10"/>
      <c r="AF117" s="10"/>
      <c r="AG117" s="30" t="str">
        <f t="shared" si="36"/>
        <v/>
      </c>
      <c r="AH117" s="30" t="str">
        <f t="shared" si="37"/>
        <v/>
      </c>
      <c r="AI117" s="30" t="str">
        <f t="shared" si="38"/>
        <v/>
      </c>
      <c r="AJ117" s="30" t="str">
        <f t="shared" si="39"/>
        <v/>
      </c>
      <c r="AK117" s="30" t="str">
        <f t="shared" si="40"/>
        <v/>
      </c>
      <c r="AL117" s="30" t="str">
        <f t="shared" si="41"/>
        <v/>
      </c>
      <c r="AM117" s="30" t="str">
        <f t="shared" si="42"/>
        <v/>
      </c>
      <c r="AN117" s="30" t="str">
        <f t="shared" si="43"/>
        <v/>
      </c>
      <c r="AO117" s="30" t="str">
        <f t="shared" si="44"/>
        <v/>
      </c>
      <c r="AP117" s="30" t="str">
        <f t="shared" si="45"/>
        <v/>
      </c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10"/>
      <c r="BC117" s="2" t="str">
        <f t="shared" si="26"/>
        <v/>
      </c>
      <c r="BD117" s="2" t="str">
        <f t="shared" si="27"/>
        <v/>
      </c>
      <c r="BE117" s="2" t="str">
        <f t="shared" si="28"/>
        <v/>
      </c>
      <c r="BF117" s="2" t="str">
        <f t="shared" si="29"/>
        <v/>
      </c>
      <c r="BG117" s="2" t="str">
        <f t="shared" si="30"/>
        <v/>
      </c>
      <c r="BH117" s="2" t="str">
        <f t="shared" si="31"/>
        <v/>
      </c>
      <c r="BI117" s="2" t="str">
        <f t="shared" si="32"/>
        <v/>
      </c>
      <c r="BJ117" s="2" t="str">
        <f t="shared" si="33"/>
        <v/>
      </c>
      <c r="BK117" s="2" t="str">
        <f t="shared" si="34"/>
        <v/>
      </c>
      <c r="BL117" s="2" t="str">
        <f t="shared" si="35"/>
        <v/>
      </c>
    </row>
    <row r="118" spans="1:64">
      <c r="A118" s="110"/>
      <c r="B118" s="111"/>
      <c r="C118" s="114"/>
      <c r="D118" s="114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81" t="str">
        <f t="shared" si="46"/>
        <v/>
      </c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10"/>
      <c r="AF118" s="10"/>
      <c r="AG118" s="30" t="str">
        <f t="shared" si="36"/>
        <v/>
      </c>
      <c r="AH118" s="30" t="str">
        <f t="shared" si="37"/>
        <v/>
      </c>
      <c r="AI118" s="30" t="str">
        <f t="shared" si="38"/>
        <v/>
      </c>
      <c r="AJ118" s="30" t="str">
        <f t="shared" si="39"/>
        <v/>
      </c>
      <c r="AK118" s="30" t="str">
        <f t="shared" si="40"/>
        <v/>
      </c>
      <c r="AL118" s="30" t="str">
        <f t="shared" si="41"/>
        <v/>
      </c>
      <c r="AM118" s="30" t="str">
        <f t="shared" si="42"/>
        <v/>
      </c>
      <c r="AN118" s="30" t="str">
        <f t="shared" si="43"/>
        <v/>
      </c>
      <c r="AO118" s="30" t="str">
        <f t="shared" si="44"/>
        <v/>
      </c>
      <c r="AP118" s="30" t="str">
        <f t="shared" si="45"/>
        <v/>
      </c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10"/>
      <c r="BC118" s="2" t="str">
        <f t="shared" si="26"/>
        <v/>
      </c>
      <c r="BD118" s="2" t="str">
        <f t="shared" si="27"/>
        <v/>
      </c>
      <c r="BE118" s="2" t="str">
        <f t="shared" si="28"/>
        <v/>
      </c>
      <c r="BF118" s="2" t="str">
        <f t="shared" si="29"/>
        <v/>
      </c>
      <c r="BG118" s="2" t="str">
        <f t="shared" si="30"/>
        <v/>
      </c>
      <c r="BH118" s="2" t="str">
        <f t="shared" si="31"/>
        <v/>
      </c>
      <c r="BI118" s="2" t="str">
        <f t="shared" si="32"/>
        <v/>
      </c>
      <c r="BJ118" s="2" t="str">
        <f t="shared" si="33"/>
        <v/>
      </c>
      <c r="BK118" s="2" t="str">
        <f t="shared" si="34"/>
        <v/>
      </c>
      <c r="BL118" s="2" t="str">
        <f t="shared" si="35"/>
        <v/>
      </c>
    </row>
    <row r="119" spans="1:64">
      <c r="A119" s="110"/>
      <c r="B119" s="113"/>
      <c r="C119" s="114"/>
      <c r="D119" s="114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81" t="str">
        <f t="shared" si="46"/>
        <v/>
      </c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10"/>
      <c r="AF119" s="10"/>
      <c r="AG119" s="30" t="str">
        <f t="shared" si="36"/>
        <v/>
      </c>
      <c r="AH119" s="30" t="str">
        <f t="shared" si="37"/>
        <v/>
      </c>
      <c r="AI119" s="30" t="str">
        <f t="shared" si="38"/>
        <v/>
      </c>
      <c r="AJ119" s="30" t="str">
        <f t="shared" si="39"/>
        <v/>
      </c>
      <c r="AK119" s="30" t="str">
        <f t="shared" si="40"/>
        <v/>
      </c>
      <c r="AL119" s="30" t="str">
        <f t="shared" si="41"/>
        <v/>
      </c>
      <c r="AM119" s="30" t="str">
        <f t="shared" si="42"/>
        <v/>
      </c>
      <c r="AN119" s="30" t="str">
        <f t="shared" si="43"/>
        <v/>
      </c>
      <c r="AO119" s="30" t="str">
        <f t="shared" si="44"/>
        <v/>
      </c>
      <c r="AP119" s="30" t="str">
        <f t="shared" si="45"/>
        <v/>
      </c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10"/>
      <c r="BC119" s="2" t="str">
        <f t="shared" si="26"/>
        <v/>
      </c>
      <c r="BD119" s="2" t="str">
        <f t="shared" si="27"/>
        <v/>
      </c>
      <c r="BE119" s="2" t="str">
        <f t="shared" si="28"/>
        <v/>
      </c>
      <c r="BF119" s="2" t="str">
        <f t="shared" si="29"/>
        <v/>
      </c>
      <c r="BG119" s="2" t="str">
        <f t="shared" si="30"/>
        <v/>
      </c>
      <c r="BH119" s="2" t="str">
        <f t="shared" si="31"/>
        <v/>
      </c>
      <c r="BI119" s="2" t="str">
        <f t="shared" si="32"/>
        <v/>
      </c>
      <c r="BJ119" s="2" t="str">
        <f t="shared" si="33"/>
        <v/>
      </c>
      <c r="BK119" s="2" t="str">
        <f t="shared" si="34"/>
        <v/>
      </c>
      <c r="BL119" s="2" t="str">
        <f t="shared" si="35"/>
        <v/>
      </c>
    </row>
    <row r="120" spans="1:64">
      <c r="A120" s="110"/>
      <c r="B120" s="113"/>
      <c r="C120" s="114"/>
      <c r="D120" s="114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81" t="str">
        <f t="shared" si="46"/>
        <v/>
      </c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10"/>
      <c r="AF120" s="10"/>
      <c r="AG120" s="30" t="str">
        <f t="shared" si="36"/>
        <v/>
      </c>
      <c r="AH120" s="30" t="str">
        <f t="shared" si="37"/>
        <v/>
      </c>
      <c r="AI120" s="30" t="str">
        <f t="shared" si="38"/>
        <v/>
      </c>
      <c r="AJ120" s="30" t="str">
        <f t="shared" si="39"/>
        <v/>
      </c>
      <c r="AK120" s="30" t="str">
        <f t="shared" si="40"/>
        <v/>
      </c>
      <c r="AL120" s="30" t="str">
        <f t="shared" si="41"/>
        <v/>
      </c>
      <c r="AM120" s="30" t="str">
        <f t="shared" si="42"/>
        <v/>
      </c>
      <c r="AN120" s="30" t="str">
        <f t="shared" si="43"/>
        <v/>
      </c>
      <c r="AO120" s="30" t="str">
        <f t="shared" si="44"/>
        <v/>
      </c>
      <c r="AP120" s="30" t="str">
        <f t="shared" si="45"/>
        <v/>
      </c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10"/>
      <c r="BC120" s="2" t="str">
        <f t="shared" si="26"/>
        <v/>
      </c>
      <c r="BD120" s="2" t="str">
        <f t="shared" si="27"/>
        <v/>
      </c>
      <c r="BE120" s="2" t="str">
        <f t="shared" si="28"/>
        <v/>
      </c>
      <c r="BF120" s="2" t="str">
        <f t="shared" si="29"/>
        <v/>
      </c>
      <c r="BG120" s="2" t="str">
        <f t="shared" si="30"/>
        <v/>
      </c>
      <c r="BH120" s="2" t="str">
        <f t="shared" si="31"/>
        <v/>
      </c>
      <c r="BI120" s="2" t="str">
        <f t="shared" si="32"/>
        <v/>
      </c>
      <c r="BJ120" s="2" t="str">
        <f t="shared" si="33"/>
        <v/>
      </c>
      <c r="BK120" s="2" t="str">
        <f t="shared" si="34"/>
        <v/>
      </c>
      <c r="BL120" s="2" t="str">
        <f t="shared" si="35"/>
        <v/>
      </c>
    </row>
    <row r="121" spans="1:64">
      <c r="A121" s="110"/>
      <c r="B121" s="111"/>
      <c r="C121" s="114"/>
      <c r="D121" s="114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81" t="str">
        <f t="shared" si="46"/>
        <v/>
      </c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10"/>
      <c r="AF121" s="10"/>
      <c r="AG121" s="30" t="str">
        <f t="shared" si="36"/>
        <v/>
      </c>
      <c r="AH121" s="30" t="str">
        <f t="shared" si="37"/>
        <v/>
      </c>
      <c r="AI121" s="30" t="str">
        <f t="shared" si="38"/>
        <v/>
      </c>
      <c r="AJ121" s="30" t="str">
        <f t="shared" si="39"/>
        <v/>
      </c>
      <c r="AK121" s="30" t="str">
        <f t="shared" si="40"/>
        <v/>
      </c>
      <c r="AL121" s="30" t="str">
        <f t="shared" si="41"/>
        <v/>
      </c>
      <c r="AM121" s="30" t="str">
        <f t="shared" si="42"/>
        <v/>
      </c>
      <c r="AN121" s="30" t="str">
        <f t="shared" si="43"/>
        <v/>
      </c>
      <c r="AO121" s="30" t="str">
        <f t="shared" si="44"/>
        <v/>
      </c>
      <c r="AP121" s="30" t="str">
        <f t="shared" si="45"/>
        <v/>
      </c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  <c r="BB121" s="10"/>
      <c r="BC121" s="2" t="str">
        <f t="shared" si="26"/>
        <v/>
      </c>
      <c r="BD121" s="2" t="str">
        <f t="shared" si="27"/>
        <v/>
      </c>
      <c r="BE121" s="2" t="str">
        <f t="shared" si="28"/>
        <v/>
      </c>
      <c r="BF121" s="2" t="str">
        <f t="shared" si="29"/>
        <v/>
      </c>
      <c r="BG121" s="2" t="str">
        <f t="shared" si="30"/>
        <v/>
      </c>
      <c r="BH121" s="2" t="str">
        <f t="shared" si="31"/>
        <v/>
      </c>
      <c r="BI121" s="2" t="str">
        <f t="shared" si="32"/>
        <v/>
      </c>
      <c r="BJ121" s="2" t="str">
        <f t="shared" si="33"/>
        <v/>
      </c>
      <c r="BK121" s="2" t="str">
        <f t="shared" si="34"/>
        <v/>
      </c>
      <c r="BL121" s="2" t="str">
        <f t="shared" si="35"/>
        <v/>
      </c>
    </row>
    <row r="122" spans="1:64">
      <c r="A122" s="110"/>
      <c r="B122" s="113"/>
      <c r="C122" s="114"/>
      <c r="D122" s="114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81" t="str">
        <f t="shared" si="46"/>
        <v/>
      </c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10"/>
      <c r="AF122" s="10"/>
      <c r="AG122" s="30" t="str">
        <f t="shared" si="36"/>
        <v/>
      </c>
      <c r="AH122" s="30" t="str">
        <f t="shared" si="37"/>
        <v/>
      </c>
      <c r="AI122" s="30" t="str">
        <f t="shared" si="38"/>
        <v/>
      </c>
      <c r="AJ122" s="30" t="str">
        <f t="shared" si="39"/>
        <v/>
      </c>
      <c r="AK122" s="30" t="str">
        <f t="shared" si="40"/>
        <v/>
      </c>
      <c r="AL122" s="30" t="str">
        <f t="shared" si="41"/>
        <v/>
      </c>
      <c r="AM122" s="30" t="str">
        <f t="shared" si="42"/>
        <v/>
      </c>
      <c r="AN122" s="30" t="str">
        <f t="shared" si="43"/>
        <v/>
      </c>
      <c r="AO122" s="30" t="str">
        <f t="shared" si="44"/>
        <v/>
      </c>
      <c r="AP122" s="30" t="str">
        <f t="shared" si="45"/>
        <v/>
      </c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  <c r="BB122" s="10"/>
      <c r="BC122" s="2" t="str">
        <f t="shared" si="26"/>
        <v/>
      </c>
      <c r="BD122" s="2" t="str">
        <f t="shared" si="27"/>
        <v/>
      </c>
      <c r="BE122" s="2" t="str">
        <f t="shared" si="28"/>
        <v/>
      </c>
      <c r="BF122" s="2" t="str">
        <f t="shared" si="29"/>
        <v/>
      </c>
      <c r="BG122" s="2" t="str">
        <f t="shared" si="30"/>
        <v/>
      </c>
      <c r="BH122" s="2" t="str">
        <f t="shared" si="31"/>
        <v/>
      </c>
      <c r="BI122" s="2" t="str">
        <f t="shared" si="32"/>
        <v/>
      </c>
      <c r="BJ122" s="2" t="str">
        <f t="shared" si="33"/>
        <v/>
      </c>
      <c r="BK122" s="2" t="str">
        <f t="shared" si="34"/>
        <v/>
      </c>
      <c r="BL122" s="2" t="str">
        <f t="shared" si="35"/>
        <v/>
      </c>
    </row>
    <row r="123" spans="1:64">
      <c r="A123" s="110"/>
      <c r="B123" s="113"/>
      <c r="C123" s="114"/>
      <c r="D123" s="114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81" t="str">
        <f t="shared" si="46"/>
        <v/>
      </c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10"/>
      <c r="AF123" s="10"/>
      <c r="AG123" s="30" t="str">
        <f t="shared" si="36"/>
        <v/>
      </c>
      <c r="AH123" s="30" t="str">
        <f t="shared" si="37"/>
        <v/>
      </c>
      <c r="AI123" s="30" t="str">
        <f t="shared" si="38"/>
        <v/>
      </c>
      <c r="AJ123" s="30" t="str">
        <f t="shared" si="39"/>
        <v/>
      </c>
      <c r="AK123" s="30" t="str">
        <f t="shared" si="40"/>
        <v/>
      </c>
      <c r="AL123" s="30" t="str">
        <f t="shared" si="41"/>
        <v/>
      </c>
      <c r="AM123" s="30" t="str">
        <f t="shared" si="42"/>
        <v/>
      </c>
      <c r="AN123" s="30" t="str">
        <f t="shared" si="43"/>
        <v/>
      </c>
      <c r="AO123" s="30" t="str">
        <f t="shared" si="44"/>
        <v/>
      </c>
      <c r="AP123" s="30" t="str">
        <f t="shared" si="45"/>
        <v/>
      </c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10"/>
      <c r="BC123" s="2" t="str">
        <f t="shared" si="26"/>
        <v/>
      </c>
      <c r="BD123" s="2" t="str">
        <f t="shared" si="27"/>
        <v/>
      </c>
      <c r="BE123" s="2" t="str">
        <f t="shared" si="28"/>
        <v/>
      </c>
      <c r="BF123" s="2" t="str">
        <f t="shared" si="29"/>
        <v/>
      </c>
      <c r="BG123" s="2" t="str">
        <f t="shared" si="30"/>
        <v/>
      </c>
      <c r="BH123" s="2" t="str">
        <f t="shared" si="31"/>
        <v/>
      </c>
      <c r="BI123" s="2" t="str">
        <f t="shared" si="32"/>
        <v/>
      </c>
      <c r="BJ123" s="2" t="str">
        <f t="shared" si="33"/>
        <v/>
      </c>
      <c r="BK123" s="2" t="str">
        <f t="shared" si="34"/>
        <v/>
      </c>
      <c r="BL123" s="2" t="str">
        <f t="shared" si="35"/>
        <v/>
      </c>
    </row>
    <row r="124" spans="1:64">
      <c r="A124" s="110"/>
      <c r="B124" s="111"/>
      <c r="C124" s="114"/>
      <c r="D124" s="114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81" t="str">
        <f t="shared" si="46"/>
        <v/>
      </c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10"/>
      <c r="AF124" s="10"/>
      <c r="AG124" s="30" t="str">
        <f t="shared" si="36"/>
        <v/>
      </c>
      <c r="AH124" s="30" t="str">
        <f t="shared" si="37"/>
        <v/>
      </c>
      <c r="AI124" s="30" t="str">
        <f t="shared" si="38"/>
        <v/>
      </c>
      <c r="AJ124" s="30" t="str">
        <f t="shared" si="39"/>
        <v/>
      </c>
      <c r="AK124" s="30" t="str">
        <f t="shared" si="40"/>
        <v/>
      </c>
      <c r="AL124" s="30" t="str">
        <f t="shared" si="41"/>
        <v/>
      </c>
      <c r="AM124" s="30" t="str">
        <f t="shared" si="42"/>
        <v/>
      </c>
      <c r="AN124" s="30" t="str">
        <f t="shared" si="43"/>
        <v/>
      </c>
      <c r="AO124" s="30" t="str">
        <f t="shared" si="44"/>
        <v/>
      </c>
      <c r="AP124" s="30" t="str">
        <f t="shared" si="45"/>
        <v/>
      </c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  <c r="BB124" s="10"/>
      <c r="BC124" s="2" t="str">
        <f t="shared" si="26"/>
        <v/>
      </c>
      <c r="BD124" s="2" t="str">
        <f t="shared" si="27"/>
        <v/>
      </c>
      <c r="BE124" s="2" t="str">
        <f t="shared" si="28"/>
        <v/>
      </c>
      <c r="BF124" s="2" t="str">
        <f t="shared" si="29"/>
        <v/>
      </c>
      <c r="BG124" s="2" t="str">
        <f t="shared" si="30"/>
        <v/>
      </c>
      <c r="BH124" s="2" t="str">
        <f t="shared" si="31"/>
        <v/>
      </c>
      <c r="BI124" s="2" t="str">
        <f t="shared" si="32"/>
        <v/>
      </c>
      <c r="BJ124" s="2" t="str">
        <f t="shared" si="33"/>
        <v/>
      </c>
      <c r="BK124" s="2" t="str">
        <f t="shared" si="34"/>
        <v/>
      </c>
      <c r="BL124" s="2" t="str">
        <f t="shared" si="35"/>
        <v/>
      </c>
    </row>
    <row r="125" spans="1:64">
      <c r="A125" s="110"/>
      <c r="B125" s="113"/>
      <c r="C125" s="114"/>
      <c r="D125" s="114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81" t="str">
        <f t="shared" si="46"/>
        <v/>
      </c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10"/>
      <c r="AF125" s="10"/>
      <c r="AG125" s="30" t="str">
        <f t="shared" si="36"/>
        <v/>
      </c>
      <c r="AH125" s="30" t="str">
        <f t="shared" si="37"/>
        <v/>
      </c>
      <c r="AI125" s="30" t="str">
        <f t="shared" si="38"/>
        <v/>
      </c>
      <c r="AJ125" s="30" t="str">
        <f t="shared" si="39"/>
        <v/>
      </c>
      <c r="AK125" s="30" t="str">
        <f t="shared" si="40"/>
        <v/>
      </c>
      <c r="AL125" s="30" t="str">
        <f t="shared" si="41"/>
        <v/>
      </c>
      <c r="AM125" s="30" t="str">
        <f t="shared" si="42"/>
        <v/>
      </c>
      <c r="AN125" s="30" t="str">
        <f t="shared" si="43"/>
        <v/>
      </c>
      <c r="AO125" s="30" t="str">
        <f t="shared" si="44"/>
        <v/>
      </c>
      <c r="AP125" s="30" t="str">
        <f t="shared" si="45"/>
        <v/>
      </c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  <c r="BB125" s="10"/>
      <c r="BC125" s="2" t="str">
        <f t="shared" si="26"/>
        <v/>
      </c>
      <c r="BD125" s="2" t="str">
        <f t="shared" si="27"/>
        <v/>
      </c>
      <c r="BE125" s="2" t="str">
        <f t="shared" si="28"/>
        <v/>
      </c>
      <c r="BF125" s="2" t="str">
        <f t="shared" si="29"/>
        <v/>
      </c>
      <c r="BG125" s="2" t="str">
        <f t="shared" si="30"/>
        <v/>
      </c>
      <c r="BH125" s="2" t="str">
        <f t="shared" si="31"/>
        <v/>
      </c>
      <c r="BI125" s="2" t="str">
        <f t="shared" si="32"/>
        <v/>
      </c>
      <c r="BJ125" s="2" t="str">
        <f t="shared" si="33"/>
        <v/>
      </c>
      <c r="BK125" s="2" t="str">
        <f t="shared" si="34"/>
        <v/>
      </c>
      <c r="BL125" s="2" t="str">
        <f t="shared" si="35"/>
        <v/>
      </c>
    </row>
    <row r="126" spans="1:64">
      <c r="A126" s="110"/>
      <c r="B126" s="113"/>
      <c r="C126" s="114"/>
      <c r="D126" s="114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81" t="str">
        <f t="shared" si="46"/>
        <v/>
      </c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10"/>
      <c r="AF126" s="10"/>
      <c r="AG126" s="30" t="str">
        <f t="shared" si="36"/>
        <v/>
      </c>
      <c r="AH126" s="30" t="str">
        <f t="shared" si="37"/>
        <v/>
      </c>
      <c r="AI126" s="30" t="str">
        <f t="shared" si="38"/>
        <v/>
      </c>
      <c r="AJ126" s="30" t="str">
        <f t="shared" si="39"/>
        <v/>
      </c>
      <c r="AK126" s="30" t="str">
        <f t="shared" si="40"/>
        <v/>
      </c>
      <c r="AL126" s="30" t="str">
        <f t="shared" si="41"/>
        <v/>
      </c>
      <c r="AM126" s="30" t="str">
        <f t="shared" si="42"/>
        <v/>
      </c>
      <c r="AN126" s="30" t="str">
        <f t="shared" si="43"/>
        <v/>
      </c>
      <c r="AO126" s="30" t="str">
        <f t="shared" si="44"/>
        <v/>
      </c>
      <c r="AP126" s="30" t="str">
        <f t="shared" si="45"/>
        <v/>
      </c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  <c r="BB126" s="10"/>
      <c r="BC126" s="2" t="str">
        <f t="shared" si="26"/>
        <v/>
      </c>
      <c r="BD126" s="2" t="str">
        <f t="shared" si="27"/>
        <v/>
      </c>
      <c r="BE126" s="2" t="str">
        <f t="shared" si="28"/>
        <v/>
      </c>
      <c r="BF126" s="2" t="str">
        <f t="shared" si="29"/>
        <v/>
      </c>
      <c r="BG126" s="2" t="str">
        <f t="shared" si="30"/>
        <v/>
      </c>
      <c r="BH126" s="2" t="str">
        <f t="shared" si="31"/>
        <v/>
      </c>
      <c r="BI126" s="2" t="str">
        <f t="shared" si="32"/>
        <v/>
      </c>
      <c r="BJ126" s="2" t="str">
        <f t="shared" si="33"/>
        <v/>
      </c>
      <c r="BK126" s="2" t="str">
        <f t="shared" si="34"/>
        <v/>
      </c>
      <c r="BL126" s="2" t="str">
        <f t="shared" si="35"/>
        <v/>
      </c>
    </row>
    <row r="127" spans="1:64">
      <c r="A127" s="110"/>
      <c r="B127" s="111"/>
      <c r="C127" s="114"/>
      <c r="D127" s="114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81" t="str">
        <f t="shared" si="46"/>
        <v/>
      </c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10"/>
      <c r="AF127" s="10"/>
      <c r="AG127" s="30" t="str">
        <f t="shared" si="36"/>
        <v/>
      </c>
      <c r="AH127" s="30" t="str">
        <f t="shared" si="37"/>
        <v/>
      </c>
      <c r="AI127" s="30" t="str">
        <f t="shared" si="38"/>
        <v/>
      </c>
      <c r="AJ127" s="30" t="str">
        <f t="shared" si="39"/>
        <v/>
      </c>
      <c r="AK127" s="30" t="str">
        <f t="shared" si="40"/>
        <v/>
      </c>
      <c r="AL127" s="30" t="str">
        <f t="shared" si="41"/>
        <v/>
      </c>
      <c r="AM127" s="30" t="str">
        <f t="shared" si="42"/>
        <v/>
      </c>
      <c r="AN127" s="30" t="str">
        <f t="shared" si="43"/>
        <v/>
      </c>
      <c r="AO127" s="30" t="str">
        <f t="shared" si="44"/>
        <v/>
      </c>
      <c r="AP127" s="30" t="str">
        <f t="shared" si="45"/>
        <v/>
      </c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  <c r="BB127" s="10"/>
      <c r="BC127" s="2" t="str">
        <f t="shared" si="26"/>
        <v/>
      </c>
      <c r="BD127" s="2" t="str">
        <f t="shared" si="27"/>
        <v/>
      </c>
      <c r="BE127" s="2" t="str">
        <f t="shared" si="28"/>
        <v/>
      </c>
      <c r="BF127" s="2" t="str">
        <f t="shared" si="29"/>
        <v/>
      </c>
      <c r="BG127" s="2" t="str">
        <f t="shared" si="30"/>
        <v/>
      </c>
      <c r="BH127" s="2" t="str">
        <f t="shared" si="31"/>
        <v/>
      </c>
      <c r="BI127" s="2" t="str">
        <f t="shared" si="32"/>
        <v/>
      </c>
      <c r="BJ127" s="2" t="str">
        <f t="shared" si="33"/>
        <v/>
      </c>
      <c r="BK127" s="2" t="str">
        <f t="shared" si="34"/>
        <v/>
      </c>
      <c r="BL127" s="2" t="str">
        <f t="shared" si="35"/>
        <v/>
      </c>
    </row>
    <row r="128" spans="1:64">
      <c r="A128" s="110"/>
      <c r="B128" s="113"/>
      <c r="C128" s="114"/>
      <c r="D128" s="114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81" t="str">
        <f t="shared" si="46"/>
        <v/>
      </c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10"/>
      <c r="AF128" s="10"/>
      <c r="AG128" s="30" t="str">
        <f t="shared" si="36"/>
        <v/>
      </c>
      <c r="AH128" s="30" t="str">
        <f t="shared" si="37"/>
        <v/>
      </c>
      <c r="AI128" s="30" t="str">
        <f t="shared" si="38"/>
        <v/>
      </c>
      <c r="AJ128" s="30" t="str">
        <f t="shared" si="39"/>
        <v/>
      </c>
      <c r="AK128" s="30" t="str">
        <f t="shared" si="40"/>
        <v/>
      </c>
      <c r="AL128" s="30" t="str">
        <f t="shared" si="41"/>
        <v/>
      </c>
      <c r="AM128" s="30" t="str">
        <f t="shared" si="42"/>
        <v/>
      </c>
      <c r="AN128" s="30" t="str">
        <f t="shared" si="43"/>
        <v/>
      </c>
      <c r="AO128" s="30" t="str">
        <f t="shared" si="44"/>
        <v/>
      </c>
      <c r="AP128" s="30" t="str">
        <f t="shared" si="45"/>
        <v/>
      </c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10"/>
      <c r="BC128" s="2" t="str">
        <f t="shared" si="26"/>
        <v/>
      </c>
      <c r="BD128" s="2" t="str">
        <f t="shared" si="27"/>
        <v/>
      </c>
      <c r="BE128" s="2" t="str">
        <f t="shared" si="28"/>
        <v/>
      </c>
      <c r="BF128" s="2" t="str">
        <f t="shared" si="29"/>
        <v/>
      </c>
      <c r="BG128" s="2" t="str">
        <f t="shared" si="30"/>
        <v/>
      </c>
      <c r="BH128" s="2" t="str">
        <f t="shared" si="31"/>
        <v/>
      </c>
      <c r="BI128" s="2" t="str">
        <f t="shared" si="32"/>
        <v/>
      </c>
      <c r="BJ128" s="2" t="str">
        <f t="shared" si="33"/>
        <v/>
      </c>
      <c r="BK128" s="2" t="str">
        <f t="shared" si="34"/>
        <v/>
      </c>
      <c r="BL128" s="2" t="str">
        <f t="shared" si="35"/>
        <v/>
      </c>
    </row>
    <row r="129" spans="1:64">
      <c r="A129" s="110"/>
      <c r="B129" s="113"/>
      <c r="C129" s="114"/>
      <c r="D129" s="114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81" t="str">
        <f t="shared" si="46"/>
        <v/>
      </c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10"/>
      <c r="AF129" s="10"/>
      <c r="AG129" s="30" t="str">
        <f t="shared" si="36"/>
        <v/>
      </c>
      <c r="AH129" s="30" t="str">
        <f t="shared" si="37"/>
        <v/>
      </c>
      <c r="AI129" s="30" t="str">
        <f t="shared" si="38"/>
        <v/>
      </c>
      <c r="AJ129" s="30" t="str">
        <f t="shared" si="39"/>
        <v/>
      </c>
      <c r="AK129" s="30" t="str">
        <f t="shared" si="40"/>
        <v/>
      </c>
      <c r="AL129" s="30" t="str">
        <f t="shared" si="41"/>
        <v/>
      </c>
      <c r="AM129" s="30" t="str">
        <f t="shared" si="42"/>
        <v/>
      </c>
      <c r="AN129" s="30" t="str">
        <f t="shared" si="43"/>
        <v/>
      </c>
      <c r="AO129" s="30" t="str">
        <f t="shared" si="44"/>
        <v/>
      </c>
      <c r="AP129" s="30" t="str">
        <f t="shared" si="45"/>
        <v/>
      </c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10"/>
      <c r="BC129" s="2" t="str">
        <f t="shared" si="26"/>
        <v/>
      </c>
      <c r="BD129" s="2" t="str">
        <f t="shared" si="27"/>
        <v/>
      </c>
      <c r="BE129" s="2" t="str">
        <f t="shared" si="28"/>
        <v/>
      </c>
      <c r="BF129" s="2" t="str">
        <f t="shared" si="29"/>
        <v/>
      </c>
      <c r="BG129" s="2" t="str">
        <f t="shared" si="30"/>
        <v/>
      </c>
      <c r="BH129" s="2" t="str">
        <f t="shared" si="31"/>
        <v/>
      </c>
      <c r="BI129" s="2" t="str">
        <f t="shared" si="32"/>
        <v/>
      </c>
      <c r="BJ129" s="2" t="str">
        <f t="shared" si="33"/>
        <v/>
      </c>
      <c r="BK129" s="2" t="str">
        <f t="shared" si="34"/>
        <v/>
      </c>
      <c r="BL129" s="2" t="str">
        <f t="shared" si="35"/>
        <v/>
      </c>
    </row>
    <row r="130" spans="1:64">
      <c r="A130" s="110"/>
      <c r="B130" s="111"/>
      <c r="C130" s="114"/>
      <c r="D130" s="114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81" t="str">
        <f t="shared" si="46"/>
        <v/>
      </c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10"/>
      <c r="AF130" s="10"/>
      <c r="AG130" s="30" t="str">
        <f t="shared" si="36"/>
        <v/>
      </c>
      <c r="AH130" s="30" t="str">
        <f t="shared" si="37"/>
        <v/>
      </c>
      <c r="AI130" s="30" t="str">
        <f t="shared" si="38"/>
        <v/>
      </c>
      <c r="AJ130" s="30" t="str">
        <f t="shared" si="39"/>
        <v/>
      </c>
      <c r="AK130" s="30" t="str">
        <f t="shared" si="40"/>
        <v/>
      </c>
      <c r="AL130" s="30" t="str">
        <f t="shared" si="41"/>
        <v/>
      </c>
      <c r="AM130" s="30" t="str">
        <f t="shared" si="42"/>
        <v/>
      </c>
      <c r="AN130" s="30" t="str">
        <f t="shared" si="43"/>
        <v/>
      </c>
      <c r="AO130" s="30" t="str">
        <f t="shared" si="44"/>
        <v/>
      </c>
      <c r="AP130" s="30" t="str">
        <f t="shared" si="45"/>
        <v/>
      </c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  <c r="BB130" s="10"/>
      <c r="BC130" s="2" t="str">
        <f t="shared" si="26"/>
        <v/>
      </c>
      <c r="BD130" s="2" t="str">
        <f t="shared" si="27"/>
        <v/>
      </c>
      <c r="BE130" s="2" t="str">
        <f t="shared" si="28"/>
        <v/>
      </c>
      <c r="BF130" s="2" t="str">
        <f t="shared" si="29"/>
        <v/>
      </c>
      <c r="BG130" s="2" t="str">
        <f t="shared" si="30"/>
        <v/>
      </c>
      <c r="BH130" s="2" t="str">
        <f t="shared" si="31"/>
        <v/>
      </c>
      <c r="BI130" s="2" t="str">
        <f t="shared" si="32"/>
        <v/>
      </c>
      <c r="BJ130" s="2" t="str">
        <f t="shared" si="33"/>
        <v/>
      </c>
      <c r="BK130" s="2" t="str">
        <f t="shared" si="34"/>
        <v/>
      </c>
      <c r="BL130" s="2" t="str">
        <f t="shared" si="35"/>
        <v/>
      </c>
    </row>
    <row r="131" spans="1:64">
      <c r="A131" s="110"/>
      <c r="B131" s="113"/>
      <c r="C131" s="114"/>
      <c r="D131" s="114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81" t="str">
        <f t="shared" si="46"/>
        <v/>
      </c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10"/>
      <c r="AF131" s="10"/>
      <c r="AG131" s="30" t="str">
        <f t="shared" si="36"/>
        <v/>
      </c>
      <c r="AH131" s="30" t="str">
        <f t="shared" si="37"/>
        <v/>
      </c>
      <c r="AI131" s="30" t="str">
        <f t="shared" si="38"/>
        <v/>
      </c>
      <c r="AJ131" s="30" t="str">
        <f t="shared" si="39"/>
        <v/>
      </c>
      <c r="AK131" s="30" t="str">
        <f t="shared" si="40"/>
        <v/>
      </c>
      <c r="AL131" s="30" t="str">
        <f t="shared" si="41"/>
        <v/>
      </c>
      <c r="AM131" s="30" t="str">
        <f t="shared" si="42"/>
        <v/>
      </c>
      <c r="AN131" s="30" t="str">
        <f t="shared" si="43"/>
        <v/>
      </c>
      <c r="AO131" s="30" t="str">
        <f t="shared" si="44"/>
        <v/>
      </c>
      <c r="AP131" s="30" t="str">
        <f t="shared" si="45"/>
        <v/>
      </c>
      <c r="AQ131" s="9"/>
      <c r="AR131" s="9"/>
      <c r="AS131" s="9"/>
      <c r="AT131" s="9"/>
      <c r="AU131" s="9"/>
      <c r="AV131" s="9"/>
      <c r="AW131" s="9"/>
      <c r="AX131" s="9"/>
      <c r="AY131" s="9"/>
      <c r="AZ131" s="9"/>
      <c r="BA131" s="9"/>
      <c r="BB131" s="10"/>
      <c r="BC131" s="2" t="str">
        <f t="shared" si="26"/>
        <v/>
      </c>
      <c r="BD131" s="2" t="str">
        <f t="shared" si="27"/>
        <v/>
      </c>
      <c r="BE131" s="2" t="str">
        <f t="shared" si="28"/>
        <v/>
      </c>
      <c r="BF131" s="2" t="str">
        <f t="shared" si="29"/>
        <v/>
      </c>
      <c r="BG131" s="2" t="str">
        <f t="shared" si="30"/>
        <v/>
      </c>
      <c r="BH131" s="2" t="str">
        <f t="shared" si="31"/>
        <v/>
      </c>
      <c r="BI131" s="2" t="str">
        <f t="shared" si="32"/>
        <v/>
      </c>
      <c r="BJ131" s="2" t="str">
        <f t="shared" si="33"/>
        <v/>
      </c>
      <c r="BK131" s="2" t="str">
        <f t="shared" si="34"/>
        <v/>
      </c>
      <c r="BL131" s="2" t="str">
        <f t="shared" si="35"/>
        <v/>
      </c>
    </row>
    <row r="132" spans="1:64">
      <c r="A132" s="110"/>
      <c r="B132" s="113"/>
      <c r="C132" s="114"/>
      <c r="D132" s="114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81" t="str">
        <f t="shared" si="46"/>
        <v/>
      </c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10"/>
      <c r="AF132" s="10"/>
      <c r="AG132" s="30" t="str">
        <f t="shared" si="36"/>
        <v/>
      </c>
      <c r="AH132" s="30" t="str">
        <f t="shared" si="37"/>
        <v/>
      </c>
      <c r="AI132" s="30" t="str">
        <f t="shared" si="38"/>
        <v/>
      </c>
      <c r="AJ132" s="30" t="str">
        <f t="shared" si="39"/>
        <v/>
      </c>
      <c r="AK132" s="30" t="str">
        <f t="shared" si="40"/>
        <v/>
      </c>
      <c r="AL132" s="30" t="str">
        <f t="shared" si="41"/>
        <v/>
      </c>
      <c r="AM132" s="30" t="str">
        <f t="shared" si="42"/>
        <v/>
      </c>
      <c r="AN132" s="30" t="str">
        <f t="shared" si="43"/>
        <v/>
      </c>
      <c r="AO132" s="30" t="str">
        <f t="shared" si="44"/>
        <v/>
      </c>
      <c r="AP132" s="30" t="str">
        <f t="shared" si="45"/>
        <v/>
      </c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10"/>
      <c r="BC132" s="2" t="str">
        <f t="shared" ref="BC132:BC195" si="47">IF(ISBLANK(E132),"",IF((E132*100/S$7)&lt;50,"",1))</f>
        <v/>
      </c>
      <c r="BD132" s="2" t="str">
        <f t="shared" ref="BD132:BD195" si="48">IF(ISBLANK(F132),"",IF((F132*100/T$7)&lt;50,"",1))</f>
        <v/>
      </c>
      <c r="BE132" s="2" t="str">
        <f t="shared" ref="BE132:BE195" si="49">IF(ISBLANK(G132),"",IF((G132*100/U$7)&lt;50,"",1))</f>
        <v/>
      </c>
      <c r="BF132" s="2" t="str">
        <f t="shared" ref="BF132:BF195" si="50">IF(ISBLANK(H132),"",IF((H132*100/V$7)&lt;50,"",1))</f>
        <v/>
      </c>
      <c r="BG132" s="2" t="str">
        <f t="shared" ref="BG132:BG195" si="51">IF(ISBLANK(I132),"",IF((I132*100/W$7)&lt;50,"",1))</f>
        <v/>
      </c>
      <c r="BH132" s="2" t="str">
        <f t="shared" ref="BH132:BH195" si="52">IF(ISBLANK(J132),"",IF((J132*100/X$7)&lt;50,"",1))</f>
        <v/>
      </c>
      <c r="BI132" s="2" t="str">
        <f t="shared" ref="BI132:BI195" si="53">IF(ISBLANK(K132),"",IF((K132*100/Y$7)&lt;50,"",1))</f>
        <v/>
      </c>
      <c r="BJ132" s="2" t="str">
        <f t="shared" ref="BJ132:BJ195" si="54">IF(ISBLANK(L132),"",IF((L132*100/Z$7)&lt;50,"",1))</f>
        <v/>
      </c>
      <c r="BK132" s="2" t="str">
        <f t="shared" ref="BK132:BK195" si="55">IF(ISBLANK(M132),"",IF((M132*100/AA$7)&lt;50,"",1))</f>
        <v/>
      </c>
      <c r="BL132" s="2" t="str">
        <f t="shared" ref="BL132:BL195" si="56">IF(ISBLANK(N132),"",IF((N132*100/AB$7)&lt;50,"",1))</f>
        <v/>
      </c>
    </row>
    <row r="133" spans="1:64">
      <c r="A133" s="110"/>
      <c r="B133" s="111"/>
      <c r="C133" s="114"/>
      <c r="D133" s="114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81" t="str">
        <f t="shared" si="46"/>
        <v/>
      </c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10"/>
      <c r="AF133" s="10"/>
      <c r="AG133" s="30" t="str">
        <f t="shared" ref="AG133:AG196" si="57">IF(ISBLANK($C133),"",IF($AG$3&gt;0,IF(ISTEXT($O133),"",(SUMIF($S$8:$AB$8,"Y",$E133:$N133))*100/(SUMIF($S$8:$AB$8,"Y",$S$7:$AB$7))),""))</f>
        <v/>
      </c>
      <c r="AH133" s="30" t="str">
        <f t="shared" ref="AH133:AH196" si="58">IF(ISBLANK($C133),"",IF($AH$3&gt;0,IF(ISTEXT($O133),"",(SUMIF($S$9:$AB$9,"Y",$E133:$N133))*100/(SUMIF($S$9:$AB$9,"Y",$S$7:$AB$7))),""))</f>
        <v/>
      </c>
      <c r="AI133" s="30" t="str">
        <f t="shared" ref="AI133:AI196" si="59">IF(ISBLANK($C133),"",IF($AI$3&gt;0,IF(ISTEXT($O133),"",(SUMIF($S$10:$AB$10,"Y",$E133:$N133))*100/(SUMIF($S$10:$AB$10,"Y",$S$7:$AB$7))),""))</f>
        <v/>
      </c>
      <c r="AJ133" s="30" t="str">
        <f t="shared" ref="AJ133:AJ196" si="60">IF(ISBLANK($C133),"",IF($AJ$3&gt;0,IF(ISTEXT($O133),"",(SUMIF($S$11:$AB$11,"Y",$E133:$N133))*100/(SUMIF($S$11:$AB$11,"Y",$S$7:$AB$7))),""))</f>
        <v/>
      </c>
      <c r="AK133" s="30" t="str">
        <f t="shared" ref="AK133:AK196" si="61">IF(ISBLANK($C133),"",IF($AK$3&gt;0,IF(ISTEXT($O133),"",(SUMIF($S$12:$AB$12,"Y",$E133:$N133))*100/(SUMIF($S$12:$AB$12,"Y",$S$7:$AB$7))),""))</f>
        <v/>
      </c>
      <c r="AL133" s="30" t="str">
        <f t="shared" ref="AL133:AL196" si="62">IF(ISBLANK($C133),"",IF($AL$3&gt;0,IF(ISTEXT($O133),"",(SUMIF($S$13:$AB$13,"Y",$E133:$N133))*100/(SUMIF($S$13:$AB$13,"Y",$S$7:$AB$7))),""))</f>
        <v/>
      </c>
      <c r="AM133" s="30" t="str">
        <f t="shared" ref="AM133:AM196" si="63">IF(ISBLANK($C133),"",IF($AM$3&gt;0,IF(ISTEXT($O133),"",(SUMIF($S$14:$AB$14,"Y",$E133:$N133))*100/(SUMIF($S$14:$AB$14,"Y",$S$7:$AB$7))),""))</f>
        <v/>
      </c>
      <c r="AN133" s="30" t="str">
        <f t="shared" ref="AN133:AN196" si="64">IF(ISBLANK($C133),"",IF($AN$3&gt;0,IF(ISTEXT($O133),"",(SUMIF($S$15:$AB$15,"Y",$E133:$N133))*100/(SUMIF($S$15:$AB$15,"Y",$S$7:$AB$7))),""))</f>
        <v/>
      </c>
      <c r="AO133" s="30" t="str">
        <f t="shared" ref="AO133:AO196" si="65">IF(ISBLANK($C133),"",IF($AO$3&gt;0,IF(ISTEXT($O133),"",(SUMIF($S$16:$AB$16,"Y",$E133:$N133))*100/(SUMIF($S$16:$AB$16,"Y",$S$7:$AB$7))),""))</f>
        <v/>
      </c>
      <c r="AP133" s="30" t="str">
        <f t="shared" ref="AP133:AP196" si="66">IF(ISBLANK($C133),"",IF($AP$3&gt;0,IF(ISTEXT($O133),"",(SUMIF($S$17:$AB$17,"Y",$E133:$N133))*100/(SUMIF($S$17:$AB$17,"Y",$S$7:$AB$7))),""))</f>
        <v/>
      </c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  <c r="BB133" s="10"/>
      <c r="BC133" s="2" t="str">
        <f t="shared" si="47"/>
        <v/>
      </c>
      <c r="BD133" s="2" t="str">
        <f t="shared" si="48"/>
        <v/>
      </c>
      <c r="BE133" s="2" t="str">
        <f t="shared" si="49"/>
        <v/>
      </c>
      <c r="BF133" s="2" t="str">
        <f t="shared" si="50"/>
        <v/>
      </c>
      <c r="BG133" s="2" t="str">
        <f t="shared" si="51"/>
        <v/>
      </c>
      <c r="BH133" s="2" t="str">
        <f t="shared" si="52"/>
        <v/>
      </c>
      <c r="BI133" s="2" t="str">
        <f t="shared" si="53"/>
        <v/>
      </c>
      <c r="BJ133" s="2" t="str">
        <f t="shared" si="54"/>
        <v/>
      </c>
      <c r="BK133" s="2" t="str">
        <f t="shared" si="55"/>
        <v/>
      </c>
      <c r="BL133" s="2" t="str">
        <f t="shared" si="56"/>
        <v/>
      </c>
    </row>
    <row r="134" spans="1:64">
      <c r="A134" s="110"/>
      <c r="B134" s="113"/>
      <c r="C134" s="114"/>
      <c r="D134" s="114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81" t="str">
        <f t="shared" si="46"/>
        <v/>
      </c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10"/>
      <c r="AF134" s="10"/>
      <c r="AG134" s="30" t="str">
        <f t="shared" si="57"/>
        <v/>
      </c>
      <c r="AH134" s="30" t="str">
        <f t="shared" si="58"/>
        <v/>
      </c>
      <c r="AI134" s="30" t="str">
        <f t="shared" si="59"/>
        <v/>
      </c>
      <c r="AJ134" s="30" t="str">
        <f t="shared" si="60"/>
        <v/>
      </c>
      <c r="AK134" s="30" t="str">
        <f t="shared" si="61"/>
        <v/>
      </c>
      <c r="AL134" s="30" t="str">
        <f t="shared" si="62"/>
        <v/>
      </c>
      <c r="AM134" s="30" t="str">
        <f t="shared" si="63"/>
        <v/>
      </c>
      <c r="AN134" s="30" t="str">
        <f t="shared" si="64"/>
        <v/>
      </c>
      <c r="AO134" s="30" t="str">
        <f t="shared" si="65"/>
        <v/>
      </c>
      <c r="AP134" s="30" t="str">
        <f t="shared" si="66"/>
        <v/>
      </c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  <c r="BB134" s="10"/>
      <c r="BC134" s="2" t="str">
        <f t="shared" si="47"/>
        <v/>
      </c>
      <c r="BD134" s="2" t="str">
        <f t="shared" si="48"/>
        <v/>
      </c>
      <c r="BE134" s="2" t="str">
        <f t="shared" si="49"/>
        <v/>
      </c>
      <c r="BF134" s="2" t="str">
        <f t="shared" si="50"/>
        <v/>
      </c>
      <c r="BG134" s="2" t="str">
        <f t="shared" si="51"/>
        <v/>
      </c>
      <c r="BH134" s="2" t="str">
        <f t="shared" si="52"/>
        <v/>
      </c>
      <c r="BI134" s="2" t="str">
        <f t="shared" si="53"/>
        <v/>
      </c>
      <c r="BJ134" s="2" t="str">
        <f t="shared" si="54"/>
        <v/>
      </c>
      <c r="BK134" s="2" t="str">
        <f t="shared" si="55"/>
        <v/>
      </c>
      <c r="BL134" s="2" t="str">
        <f t="shared" si="56"/>
        <v/>
      </c>
    </row>
    <row r="135" spans="1:64">
      <c r="A135" s="110"/>
      <c r="B135" s="113"/>
      <c r="C135" s="114"/>
      <c r="D135" s="114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81" t="str">
        <f t="shared" si="46"/>
        <v/>
      </c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10"/>
      <c r="AF135" s="10"/>
      <c r="AG135" s="30" t="str">
        <f t="shared" si="57"/>
        <v/>
      </c>
      <c r="AH135" s="30" t="str">
        <f t="shared" si="58"/>
        <v/>
      </c>
      <c r="AI135" s="30" t="str">
        <f t="shared" si="59"/>
        <v/>
      </c>
      <c r="AJ135" s="30" t="str">
        <f t="shared" si="60"/>
        <v/>
      </c>
      <c r="AK135" s="30" t="str">
        <f t="shared" si="61"/>
        <v/>
      </c>
      <c r="AL135" s="30" t="str">
        <f t="shared" si="62"/>
        <v/>
      </c>
      <c r="AM135" s="30" t="str">
        <f t="shared" si="63"/>
        <v/>
      </c>
      <c r="AN135" s="30" t="str">
        <f t="shared" si="64"/>
        <v/>
      </c>
      <c r="AO135" s="30" t="str">
        <f t="shared" si="65"/>
        <v/>
      </c>
      <c r="AP135" s="30" t="str">
        <f t="shared" si="66"/>
        <v/>
      </c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  <c r="BB135" s="10"/>
      <c r="BC135" s="2" t="str">
        <f t="shared" si="47"/>
        <v/>
      </c>
      <c r="BD135" s="2" t="str">
        <f t="shared" si="48"/>
        <v/>
      </c>
      <c r="BE135" s="2" t="str">
        <f t="shared" si="49"/>
        <v/>
      </c>
      <c r="BF135" s="2" t="str">
        <f t="shared" si="50"/>
        <v/>
      </c>
      <c r="BG135" s="2" t="str">
        <f t="shared" si="51"/>
        <v/>
      </c>
      <c r="BH135" s="2" t="str">
        <f t="shared" si="52"/>
        <v/>
      </c>
      <c r="BI135" s="2" t="str">
        <f t="shared" si="53"/>
        <v/>
      </c>
      <c r="BJ135" s="2" t="str">
        <f t="shared" si="54"/>
        <v/>
      </c>
      <c r="BK135" s="2" t="str">
        <f t="shared" si="55"/>
        <v/>
      </c>
      <c r="BL135" s="2" t="str">
        <f t="shared" si="56"/>
        <v/>
      </c>
    </row>
    <row r="136" spans="1:64">
      <c r="A136" s="110"/>
      <c r="B136" s="111"/>
      <c r="C136" s="114"/>
      <c r="D136" s="114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81" t="str">
        <f t="shared" si="46"/>
        <v/>
      </c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10"/>
      <c r="AF136" s="10"/>
      <c r="AG136" s="30" t="str">
        <f t="shared" si="57"/>
        <v/>
      </c>
      <c r="AH136" s="30" t="str">
        <f t="shared" si="58"/>
        <v/>
      </c>
      <c r="AI136" s="30" t="str">
        <f t="shared" si="59"/>
        <v/>
      </c>
      <c r="AJ136" s="30" t="str">
        <f t="shared" si="60"/>
        <v/>
      </c>
      <c r="AK136" s="30" t="str">
        <f t="shared" si="61"/>
        <v/>
      </c>
      <c r="AL136" s="30" t="str">
        <f t="shared" si="62"/>
        <v/>
      </c>
      <c r="AM136" s="30" t="str">
        <f t="shared" si="63"/>
        <v/>
      </c>
      <c r="AN136" s="30" t="str">
        <f t="shared" si="64"/>
        <v/>
      </c>
      <c r="AO136" s="30" t="str">
        <f t="shared" si="65"/>
        <v/>
      </c>
      <c r="AP136" s="30" t="str">
        <f t="shared" si="66"/>
        <v/>
      </c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  <c r="BB136" s="10"/>
      <c r="BC136" s="2" t="str">
        <f t="shared" si="47"/>
        <v/>
      </c>
      <c r="BD136" s="2" t="str">
        <f t="shared" si="48"/>
        <v/>
      </c>
      <c r="BE136" s="2" t="str">
        <f t="shared" si="49"/>
        <v/>
      </c>
      <c r="BF136" s="2" t="str">
        <f t="shared" si="50"/>
        <v/>
      </c>
      <c r="BG136" s="2" t="str">
        <f t="shared" si="51"/>
        <v/>
      </c>
      <c r="BH136" s="2" t="str">
        <f t="shared" si="52"/>
        <v/>
      </c>
      <c r="BI136" s="2" t="str">
        <f t="shared" si="53"/>
        <v/>
      </c>
      <c r="BJ136" s="2" t="str">
        <f t="shared" si="54"/>
        <v/>
      </c>
      <c r="BK136" s="2" t="str">
        <f t="shared" si="55"/>
        <v/>
      </c>
      <c r="BL136" s="2" t="str">
        <f t="shared" si="56"/>
        <v/>
      </c>
    </row>
    <row r="137" spans="1:64">
      <c r="A137" s="110"/>
      <c r="B137" s="113"/>
      <c r="C137" s="114"/>
      <c r="D137" s="114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81" t="str">
        <f t="shared" si="46"/>
        <v/>
      </c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10"/>
      <c r="AF137" s="10"/>
      <c r="AG137" s="30" t="str">
        <f t="shared" si="57"/>
        <v/>
      </c>
      <c r="AH137" s="30" t="str">
        <f t="shared" si="58"/>
        <v/>
      </c>
      <c r="AI137" s="30" t="str">
        <f t="shared" si="59"/>
        <v/>
      </c>
      <c r="AJ137" s="30" t="str">
        <f t="shared" si="60"/>
        <v/>
      </c>
      <c r="AK137" s="30" t="str">
        <f t="shared" si="61"/>
        <v/>
      </c>
      <c r="AL137" s="30" t="str">
        <f t="shared" si="62"/>
        <v/>
      </c>
      <c r="AM137" s="30" t="str">
        <f t="shared" si="63"/>
        <v/>
      </c>
      <c r="AN137" s="30" t="str">
        <f t="shared" si="64"/>
        <v/>
      </c>
      <c r="AO137" s="30" t="str">
        <f t="shared" si="65"/>
        <v/>
      </c>
      <c r="AP137" s="30" t="str">
        <f t="shared" si="66"/>
        <v/>
      </c>
      <c r="AQ137" s="9"/>
      <c r="AR137" s="9"/>
      <c r="AS137" s="9"/>
      <c r="AT137" s="9"/>
      <c r="AU137" s="9"/>
      <c r="AV137" s="9"/>
      <c r="AW137" s="9"/>
      <c r="AX137" s="9"/>
      <c r="AY137" s="9"/>
      <c r="AZ137" s="9"/>
      <c r="BA137" s="9"/>
      <c r="BB137" s="10"/>
      <c r="BC137" s="2" t="str">
        <f t="shared" si="47"/>
        <v/>
      </c>
      <c r="BD137" s="2" t="str">
        <f t="shared" si="48"/>
        <v/>
      </c>
      <c r="BE137" s="2" t="str">
        <f t="shared" si="49"/>
        <v/>
      </c>
      <c r="BF137" s="2" t="str">
        <f t="shared" si="50"/>
        <v/>
      </c>
      <c r="BG137" s="2" t="str">
        <f t="shared" si="51"/>
        <v/>
      </c>
      <c r="BH137" s="2" t="str">
        <f t="shared" si="52"/>
        <v/>
      </c>
      <c r="BI137" s="2" t="str">
        <f t="shared" si="53"/>
        <v/>
      </c>
      <c r="BJ137" s="2" t="str">
        <f t="shared" si="54"/>
        <v/>
      </c>
      <c r="BK137" s="2" t="str">
        <f t="shared" si="55"/>
        <v/>
      </c>
      <c r="BL137" s="2" t="str">
        <f t="shared" si="56"/>
        <v/>
      </c>
    </row>
    <row r="138" spans="1:64">
      <c r="A138" s="110"/>
      <c r="B138" s="113"/>
      <c r="C138" s="114"/>
      <c r="D138" s="114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81" t="str">
        <f t="shared" si="46"/>
        <v/>
      </c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10"/>
      <c r="AF138" s="10"/>
      <c r="AG138" s="30" t="str">
        <f t="shared" si="57"/>
        <v/>
      </c>
      <c r="AH138" s="30" t="str">
        <f t="shared" si="58"/>
        <v/>
      </c>
      <c r="AI138" s="30" t="str">
        <f t="shared" si="59"/>
        <v/>
      </c>
      <c r="AJ138" s="30" t="str">
        <f t="shared" si="60"/>
        <v/>
      </c>
      <c r="AK138" s="30" t="str">
        <f t="shared" si="61"/>
        <v/>
      </c>
      <c r="AL138" s="30" t="str">
        <f t="shared" si="62"/>
        <v/>
      </c>
      <c r="AM138" s="30" t="str">
        <f t="shared" si="63"/>
        <v/>
      </c>
      <c r="AN138" s="30" t="str">
        <f t="shared" si="64"/>
        <v/>
      </c>
      <c r="AO138" s="30" t="str">
        <f t="shared" si="65"/>
        <v/>
      </c>
      <c r="AP138" s="30" t="str">
        <f t="shared" si="66"/>
        <v/>
      </c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  <c r="BB138" s="10"/>
      <c r="BC138" s="2" t="str">
        <f t="shared" si="47"/>
        <v/>
      </c>
      <c r="BD138" s="2" t="str">
        <f t="shared" si="48"/>
        <v/>
      </c>
      <c r="BE138" s="2" t="str">
        <f t="shared" si="49"/>
        <v/>
      </c>
      <c r="BF138" s="2" t="str">
        <f t="shared" si="50"/>
        <v/>
      </c>
      <c r="BG138" s="2" t="str">
        <f t="shared" si="51"/>
        <v/>
      </c>
      <c r="BH138" s="2" t="str">
        <f t="shared" si="52"/>
        <v/>
      </c>
      <c r="BI138" s="2" t="str">
        <f t="shared" si="53"/>
        <v/>
      </c>
      <c r="BJ138" s="2" t="str">
        <f t="shared" si="54"/>
        <v/>
      </c>
      <c r="BK138" s="2" t="str">
        <f t="shared" si="55"/>
        <v/>
      </c>
      <c r="BL138" s="2" t="str">
        <f t="shared" si="56"/>
        <v/>
      </c>
    </row>
    <row r="139" spans="1:64">
      <c r="A139" s="110"/>
      <c r="B139" s="111"/>
      <c r="C139" s="114"/>
      <c r="D139" s="114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81" t="str">
        <f t="shared" si="46"/>
        <v/>
      </c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10"/>
      <c r="AF139" s="10"/>
      <c r="AG139" s="30" t="str">
        <f t="shared" si="57"/>
        <v/>
      </c>
      <c r="AH139" s="30" t="str">
        <f t="shared" si="58"/>
        <v/>
      </c>
      <c r="AI139" s="30" t="str">
        <f t="shared" si="59"/>
        <v/>
      </c>
      <c r="AJ139" s="30" t="str">
        <f t="shared" si="60"/>
        <v/>
      </c>
      <c r="AK139" s="30" t="str">
        <f t="shared" si="61"/>
        <v/>
      </c>
      <c r="AL139" s="30" t="str">
        <f t="shared" si="62"/>
        <v/>
      </c>
      <c r="AM139" s="30" t="str">
        <f t="shared" si="63"/>
        <v/>
      </c>
      <c r="AN139" s="30" t="str">
        <f t="shared" si="64"/>
        <v/>
      </c>
      <c r="AO139" s="30" t="str">
        <f t="shared" si="65"/>
        <v/>
      </c>
      <c r="AP139" s="30" t="str">
        <f t="shared" si="66"/>
        <v/>
      </c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  <c r="BB139" s="10"/>
      <c r="BC139" s="2" t="str">
        <f t="shared" si="47"/>
        <v/>
      </c>
      <c r="BD139" s="2" t="str">
        <f t="shared" si="48"/>
        <v/>
      </c>
      <c r="BE139" s="2" t="str">
        <f t="shared" si="49"/>
        <v/>
      </c>
      <c r="BF139" s="2" t="str">
        <f t="shared" si="50"/>
        <v/>
      </c>
      <c r="BG139" s="2" t="str">
        <f t="shared" si="51"/>
        <v/>
      </c>
      <c r="BH139" s="2" t="str">
        <f t="shared" si="52"/>
        <v/>
      </c>
      <c r="BI139" s="2" t="str">
        <f t="shared" si="53"/>
        <v/>
      </c>
      <c r="BJ139" s="2" t="str">
        <f t="shared" si="54"/>
        <v/>
      </c>
      <c r="BK139" s="2" t="str">
        <f t="shared" si="55"/>
        <v/>
      </c>
      <c r="BL139" s="2" t="str">
        <f t="shared" si="56"/>
        <v/>
      </c>
    </row>
    <row r="140" spans="1:64">
      <c r="A140" s="110"/>
      <c r="B140" s="113"/>
      <c r="C140" s="114"/>
      <c r="D140" s="114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81" t="str">
        <f t="shared" si="46"/>
        <v/>
      </c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10"/>
      <c r="AF140" s="10"/>
      <c r="AG140" s="30" t="str">
        <f t="shared" si="57"/>
        <v/>
      </c>
      <c r="AH140" s="30" t="str">
        <f t="shared" si="58"/>
        <v/>
      </c>
      <c r="AI140" s="30" t="str">
        <f t="shared" si="59"/>
        <v/>
      </c>
      <c r="AJ140" s="30" t="str">
        <f t="shared" si="60"/>
        <v/>
      </c>
      <c r="AK140" s="30" t="str">
        <f t="shared" si="61"/>
        <v/>
      </c>
      <c r="AL140" s="30" t="str">
        <f t="shared" si="62"/>
        <v/>
      </c>
      <c r="AM140" s="30" t="str">
        <f t="shared" si="63"/>
        <v/>
      </c>
      <c r="AN140" s="30" t="str">
        <f t="shared" si="64"/>
        <v/>
      </c>
      <c r="AO140" s="30" t="str">
        <f t="shared" si="65"/>
        <v/>
      </c>
      <c r="AP140" s="30" t="str">
        <f t="shared" si="66"/>
        <v/>
      </c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  <c r="BB140" s="10"/>
      <c r="BC140" s="2" t="str">
        <f t="shared" si="47"/>
        <v/>
      </c>
      <c r="BD140" s="2" t="str">
        <f t="shared" si="48"/>
        <v/>
      </c>
      <c r="BE140" s="2" t="str">
        <f t="shared" si="49"/>
        <v/>
      </c>
      <c r="BF140" s="2" t="str">
        <f t="shared" si="50"/>
        <v/>
      </c>
      <c r="BG140" s="2" t="str">
        <f t="shared" si="51"/>
        <v/>
      </c>
      <c r="BH140" s="2" t="str">
        <f t="shared" si="52"/>
        <v/>
      </c>
      <c r="BI140" s="2" t="str">
        <f t="shared" si="53"/>
        <v/>
      </c>
      <c r="BJ140" s="2" t="str">
        <f t="shared" si="54"/>
        <v/>
      </c>
      <c r="BK140" s="2" t="str">
        <f t="shared" si="55"/>
        <v/>
      </c>
      <c r="BL140" s="2" t="str">
        <f t="shared" si="56"/>
        <v/>
      </c>
    </row>
    <row r="141" spans="1:64">
      <c r="A141" s="110"/>
      <c r="B141" s="113"/>
      <c r="C141" s="114"/>
      <c r="D141" s="114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81" t="str">
        <f t="shared" si="46"/>
        <v/>
      </c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10"/>
      <c r="AF141" s="10"/>
      <c r="AG141" s="30" t="str">
        <f t="shared" si="57"/>
        <v/>
      </c>
      <c r="AH141" s="30" t="str">
        <f t="shared" si="58"/>
        <v/>
      </c>
      <c r="AI141" s="30" t="str">
        <f t="shared" si="59"/>
        <v/>
      </c>
      <c r="AJ141" s="30" t="str">
        <f t="shared" si="60"/>
        <v/>
      </c>
      <c r="AK141" s="30" t="str">
        <f t="shared" si="61"/>
        <v/>
      </c>
      <c r="AL141" s="30" t="str">
        <f t="shared" si="62"/>
        <v/>
      </c>
      <c r="AM141" s="30" t="str">
        <f t="shared" si="63"/>
        <v/>
      </c>
      <c r="AN141" s="30" t="str">
        <f t="shared" si="64"/>
        <v/>
      </c>
      <c r="AO141" s="30" t="str">
        <f t="shared" si="65"/>
        <v/>
      </c>
      <c r="AP141" s="30" t="str">
        <f t="shared" si="66"/>
        <v/>
      </c>
      <c r="AQ141" s="9"/>
      <c r="AR141" s="9"/>
      <c r="AS141" s="9"/>
      <c r="AT141" s="9"/>
      <c r="AU141" s="9"/>
      <c r="AV141" s="9"/>
      <c r="AW141" s="9"/>
      <c r="AX141" s="9"/>
      <c r="AY141" s="9"/>
      <c r="AZ141" s="9"/>
      <c r="BA141" s="9"/>
      <c r="BB141" s="10"/>
      <c r="BC141" s="2" t="str">
        <f t="shared" si="47"/>
        <v/>
      </c>
      <c r="BD141" s="2" t="str">
        <f t="shared" si="48"/>
        <v/>
      </c>
      <c r="BE141" s="2" t="str">
        <f t="shared" si="49"/>
        <v/>
      </c>
      <c r="BF141" s="2" t="str">
        <f t="shared" si="50"/>
        <v/>
      </c>
      <c r="BG141" s="2" t="str">
        <f t="shared" si="51"/>
        <v/>
      </c>
      <c r="BH141" s="2" t="str">
        <f t="shared" si="52"/>
        <v/>
      </c>
      <c r="BI141" s="2" t="str">
        <f t="shared" si="53"/>
        <v/>
      </c>
      <c r="BJ141" s="2" t="str">
        <f t="shared" si="54"/>
        <v/>
      </c>
      <c r="BK141" s="2" t="str">
        <f t="shared" si="55"/>
        <v/>
      </c>
      <c r="BL141" s="2" t="str">
        <f t="shared" si="56"/>
        <v/>
      </c>
    </row>
    <row r="142" spans="1:64">
      <c r="A142" s="110"/>
      <c r="B142" s="111"/>
      <c r="C142" s="114"/>
      <c r="D142" s="114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81" t="str">
        <f t="shared" si="46"/>
        <v/>
      </c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10"/>
      <c r="AF142" s="10"/>
      <c r="AG142" s="30" t="str">
        <f t="shared" si="57"/>
        <v/>
      </c>
      <c r="AH142" s="30" t="str">
        <f t="shared" si="58"/>
        <v/>
      </c>
      <c r="AI142" s="30" t="str">
        <f t="shared" si="59"/>
        <v/>
      </c>
      <c r="AJ142" s="30" t="str">
        <f t="shared" si="60"/>
        <v/>
      </c>
      <c r="AK142" s="30" t="str">
        <f t="shared" si="61"/>
        <v/>
      </c>
      <c r="AL142" s="30" t="str">
        <f t="shared" si="62"/>
        <v/>
      </c>
      <c r="AM142" s="30" t="str">
        <f t="shared" si="63"/>
        <v/>
      </c>
      <c r="AN142" s="30" t="str">
        <f t="shared" si="64"/>
        <v/>
      </c>
      <c r="AO142" s="30" t="str">
        <f t="shared" si="65"/>
        <v/>
      </c>
      <c r="AP142" s="30" t="str">
        <f t="shared" si="66"/>
        <v/>
      </c>
      <c r="AQ142" s="9"/>
      <c r="AR142" s="9"/>
      <c r="AS142" s="9"/>
      <c r="AT142" s="9"/>
      <c r="AU142" s="9"/>
      <c r="AV142" s="9"/>
      <c r="AW142" s="9"/>
      <c r="AX142" s="9"/>
      <c r="AY142" s="9"/>
      <c r="AZ142" s="9"/>
      <c r="BA142" s="9"/>
      <c r="BB142" s="10"/>
      <c r="BC142" s="2" t="str">
        <f t="shared" si="47"/>
        <v/>
      </c>
      <c r="BD142" s="2" t="str">
        <f t="shared" si="48"/>
        <v/>
      </c>
      <c r="BE142" s="2" t="str">
        <f t="shared" si="49"/>
        <v/>
      </c>
      <c r="BF142" s="2" t="str">
        <f t="shared" si="50"/>
        <v/>
      </c>
      <c r="BG142" s="2" t="str">
        <f t="shared" si="51"/>
        <v/>
      </c>
      <c r="BH142" s="2" t="str">
        <f t="shared" si="52"/>
        <v/>
      </c>
      <c r="BI142" s="2" t="str">
        <f t="shared" si="53"/>
        <v/>
      </c>
      <c r="BJ142" s="2" t="str">
        <f t="shared" si="54"/>
        <v/>
      </c>
      <c r="BK142" s="2" t="str">
        <f t="shared" si="55"/>
        <v/>
      </c>
      <c r="BL142" s="2" t="str">
        <f t="shared" si="56"/>
        <v/>
      </c>
    </row>
    <row r="143" spans="1:64">
      <c r="A143" s="110"/>
      <c r="B143" s="113"/>
      <c r="C143" s="114"/>
      <c r="D143" s="114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81" t="str">
        <f t="shared" si="46"/>
        <v/>
      </c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10"/>
      <c r="AF143" s="10"/>
      <c r="AG143" s="30" t="str">
        <f t="shared" si="57"/>
        <v/>
      </c>
      <c r="AH143" s="30" t="str">
        <f t="shared" si="58"/>
        <v/>
      </c>
      <c r="AI143" s="30" t="str">
        <f t="shared" si="59"/>
        <v/>
      </c>
      <c r="AJ143" s="30" t="str">
        <f t="shared" si="60"/>
        <v/>
      </c>
      <c r="AK143" s="30" t="str">
        <f t="shared" si="61"/>
        <v/>
      </c>
      <c r="AL143" s="30" t="str">
        <f t="shared" si="62"/>
        <v/>
      </c>
      <c r="AM143" s="30" t="str">
        <f t="shared" si="63"/>
        <v/>
      </c>
      <c r="AN143" s="30" t="str">
        <f t="shared" si="64"/>
        <v/>
      </c>
      <c r="AO143" s="30" t="str">
        <f t="shared" si="65"/>
        <v/>
      </c>
      <c r="AP143" s="30" t="str">
        <f t="shared" si="66"/>
        <v/>
      </c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10"/>
      <c r="BC143" s="2" t="str">
        <f t="shared" si="47"/>
        <v/>
      </c>
      <c r="BD143" s="2" t="str">
        <f t="shared" si="48"/>
        <v/>
      </c>
      <c r="BE143" s="2" t="str">
        <f t="shared" si="49"/>
        <v/>
      </c>
      <c r="BF143" s="2" t="str">
        <f t="shared" si="50"/>
        <v/>
      </c>
      <c r="BG143" s="2" t="str">
        <f t="shared" si="51"/>
        <v/>
      </c>
      <c r="BH143" s="2" t="str">
        <f t="shared" si="52"/>
        <v/>
      </c>
      <c r="BI143" s="2" t="str">
        <f t="shared" si="53"/>
        <v/>
      </c>
      <c r="BJ143" s="2" t="str">
        <f t="shared" si="54"/>
        <v/>
      </c>
      <c r="BK143" s="2" t="str">
        <f t="shared" si="55"/>
        <v/>
      </c>
      <c r="BL143" s="2" t="str">
        <f t="shared" si="56"/>
        <v/>
      </c>
    </row>
    <row r="144" spans="1:64">
      <c r="A144" s="110"/>
      <c r="B144" s="113"/>
      <c r="C144" s="114"/>
      <c r="D144" s="114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81" t="str">
        <f t="shared" si="46"/>
        <v/>
      </c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10"/>
      <c r="AF144" s="10"/>
      <c r="AG144" s="30" t="str">
        <f t="shared" si="57"/>
        <v/>
      </c>
      <c r="AH144" s="30" t="str">
        <f t="shared" si="58"/>
        <v/>
      </c>
      <c r="AI144" s="30" t="str">
        <f t="shared" si="59"/>
        <v/>
      </c>
      <c r="AJ144" s="30" t="str">
        <f t="shared" si="60"/>
        <v/>
      </c>
      <c r="AK144" s="30" t="str">
        <f t="shared" si="61"/>
        <v/>
      </c>
      <c r="AL144" s="30" t="str">
        <f t="shared" si="62"/>
        <v/>
      </c>
      <c r="AM144" s="30" t="str">
        <f t="shared" si="63"/>
        <v/>
      </c>
      <c r="AN144" s="30" t="str">
        <f t="shared" si="64"/>
        <v/>
      </c>
      <c r="AO144" s="30" t="str">
        <f t="shared" si="65"/>
        <v/>
      </c>
      <c r="AP144" s="30" t="str">
        <f t="shared" si="66"/>
        <v/>
      </c>
      <c r="AQ144" s="9"/>
      <c r="AR144" s="9"/>
      <c r="AS144" s="9"/>
      <c r="AT144" s="9"/>
      <c r="AU144" s="9"/>
      <c r="AV144" s="9"/>
      <c r="AW144" s="9"/>
      <c r="AX144" s="9"/>
      <c r="AY144" s="9"/>
      <c r="AZ144" s="9"/>
      <c r="BA144" s="9"/>
      <c r="BB144" s="10"/>
      <c r="BC144" s="2" t="str">
        <f t="shared" si="47"/>
        <v/>
      </c>
      <c r="BD144" s="2" t="str">
        <f t="shared" si="48"/>
        <v/>
      </c>
      <c r="BE144" s="2" t="str">
        <f t="shared" si="49"/>
        <v/>
      </c>
      <c r="BF144" s="2" t="str">
        <f t="shared" si="50"/>
        <v/>
      </c>
      <c r="BG144" s="2" t="str">
        <f t="shared" si="51"/>
        <v/>
      </c>
      <c r="BH144" s="2" t="str">
        <f t="shared" si="52"/>
        <v/>
      </c>
      <c r="BI144" s="2" t="str">
        <f t="shared" si="53"/>
        <v/>
      </c>
      <c r="BJ144" s="2" t="str">
        <f t="shared" si="54"/>
        <v/>
      </c>
      <c r="BK144" s="2" t="str">
        <f t="shared" si="55"/>
        <v/>
      </c>
      <c r="BL144" s="2" t="str">
        <f t="shared" si="56"/>
        <v/>
      </c>
    </row>
    <row r="145" spans="1:64">
      <c r="A145" s="110"/>
      <c r="B145" s="111"/>
      <c r="C145" s="114"/>
      <c r="D145" s="114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81" t="str">
        <f t="shared" si="46"/>
        <v/>
      </c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10"/>
      <c r="AF145" s="10"/>
      <c r="AG145" s="30" t="str">
        <f t="shared" si="57"/>
        <v/>
      </c>
      <c r="AH145" s="30" t="str">
        <f t="shared" si="58"/>
        <v/>
      </c>
      <c r="AI145" s="30" t="str">
        <f t="shared" si="59"/>
        <v/>
      </c>
      <c r="AJ145" s="30" t="str">
        <f t="shared" si="60"/>
        <v/>
      </c>
      <c r="AK145" s="30" t="str">
        <f t="shared" si="61"/>
        <v/>
      </c>
      <c r="AL145" s="30" t="str">
        <f t="shared" si="62"/>
        <v/>
      </c>
      <c r="AM145" s="30" t="str">
        <f t="shared" si="63"/>
        <v/>
      </c>
      <c r="AN145" s="30" t="str">
        <f t="shared" si="64"/>
        <v/>
      </c>
      <c r="AO145" s="30" t="str">
        <f t="shared" si="65"/>
        <v/>
      </c>
      <c r="AP145" s="30" t="str">
        <f t="shared" si="66"/>
        <v/>
      </c>
      <c r="AQ145" s="9"/>
      <c r="AR145" s="9"/>
      <c r="AS145" s="9"/>
      <c r="AT145" s="9"/>
      <c r="AU145" s="9"/>
      <c r="AV145" s="9"/>
      <c r="AW145" s="9"/>
      <c r="AX145" s="9"/>
      <c r="AY145" s="9"/>
      <c r="AZ145" s="9"/>
      <c r="BA145" s="9"/>
      <c r="BB145" s="10"/>
      <c r="BC145" s="2" t="str">
        <f t="shared" si="47"/>
        <v/>
      </c>
      <c r="BD145" s="2" t="str">
        <f t="shared" si="48"/>
        <v/>
      </c>
      <c r="BE145" s="2" t="str">
        <f t="shared" si="49"/>
        <v/>
      </c>
      <c r="BF145" s="2" t="str">
        <f t="shared" si="50"/>
        <v/>
      </c>
      <c r="BG145" s="2" t="str">
        <f t="shared" si="51"/>
        <v/>
      </c>
      <c r="BH145" s="2" t="str">
        <f t="shared" si="52"/>
        <v/>
      </c>
      <c r="BI145" s="2" t="str">
        <f t="shared" si="53"/>
        <v/>
      </c>
      <c r="BJ145" s="2" t="str">
        <f t="shared" si="54"/>
        <v/>
      </c>
      <c r="BK145" s="2" t="str">
        <f t="shared" si="55"/>
        <v/>
      </c>
      <c r="BL145" s="2" t="str">
        <f t="shared" si="56"/>
        <v/>
      </c>
    </row>
    <row r="146" spans="1:64">
      <c r="A146" s="110"/>
      <c r="B146" s="113"/>
      <c r="C146" s="114"/>
      <c r="D146" s="114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81" t="str">
        <f t="shared" si="46"/>
        <v/>
      </c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10"/>
      <c r="AF146" s="10"/>
      <c r="AG146" s="30" t="str">
        <f t="shared" si="57"/>
        <v/>
      </c>
      <c r="AH146" s="30" t="str">
        <f t="shared" si="58"/>
        <v/>
      </c>
      <c r="AI146" s="30" t="str">
        <f t="shared" si="59"/>
        <v/>
      </c>
      <c r="AJ146" s="30" t="str">
        <f t="shared" si="60"/>
        <v/>
      </c>
      <c r="AK146" s="30" t="str">
        <f t="shared" si="61"/>
        <v/>
      </c>
      <c r="AL146" s="30" t="str">
        <f t="shared" si="62"/>
        <v/>
      </c>
      <c r="AM146" s="30" t="str">
        <f t="shared" si="63"/>
        <v/>
      </c>
      <c r="AN146" s="30" t="str">
        <f t="shared" si="64"/>
        <v/>
      </c>
      <c r="AO146" s="30" t="str">
        <f t="shared" si="65"/>
        <v/>
      </c>
      <c r="AP146" s="30" t="str">
        <f t="shared" si="66"/>
        <v/>
      </c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  <c r="BB146" s="10"/>
      <c r="BC146" s="2" t="str">
        <f t="shared" si="47"/>
        <v/>
      </c>
      <c r="BD146" s="2" t="str">
        <f t="shared" si="48"/>
        <v/>
      </c>
      <c r="BE146" s="2" t="str">
        <f t="shared" si="49"/>
        <v/>
      </c>
      <c r="BF146" s="2" t="str">
        <f t="shared" si="50"/>
        <v/>
      </c>
      <c r="BG146" s="2" t="str">
        <f t="shared" si="51"/>
        <v/>
      </c>
      <c r="BH146" s="2" t="str">
        <f t="shared" si="52"/>
        <v/>
      </c>
      <c r="BI146" s="2" t="str">
        <f t="shared" si="53"/>
        <v/>
      </c>
      <c r="BJ146" s="2" t="str">
        <f t="shared" si="54"/>
        <v/>
      </c>
      <c r="BK146" s="2" t="str">
        <f t="shared" si="55"/>
        <v/>
      </c>
      <c r="BL146" s="2" t="str">
        <f t="shared" si="56"/>
        <v/>
      </c>
    </row>
    <row r="147" spans="1:64">
      <c r="A147" s="110"/>
      <c r="B147" s="113"/>
      <c r="C147" s="114"/>
      <c r="D147" s="114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81" t="str">
        <f t="shared" si="46"/>
        <v/>
      </c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10"/>
      <c r="AF147" s="10"/>
      <c r="AG147" s="30" t="str">
        <f t="shared" si="57"/>
        <v/>
      </c>
      <c r="AH147" s="30" t="str">
        <f t="shared" si="58"/>
        <v/>
      </c>
      <c r="AI147" s="30" t="str">
        <f t="shared" si="59"/>
        <v/>
      </c>
      <c r="AJ147" s="30" t="str">
        <f t="shared" si="60"/>
        <v/>
      </c>
      <c r="AK147" s="30" t="str">
        <f t="shared" si="61"/>
        <v/>
      </c>
      <c r="AL147" s="30" t="str">
        <f t="shared" si="62"/>
        <v/>
      </c>
      <c r="AM147" s="30" t="str">
        <f t="shared" si="63"/>
        <v/>
      </c>
      <c r="AN147" s="30" t="str">
        <f t="shared" si="64"/>
        <v/>
      </c>
      <c r="AO147" s="30" t="str">
        <f t="shared" si="65"/>
        <v/>
      </c>
      <c r="AP147" s="30" t="str">
        <f t="shared" si="66"/>
        <v/>
      </c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10"/>
      <c r="BC147" s="2" t="str">
        <f t="shared" si="47"/>
        <v/>
      </c>
      <c r="BD147" s="2" t="str">
        <f t="shared" si="48"/>
        <v/>
      </c>
      <c r="BE147" s="2" t="str">
        <f t="shared" si="49"/>
        <v/>
      </c>
      <c r="BF147" s="2" t="str">
        <f t="shared" si="50"/>
        <v/>
      </c>
      <c r="BG147" s="2" t="str">
        <f t="shared" si="51"/>
        <v/>
      </c>
      <c r="BH147" s="2" t="str">
        <f t="shared" si="52"/>
        <v/>
      </c>
      <c r="BI147" s="2" t="str">
        <f t="shared" si="53"/>
        <v/>
      </c>
      <c r="BJ147" s="2" t="str">
        <f t="shared" si="54"/>
        <v/>
      </c>
      <c r="BK147" s="2" t="str">
        <f t="shared" si="55"/>
        <v/>
      </c>
      <c r="BL147" s="2" t="str">
        <f t="shared" si="56"/>
        <v/>
      </c>
    </row>
    <row r="148" spans="1:64">
      <c r="A148" s="110"/>
      <c r="B148" s="111"/>
      <c r="C148" s="114"/>
      <c r="D148" s="114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81" t="str">
        <f t="shared" ref="O148:O196" si="67">IF(ISBLANK($C148),"",IF(COUNT(E148:N148)&gt;0,SUM(E148:N148),"AB"))</f>
        <v/>
      </c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10"/>
      <c r="AF148" s="10"/>
      <c r="AG148" s="30" t="str">
        <f t="shared" si="57"/>
        <v/>
      </c>
      <c r="AH148" s="30" t="str">
        <f t="shared" si="58"/>
        <v/>
      </c>
      <c r="AI148" s="30" t="str">
        <f t="shared" si="59"/>
        <v/>
      </c>
      <c r="AJ148" s="30" t="str">
        <f t="shared" si="60"/>
        <v/>
      </c>
      <c r="AK148" s="30" t="str">
        <f t="shared" si="61"/>
        <v/>
      </c>
      <c r="AL148" s="30" t="str">
        <f t="shared" si="62"/>
        <v/>
      </c>
      <c r="AM148" s="30" t="str">
        <f t="shared" si="63"/>
        <v/>
      </c>
      <c r="AN148" s="30" t="str">
        <f t="shared" si="64"/>
        <v/>
      </c>
      <c r="AO148" s="30" t="str">
        <f t="shared" si="65"/>
        <v/>
      </c>
      <c r="AP148" s="30" t="str">
        <f t="shared" si="66"/>
        <v/>
      </c>
      <c r="AQ148" s="9"/>
      <c r="AR148" s="9"/>
      <c r="AS148" s="9"/>
      <c r="AT148" s="9"/>
      <c r="AU148" s="9"/>
      <c r="AV148" s="9"/>
      <c r="AW148" s="9"/>
      <c r="AX148" s="9"/>
      <c r="AY148" s="9"/>
      <c r="AZ148" s="9"/>
      <c r="BA148" s="9"/>
      <c r="BB148" s="10"/>
      <c r="BC148" s="2" t="str">
        <f t="shared" si="47"/>
        <v/>
      </c>
      <c r="BD148" s="2" t="str">
        <f t="shared" si="48"/>
        <v/>
      </c>
      <c r="BE148" s="2" t="str">
        <f t="shared" si="49"/>
        <v/>
      </c>
      <c r="BF148" s="2" t="str">
        <f t="shared" si="50"/>
        <v/>
      </c>
      <c r="BG148" s="2" t="str">
        <f t="shared" si="51"/>
        <v/>
      </c>
      <c r="BH148" s="2" t="str">
        <f t="shared" si="52"/>
        <v/>
      </c>
      <c r="BI148" s="2" t="str">
        <f t="shared" si="53"/>
        <v/>
      </c>
      <c r="BJ148" s="2" t="str">
        <f t="shared" si="54"/>
        <v/>
      </c>
      <c r="BK148" s="2" t="str">
        <f t="shared" si="55"/>
        <v/>
      </c>
      <c r="BL148" s="2" t="str">
        <f t="shared" si="56"/>
        <v/>
      </c>
    </row>
    <row r="149" spans="1:64">
      <c r="A149" s="110"/>
      <c r="B149" s="113"/>
      <c r="C149" s="114"/>
      <c r="D149" s="114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81" t="str">
        <f t="shared" si="67"/>
        <v/>
      </c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10"/>
      <c r="AF149" s="10"/>
      <c r="AG149" s="30" t="str">
        <f t="shared" si="57"/>
        <v/>
      </c>
      <c r="AH149" s="30" t="str">
        <f t="shared" si="58"/>
        <v/>
      </c>
      <c r="AI149" s="30" t="str">
        <f t="shared" si="59"/>
        <v/>
      </c>
      <c r="AJ149" s="30" t="str">
        <f t="shared" si="60"/>
        <v/>
      </c>
      <c r="AK149" s="30" t="str">
        <f t="shared" si="61"/>
        <v/>
      </c>
      <c r="AL149" s="30" t="str">
        <f t="shared" si="62"/>
        <v/>
      </c>
      <c r="AM149" s="30" t="str">
        <f t="shared" si="63"/>
        <v/>
      </c>
      <c r="AN149" s="30" t="str">
        <f t="shared" si="64"/>
        <v/>
      </c>
      <c r="AO149" s="30" t="str">
        <f t="shared" si="65"/>
        <v/>
      </c>
      <c r="AP149" s="30" t="str">
        <f t="shared" si="66"/>
        <v/>
      </c>
      <c r="AQ149" s="9"/>
      <c r="AR149" s="9"/>
      <c r="AS149" s="9"/>
      <c r="AT149" s="9"/>
      <c r="AU149" s="9"/>
      <c r="AV149" s="9"/>
      <c r="AW149" s="9"/>
      <c r="AX149" s="9"/>
      <c r="AY149" s="9"/>
      <c r="AZ149" s="9"/>
      <c r="BA149" s="9"/>
      <c r="BB149" s="10"/>
      <c r="BC149" s="2" t="str">
        <f t="shared" si="47"/>
        <v/>
      </c>
      <c r="BD149" s="2" t="str">
        <f t="shared" si="48"/>
        <v/>
      </c>
      <c r="BE149" s="2" t="str">
        <f t="shared" si="49"/>
        <v/>
      </c>
      <c r="BF149" s="2" t="str">
        <f t="shared" si="50"/>
        <v/>
      </c>
      <c r="BG149" s="2" t="str">
        <f t="shared" si="51"/>
        <v/>
      </c>
      <c r="BH149" s="2" t="str">
        <f t="shared" si="52"/>
        <v/>
      </c>
      <c r="BI149" s="2" t="str">
        <f t="shared" si="53"/>
        <v/>
      </c>
      <c r="BJ149" s="2" t="str">
        <f t="shared" si="54"/>
        <v/>
      </c>
      <c r="BK149" s="2" t="str">
        <f t="shared" si="55"/>
        <v/>
      </c>
      <c r="BL149" s="2" t="str">
        <f t="shared" si="56"/>
        <v/>
      </c>
    </row>
    <row r="150" spans="1:64">
      <c r="A150" s="110"/>
      <c r="B150" s="113"/>
      <c r="C150" s="114"/>
      <c r="D150" s="114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81" t="str">
        <f t="shared" si="67"/>
        <v/>
      </c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10"/>
      <c r="AF150" s="10"/>
      <c r="AG150" s="30" t="str">
        <f t="shared" si="57"/>
        <v/>
      </c>
      <c r="AH150" s="30" t="str">
        <f t="shared" si="58"/>
        <v/>
      </c>
      <c r="AI150" s="30" t="str">
        <f t="shared" si="59"/>
        <v/>
      </c>
      <c r="AJ150" s="30" t="str">
        <f t="shared" si="60"/>
        <v/>
      </c>
      <c r="AK150" s="30" t="str">
        <f t="shared" si="61"/>
        <v/>
      </c>
      <c r="AL150" s="30" t="str">
        <f t="shared" si="62"/>
        <v/>
      </c>
      <c r="AM150" s="30" t="str">
        <f t="shared" si="63"/>
        <v/>
      </c>
      <c r="AN150" s="30" t="str">
        <f t="shared" si="64"/>
        <v/>
      </c>
      <c r="AO150" s="30" t="str">
        <f t="shared" si="65"/>
        <v/>
      </c>
      <c r="AP150" s="30" t="str">
        <f t="shared" si="66"/>
        <v/>
      </c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10"/>
      <c r="BC150" s="2" t="str">
        <f t="shared" si="47"/>
        <v/>
      </c>
      <c r="BD150" s="2" t="str">
        <f t="shared" si="48"/>
        <v/>
      </c>
      <c r="BE150" s="2" t="str">
        <f t="shared" si="49"/>
        <v/>
      </c>
      <c r="BF150" s="2" t="str">
        <f t="shared" si="50"/>
        <v/>
      </c>
      <c r="BG150" s="2" t="str">
        <f t="shared" si="51"/>
        <v/>
      </c>
      <c r="BH150" s="2" t="str">
        <f t="shared" si="52"/>
        <v/>
      </c>
      <c r="BI150" s="2" t="str">
        <f t="shared" si="53"/>
        <v/>
      </c>
      <c r="BJ150" s="2" t="str">
        <f t="shared" si="54"/>
        <v/>
      </c>
      <c r="BK150" s="2" t="str">
        <f t="shared" si="55"/>
        <v/>
      </c>
      <c r="BL150" s="2" t="str">
        <f t="shared" si="56"/>
        <v/>
      </c>
    </row>
    <row r="151" spans="1:64">
      <c r="A151" s="110"/>
      <c r="B151" s="111"/>
      <c r="C151" s="114"/>
      <c r="D151" s="114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81" t="str">
        <f t="shared" si="67"/>
        <v/>
      </c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10"/>
      <c r="AF151" s="10"/>
      <c r="AG151" s="30" t="str">
        <f t="shared" si="57"/>
        <v/>
      </c>
      <c r="AH151" s="30" t="str">
        <f t="shared" si="58"/>
        <v/>
      </c>
      <c r="AI151" s="30" t="str">
        <f t="shared" si="59"/>
        <v/>
      </c>
      <c r="AJ151" s="30" t="str">
        <f t="shared" si="60"/>
        <v/>
      </c>
      <c r="AK151" s="30" t="str">
        <f t="shared" si="61"/>
        <v/>
      </c>
      <c r="AL151" s="30" t="str">
        <f t="shared" si="62"/>
        <v/>
      </c>
      <c r="AM151" s="30" t="str">
        <f t="shared" si="63"/>
        <v/>
      </c>
      <c r="AN151" s="30" t="str">
        <f t="shared" si="64"/>
        <v/>
      </c>
      <c r="AO151" s="30" t="str">
        <f t="shared" si="65"/>
        <v/>
      </c>
      <c r="AP151" s="30" t="str">
        <f t="shared" si="66"/>
        <v/>
      </c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10"/>
      <c r="BC151" s="2" t="str">
        <f t="shared" si="47"/>
        <v/>
      </c>
      <c r="BD151" s="2" t="str">
        <f t="shared" si="48"/>
        <v/>
      </c>
      <c r="BE151" s="2" t="str">
        <f t="shared" si="49"/>
        <v/>
      </c>
      <c r="BF151" s="2" t="str">
        <f t="shared" si="50"/>
        <v/>
      </c>
      <c r="BG151" s="2" t="str">
        <f t="shared" si="51"/>
        <v/>
      </c>
      <c r="BH151" s="2" t="str">
        <f t="shared" si="52"/>
        <v/>
      </c>
      <c r="BI151" s="2" t="str">
        <f t="shared" si="53"/>
        <v/>
      </c>
      <c r="BJ151" s="2" t="str">
        <f t="shared" si="54"/>
        <v/>
      </c>
      <c r="BK151" s="2" t="str">
        <f t="shared" si="55"/>
        <v/>
      </c>
      <c r="BL151" s="2" t="str">
        <f t="shared" si="56"/>
        <v/>
      </c>
    </row>
    <row r="152" spans="1:64">
      <c r="A152" s="110"/>
      <c r="B152" s="113"/>
      <c r="C152" s="114"/>
      <c r="D152" s="114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81" t="str">
        <f t="shared" si="67"/>
        <v/>
      </c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10"/>
      <c r="AF152" s="10"/>
      <c r="AG152" s="30" t="str">
        <f t="shared" si="57"/>
        <v/>
      </c>
      <c r="AH152" s="30" t="str">
        <f t="shared" si="58"/>
        <v/>
      </c>
      <c r="AI152" s="30" t="str">
        <f t="shared" si="59"/>
        <v/>
      </c>
      <c r="AJ152" s="30" t="str">
        <f t="shared" si="60"/>
        <v/>
      </c>
      <c r="AK152" s="30" t="str">
        <f t="shared" si="61"/>
        <v/>
      </c>
      <c r="AL152" s="30" t="str">
        <f t="shared" si="62"/>
        <v/>
      </c>
      <c r="AM152" s="30" t="str">
        <f t="shared" si="63"/>
        <v/>
      </c>
      <c r="AN152" s="30" t="str">
        <f t="shared" si="64"/>
        <v/>
      </c>
      <c r="AO152" s="30" t="str">
        <f t="shared" si="65"/>
        <v/>
      </c>
      <c r="AP152" s="30" t="str">
        <f t="shared" si="66"/>
        <v/>
      </c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10"/>
      <c r="BC152" s="2" t="str">
        <f t="shared" si="47"/>
        <v/>
      </c>
      <c r="BD152" s="2" t="str">
        <f t="shared" si="48"/>
        <v/>
      </c>
      <c r="BE152" s="2" t="str">
        <f t="shared" si="49"/>
        <v/>
      </c>
      <c r="BF152" s="2" t="str">
        <f t="shared" si="50"/>
        <v/>
      </c>
      <c r="BG152" s="2" t="str">
        <f t="shared" si="51"/>
        <v/>
      </c>
      <c r="BH152" s="2" t="str">
        <f t="shared" si="52"/>
        <v/>
      </c>
      <c r="BI152" s="2" t="str">
        <f t="shared" si="53"/>
        <v/>
      </c>
      <c r="BJ152" s="2" t="str">
        <f t="shared" si="54"/>
        <v/>
      </c>
      <c r="BK152" s="2" t="str">
        <f t="shared" si="55"/>
        <v/>
      </c>
      <c r="BL152" s="2" t="str">
        <f t="shared" si="56"/>
        <v/>
      </c>
    </row>
    <row r="153" spans="1:64">
      <c r="A153" s="110"/>
      <c r="B153" s="113"/>
      <c r="C153" s="114"/>
      <c r="D153" s="114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81" t="str">
        <f t="shared" si="67"/>
        <v/>
      </c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10"/>
      <c r="AF153" s="10"/>
      <c r="AG153" s="30" t="str">
        <f t="shared" si="57"/>
        <v/>
      </c>
      <c r="AH153" s="30" t="str">
        <f t="shared" si="58"/>
        <v/>
      </c>
      <c r="AI153" s="30" t="str">
        <f t="shared" si="59"/>
        <v/>
      </c>
      <c r="AJ153" s="30" t="str">
        <f t="shared" si="60"/>
        <v/>
      </c>
      <c r="AK153" s="30" t="str">
        <f t="shared" si="61"/>
        <v/>
      </c>
      <c r="AL153" s="30" t="str">
        <f t="shared" si="62"/>
        <v/>
      </c>
      <c r="AM153" s="30" t="str">
        <f t="shared" si="63"/>
        <v/>
      </c>
      <c r="AN153" s="30" t="str">
        <f t="shared" si="64"/>
        <v/>
      </c>
      <c r="AO153" s="30" t="str">
        <f t="shared" si="65"/>
        <v/>
      </c>
      <c r="AP153" s="30" t="str">
        <f t="shared" si="66"/>
        <v/>
      </c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10"/>
      <c r="BC153" s="2" t="str">
        <f t="shared" si="47"/>
        <v/>
      </c>
      <c r="BD153" s="2" t="str">
        <f t="shared" si="48"/>
        <v/>
      </c>
      <c r="BE153" s="2" t="str">
        <f t="shared" si="49"/>
        <v/>
      </c>
      <c r="BF153" s="2" t="str">
        <f t="shared" si="50"/>
        <v/>
      </c>
      <c r="BG153" s="2" t="str">
        <f t="shared" si="51"/>
        <v/>
      </c>
      <c r="BH153" s="2" t="str">
        <f t="shared" si="52"/>
        <v/>
      </c>
      <c r="BI153" s="2" t="str">
        <f t="shared" si="53"/>
        <v/>
      </c>
      <c r="BJ153" s="2" t="str">
        <f t="shared" si="54"/>
        <v/>
      </c>
      <c r="BK153" s="2" t="str">
        <f t="shared" si="55"/>
        <v/>
      </c>
      <c r="BL153" s="2" t="str">
        <f t="shared" si="56"/>
        <v/>
      </c>
    </row>
    <row r="154" spans="1:64">
      <c r="A154" s="110"/>
      <c r="B154" s="111"/>
      <c r="C154" s="114"/>
      <c r="D154" s="114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81" t="str">
        <f t="shared" si="67"/>
        <v/>
      </c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10"/>
      <c r="AF154" s="10"/>
      <c r="AG154" s="30" t="str">
        <f t="shared" si="57"/>
        <v/>
      </c>
      <c r="AH154" s="30" t="str">
        <f t="shared" si="58"/>
        <v/>
      </c>
      <c r="AI154" s="30" t="str">
        <f t="shared" si="59"/>
        <v/>
      </c>
      <c r="AJ154" s="30" t="str">
        <f t="shared" si="60"/>
        <v/>
      </c>
      <c r="AK154" s="30" t="str">
        <f t="shared" si="61"/>
        <v/>
      </c>
      <c r="AL154" s="30" t="str">
        <f t="shared" si="62"/>
        <v/>
      </c>
      <c r="AM154" s="30" t="str">
        <f t="shared" si="63"/>
        <v/>
      </c>
      <c r="AN154" s="30" t="str">
        <f t="shared" si="64"/>
        <v/>
      </c>
      <c r="AO154" s="30" t="str">
        <f t="shared" si="65"/>
        <v/>
      </c>
      <c r="AP154" s="30" t="str">
        <f t="shared" si="66"/>
        <v/>
      </c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10"/>
      <c r="BC154" s="2" t="str">
        <f t="shared" si="47"/>
        <v/>
      </c>
      <c r="BD154" s="2" t="str">
        <f t="shared" si="48"/>
        <v/>
      </c>
      <c r="BE154" s="2" t="str">
        <f t="shared" si="49"/>
        <v/>
      </c>
      <c r="BF154" s="2" t="str">
        <f t="shared" si="50"/>
        <v/>
      </c>
      <c r="BG154" s="2" t="str">
        <f t="shared" si="51"/>
        <v/>
      </c>
      <c r="BH154" s="2" t="str">
        <f t="shared" si="52"/>
        <v/>
      </c>
      <c r="BI154" s="2" t="str">
        <f t="shared" si="53"/>
        <v/>
      </c>
      <c r="BJ154" s="2" t="str">
        <f t="shared" si="54"/>
        <v/>
      </c>
      <c r="BK154" s="2" t="str">
        <f t="shared" si="55"/>
        <v/>
      </c>
      <c r="BL154" s="2" t="str">
        <f t="shared" si="56"/>
        <v/>
      </c>
    </row>
    <row r="155" spans="1:64">
      <c r="A155" s="110"/>
      <c r="B155" s="113"/>
      <c r="C155" s="114"/>
      <c r="D155" s="114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81" t="str">
        <f t="shared" si="67"/>
        <v/>
      </c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10"/>
      <c r="AF155" s="10"/>
      <c r="AG155" s="30" t="str">
        <f t="shared" si="57"/>
        <v/>
      </c>
      <c r="AH155" s="30" t="str">
        <f t="shared" si="58"/>
        <v/>
      </c>
      <c r="AI155" s="30" t="str">
        <f t="shared" si="59"/>
        <v/>
      </c>
      <c r="AJ155" s="30" t="str">
        <f t="shared" si="60"/>
        <v/>
      </c>
      <c r="AK155" s="30" t="str">
        <f t="shared" si="61"/>
        <v/>
      </c>
      <c r="AL155" s="30" t="str">
        <f t="shared" si="62"/>
        <v/>
      </c>
      <c r="AM155" s="30" t="str">
        <f t="shared" si="63"/>
        <v/>
      </c>
      <c r="AN155" s="30" t="str">
        <f t="shared" si="64"/>
        <v/>
      </c>
      <c r="AO155" s="30" t="str">
        <f t="shared" si="65"/>
        <v/>
      </c>
      <c r="AP155" s="30" t="str">
        <f t="shared" si="66"/>
        <v/>
      </c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10"/>
      <c r="BC155" s="2" t="str">
        <f t="shared" si="47"/>
        <v/>
      </c>
      <c r="BD155" s="2" t="str">
        <f t="shared" si="48"/>
        <v/>
      </c>
      <c r="BE155" s="2" t="str">
        <f t="shared" si="49"/>
        <v/>
      </c>
      <c r="BF155" s="2" t="str">
        <f t="shared" si="50"/>
        <v/>
      </c>
      <c r="BG155" s="2" t="str">
        <f t="shared" si="51"/>
        <v/>
      </c>
      <c r="BH155" s="2" t="str">
        <f t="shared" si="52"/>
        <v/>
      </c>
      <c r="BI155" s="2" t="str">
        <f t="shared" si="53"/>
        <v/>
      </c>
      <c r="BJ155" s="2" t="str">
        <f t="shared" si="54"/>
        <v/>
      </c>
      <c r="BK155" s="2" t="str">
        <f t="shared" si="55"/>
        <v/>
      </c>
      <c r="BL155" s="2" t="str">
        <f t="shared" si="56"/>
        <v/>
      </c>
    </row>
    <row r="156" spans="1:64">
      <c r="A156" s="110"/>
      <c r="B156" s="113"/>
      <c r="C156" s="114"/>
      <c r="D156" s="114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81" t="str">
        <f t="shared" si="67"/>
        <v/>
      </c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10"/>
      <c r="AF156" s="10"/>
      <c r="AG156" s="30" t="str">
        <f t="shared" si="57"/>
        <v/>
      </c>
      <c r="AH156" s="30" t="str">
        <f t="shared" si="58"/>
        <v/>
      </c>
      <c r="AI156" s="30" t="str">
        <f t="shared" si="59"/>
        <v/>
      </c>
      <c r="AJ156" s="30" t="str">
        <f t="shared" si="60"/>
        <v/>
      </c>
      <c r="AK156" s="30" t="str">
        <f t="shared" si="61"/>
        <v/>
      </c>
      <c r="AL156" s="30" t="str">
        <f t="shared" si="62"/>
        <v/>
      </c>
      <c r="AM156" s="30" t="str">
        <f t="shared" si="63"/>
        <v/>
      </c>
      <c r="AN156" s="30" t="str">
        <f t="shared" si="64"/>
        <v/>
      </c>
      <c r="AO156" s="30" t="str">
        <f t="shared" si="65"/>
        <v/>
      </c>
      <c r="AP156" s="30" t="str">
        <f t="shared" si="66"/>
        <v/>
      </c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10"/>
      <c r="BC156" s="2" t="str">
        <f t="shared" si="47"/>
        <v/>
      </c>
      <c r="BD156" s="2" t="str">
        <f t="shared" si="48"/>
        <v/>
      </c>
      <c r="BE156" s="2" t="str">
        <f t="shared" si="49"/>
        <v/>
      </c>
      <c r="BF156" s="2" t="str">
        <f t="shared" si="50"/>
        <v/>
      </c>
      <c r="BG156" s="2" t="str">
        <f t="shared" si="51"/>
        <v/>
      </c>
      <c r="BH156" s="2" t="str">
        <f t="shared" si="52"/>
        <v/>
      </c>
      <c r="BI156" s="2" t="str">
        <f t="shared" si="53"/>
        <v/>
      </c>
      <c r="BJ156" s="2" t="str">
        <f t="shared" si="54"/>
        <v/>
      </c>
      <c r="BK156" s="2" t="str">
        <f t="shared" si="55"/>
        <v/>
      </c>
      <c r="BL156" s="2" t="str">
        <f t="shared" si="56"/>
        <v/>
      </c>
    </row>
    <row r="157" spans="1:64">
      <c r="A157" s="110"/>
      <c r="B157" s="111"/>
      <c r="C157" s="114"/>
      <c r="D157" s="114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81" t="str">
        <f t="shared" si="67"/>
        <v/>
      </c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10"/>
      <c r="AF157" s="10"/>
      <c r="AG157" s="30" t="str">
        <f t="shared" si="57"/>
        <v/>
      </c>
      <c r="AH157" s="30" t="str">
        <f t="shared" si="58"/>
        <v/>
      </c>
      <c r="AI157" s="30" t="str">
        <f t="shared" si="59"/>
        <v/>
      </c>
      <c r="AJ157" s="30" t="str">
        <f t="shared" si="60"/>
        <v/>
      </c>
      <c r="AK157" s="30" t="str">
        <f t="shared" si="61"/>
        <v/>
      </c>
      <c r="AL157" s="30" t="str">
        <f t="shared" si="62"/>
        <v/>
      </c>
      <c r="AM157" s="30" t="str">
        <f t="shared" si="63"/>
        <v/>
      </c>
      <c r="AN157" s="30" t="str">
        <f t="shared" si="64"/>
        <v/>
      </c>
      <c r="AO157" s="30" t="str">
        <f t="shared" si="65"/>
        <v/>
      </c>
      <c r="AP157" s="30" t="str">
        <f t="shared" si="66"/>
        <v/>
      </c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10"/>
      <c r="BC157" s="2" t="str">
        <f t="shared" si="47"/>
        <v/>
      </c>
      <c r="BD157" s="2" t="str">
        <f t="shared" si="48"/>
        <v/>
      </c>
      <c r="BE157" s="2" t="str">
        <f t="shared" si="49"/>
        <v/>
      </c>
      <c r="BF157" s="2" t="str">
        <f t="shared" si="50"/>
        <v/>
      </c>
      <c r="BG157" s="2" t="str">
        <f t="shared" si="51"/>
        <v/>
      </c>
      <c r="BH157" s="2" t="str">
        <f t="shared" si="52"/>
        <v/>
      </c>
      <c r="BI157" s="2" t="str">
        <f t="shared" si="53"/>
        <v/>
      </c>
      <c r="BJ157" s="2" t="str">
        <f t="shared" si="54"/>
        <v/>
      </c>
      <c r="BK157" s="2" t="str">
        <f t="shared" si="55"/>
        <v/>
      </c>
      <c r="BL157" s="2" t="str">
        <f t="shared" si="56"/>
        <v/>
      </c>
    </row>
    <row r="158" spans="1:64">
      <c r="A158" s="110"/>
      <c r="B158" s="113"/>
      <c r="C158" s="114"/>
      <c r="D158" s="114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81" t="str">
        <f t="shared" si="67"/>
        <v/>
      </c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10"/>
      <c r="AF158" s="10"/>
      <c r="AG158" s="30" t="str">
        <f t="shared" si="57"/>
        <v/>
      </c>
      <c r="AH158" s="30" t="str">
        <f t="shared" si="58"/>
        <v/>
      </c>
      <c r="AI158" s="30" t="str">
        <f t="shared" si="59"/>
        <v/>
      </c>
      <c r="AJ158" s="30" t="str">
        <f t="shared" si="60"/>
        <v/>
      </c>
      <c r="AK158" s="30" t="str">
        <f t="shared" si="61"/>
        <v/>
      </c>
      <c r="AL158" s="30" t="str">
        <f t="shared" si="62"/>
        <v/>
      </c>
      <c r="AM158" s="30" t="str">
        <f t="shared" si="63"/>
        <v/>
      </c>
      <c r="AN158" s="30" t="str">
        <f t="shared" si="64"/>
        <v/>
      </c>
      <c r="AO158" s="30" t="str">
        <f t="shared" si="65"/>
        <v/>
      </c>
      <c r="AP158" s="30" t="str">
        <f t="shared" si="66"/>
        <v/>
      </c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10"/>
      <c r="BC158" s="2" t="str">
        <f t="shared" si="47"/>
        <v/>
      </c>
      <c r="BD158" s="2" t="str">
        <f t="shared" si="48"/>
        <v/>
      </c>
      <c r="BE158" s="2" t="str">
        <f t="shared" si="49"/>
        <v/>
      </c>
      <c r="BF158" s="2" t="str">
        <f t="shared" si="50"/>
        <v/>
      </c>
      <c r="BG158" s="2" t="str">
        <f t="shared" si="51"/>
        <v/>
      </c>
      <c r="BH158" s="2" t="str">
        <f t="shared" si="52"/>
        <v/>
      </c>
      <c r="BI158" s="2" t="str">
        <f t="shared" si="53"/>
        <v/>
      </c>
      <c r="BJ158" s="2" t="str">
        <f t="shared" si="54"/>
        <v/>
      </c>
      <c r="BK158" s="2" t="str">
        <f t="shared" si="55"/>
        <v/>
      </c>
      <c r="BL158" s="2" t="str">
        <f t="shared" si="56"/>
        <v/>
      </c>
    </row>
    <row r="159" spans="1:64">
      <c r="A159" s="110"/>
      <c r="B159" s="113"/>
      <c r="C159" s="114"/>
      <c r="D159" s="114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81" t="str">
        <f t="shared" si="67"/>
        <v/>
      </c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10"/>
      <c r="AF159" s="10"/>
      <c r="AG159" s="30" t="str">
        <f t="shared" si="57"/>
        <v/>
      </c>
      <c r="AH159" s="30" t="str">
        <f t="shared" si="58"/>
        <v/>
      </c>
      <c r="AI159" s="30" t="str">
        <f t="shared" si="59"/>
        <v/>
      </c>
      <c r="AJ159" s="30" t="str">
        <f t="shared" si="60"/>
        <v/>
      </c>
      <c r="AK159" s="30" t="str">
        <f t="shared" si="61"/>
        <v/>
      </c>
      <c r="AL159" s="30" t="str">
        <f t="shared" si="62"/>
        <v/>
      </c>
      <c r="AM159" s="30" t="str">
        <f t="shared" si="63"/>
        <v/>
      </c>
      <c r="AN159" s="30" t="str">
        <f t="shared" si="64"/>
        <v/>
      </c>
      <c r="AO159" s="30" t="str">
        <f t="shared" si="65"/>
        <v/>
      </c>
      <c r="AP159" s="30" t="str">
        <f t="shared" si="66"/>
        <v/>
      </c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10"/>
      <c r="BC159" s="2" t="str">
        <f t="shared" si="47"/>
        <v/>
      </c>
      <c r="BD159" s="2" t="str">
        <f t="shared" si="48"/>
        <v/>
      </c>
      <c r="BE159" s="2" t="str">
        <f t="shared" si="49"/>
        <v/>
      </c>
      <c r="BF159" s="2" t="str">
        <f t="shared" si="50"/>
        <v/>
      </c>
      <c r="BG159" s="2" t="str">
        <f t="shared" si="51"/>
        <v/>
      </c>
      <c r="BH159" s="2" t="str">
        <f t="shared" si="52"/>
        <v/>
      </c>
      <c r="BI159" s="2" t="str">
        <f t="shared" si="53"/>
        <v/>
      </c>
      <c r="BJ159" s="2" t="str">
        <f t="shared" si="54"/>
        <v/>
      </c>
      <c r="BK159" s="2" t="str">
        <f t="shared" si="55"/>
        <v/>
      </c>
      <c r="BL159" s="2" t="str">
        <f t="shared" si="56"/>
        <v/>
      </c>
    </row>
    <row r="160" spans="1:64">
      <c r="A160" s="110"/>
      <c r="B160" s="111"/>
      <c r="C160" s="114"/>
      <c r="D160" s="114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81" t="str">
        <f t="shared" si="67"/>
        <v/>
      </c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10"/>
      <c r="AF160" s="10"/>
      <c r="AG160" s="30" t="str">
        <f t="shared" si="57"/>
        <v/>
      </c>
      <c r="AH160" s="30" t="str">
        <f t="shared" si="58"/>
        <v/>
      </c>
      <c r="AI160" s="30" t="str">
        <f t="shared" si="59"/>
        <v/>
      </c>
      <c r="AJ160" s="30" t="str">
        <f t="shared" si="60"/>
        <v/>
      </c>
      <c r="AK160" s="30" t="str">
        <f t="shared" si="61"/>
        <v/>
      </c>
      <c r="AL160" s="30" t="str">
        <f t="shared" si="62"/>
        <v/>
      </c>
      <c r="AM160" s="30" t="str">
        <f t="shared" si="63"/>
        <v/>
      </c>
      <c r="AN160" s="30" t="str">
        <f t="shared" si="64"/>
        <v/>
      </c>
      <c r="AO160" s="30" t="str">
        <f t="shared" si="65"/>
        <v/>
      </c>
      <c r="AP160" s="30" t="str">
        <f t="shared" si="66"/>
        <v/>
      </c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10"/>
      <c r="BC160" s="2" t="str">
        <f t="shared" si="47"/>
        <v/>
      </c>
      <c r="BD160" s="2" t="str">
        <f t="shared" si="48"/>
        <v/>
      </c>
      <c r="BE160" s="2" t="str">
        <f t="shared" si="49"/>
        <v/>
      </c>
      <c r="BF160" s="2" t="str">
        <f t="shared" si="50"/>
        <v/>
      </c>
      <c r="BG160" s="2" t="str">
        <f t="shared" si="51"/>
        <v/>
      </c>
      <c r="BH160" s="2" t="str">
        <f t="shared" si="52"/>
        <v/>
      </c>
      <c r="BI160" s="2" t="str">
        <f t="shared" si="53"/>
        <v/>
      </c>
      <c r="BJ160" s="2" t="str">
        <f t="shared" si="54"/>
        <v/>
      </c>
      <c r="BK160" s="2" t="str">
        <f t="shared" si="55"/>
        <v/>
      </c>
      <c r="BL160" s="2" t="str">
        <f t="shared" si="56"/>
        <v/>
      </c>
    </row>
    <row r="161" spans="1:64">
      <c r="A161" s="110"/>
      <c r="B161" s="113"/>
      <c r="C161" s="114"/>
      <c r="D161" s="114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81" t="str">
        <f t="shared" si="67"/>
        <v/>
      </c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10"/>
      <c r="AF161" s="10"/>
      <c r="AG161" s="30" t="str">
        <f t="shared" si="57"/>
        <v/>
      </c>
      <c r="AH161" s="30" t="str">
        <f t="shared" si="58"/>
        <v/>
      </c>
      <c r="AI161" s="30" t="str">
        <f t="shared" si="59"/>
        <v/>
      </c>
      <c r="AJ161" s="30" t="str">
        <f t="shared" si="60"/>
        <v/>
      </c>
      <c r="AK161" s="30" t="str">
        <f t="shared" si="61"/>
        <v/>
      </c>
      <c r="AL161" s="30" t="str">
        <f t="shared" si="62"/>
        <v/>
      </c>
      <c r="AM161" s="30" t="str">
        <f t="shared" si="63"/>
        <v/>
      </c>
      <c r="AN161" s="30" t="str">
        <f t="shared" si="64"/>
        <v/>
      </c>
      <c r="AO161" s="30" t="str">
        <f t="shared" si="65"/>
        <v/>
      </c>
      <c r="AP161" s="30" t="str">
        <f t="shared" si="66"/>
        <v/>
      </c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10"/>
      <c r="BC161" s="2" t="str">
        <f t="shared" si="47"/>
        <v/>
      </c>
      <c r="BD161" s="2" t="str">
        <f t="shared" si="48"/>
        <v/>
      </c>
      <c r="BE161" s="2" t="str">
        <f t="shared" si="49"/>
        <v/>
      </c>
      <c r="BF161" s="2" t="str">
        <f t="shared" si="50"/>
        <v/>
      </c>
      <c r="BG161" s="2" t="str">
        <f t="shared" si="51"/>
        <v/>
      </c>
      <c r="BH161" s="2" t="str">
        <f t="shared" si="52"/>
        <v/>
      </c>
      <c r="BI161" s="2" t="str">
        <f t="shared" si="53"/>
        <v/>
      </c>
      <c r="BJ161" s="2" t="str">
        <f t="shared" si="54"/>
        <v/>
      </c>
      <c r="BK161" s="2" t="str">
        <f t="shared" si="55"/>
        <v/>
      </c>
      <c r="BL161" s="2" t="str">
        <f t="shared" si="56"/>
        <v/>
      </c>
    </row>
    <row r="162" spans="1:64">
      <c r="A162" s="110"/>
      <c r="B162" s="113"/>
      <c r="C162" s="114"/>
      <c r="D162" s="114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81" t="str">
        <f t="shared" si="67"/>
        <v/>
      </c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10"/>
      <c r="AF162" s="10"/>
      <c r="AG162" s="30" t="str">
        <f t="shared" si="57"/>
        <v/>
      </c>
      <c r="AH162" s="30" t="str">
        <f t="shared" si="58"/>
        <v/>
      </c>
      <c r="AI162" s="30" t="str">
        <f t="shared" si="59"/>
        <v/>
      </c>
      <c r="AJ162" s="30" t="str">
        <f t="shared" si="60"/>
        <v/>
      </c>
      <c r="AK162" s="30" t="str">
        <f t="shared" si="61"/>
        <v/>
      </c>
      <c r="AL162" s="30" t="str">
        <f t="shared" si="62"/>
        <v/>
      </c>
      <c r="AM162" s="30" t="str">
        <f t="shared" si="63"/>
        <v/>
      </c>
      <c r="AN162" s="30" t="str">
        <f t="shared" si="64"/>
        <v/>
      </c>
      <c r="AO162" s="30" t="str">
        <f t="shared" si="65"/>
        <v/>
      </c>
      <c r="AP162" s="30" t="str">
        <f t="shared" si="66"/>
        <v/>
      </c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10"/>
      <c r="BC162" s="2" t="str">
        <f t="shared" si="47"/>
        <v/>
      </c>
      <c r="BD162" s="2" t="str">
        <f t="shared" si="48"/>
        <v/>
      </c>
      <c r="BE162" s="2" t="str">
        <f t="shared" si="49"/>
        <v/>
      </c>
      <c r="BF162" s="2" t="str">
        <f t="shared" si="50"/>
        <v/>
      </c>
      <c r="BG162" s="2" t="str">
        <f t="shared" si="51"/>
        <v/>
      </c>
      <c r="BH162" s="2" t="str">
        <f t="shared" si="52"/>
        <v/>
      </c>
      <c r="BI162" s="2" t="str">
        <f t="shared" si="53"/>
        <v/>
      </c>
      <c r="BJ162" s="2" t="str">
        <f t="shared" si="54"/>
        <v/>
      </c>
      <c r="BK162" s="2" t="str">
        <f t="shared" si="55"/>
        <v/>
      </c>
      <c r="BL162" s="2" t="str">
        <f t="shared" si="56"/>
        <v/>
      </c>
    </row>
    <row r="163" spans="1:64">
      <c r="A163" s="110"/>
      <c r="B163" s="111"/>
      <c r="C163" s="114"/>
      <c r="D163" s="114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81" t="str">
        <f t="shared" si="67"/>
        <v/>
      </c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10"/>
      <c r="AF163" s="10"/>
      <c r="AG163" s="30" t="str">
        <f t="shared" si="57"/>
        <v/>
      </c>
      <c r="AH163" s="30" t="str">
        <f t="shared" si="58"/>
        <v/>
      </c>
      <c r="AI163" s="30" t="str">
        <f t="shared" si="59"/>
        <v/>
      </c>
      <c r="AJ163" s="30" t="str">
        <f t="shared" si="60"/>
        <v/>
      </c>
      <c r="AK163" s="30" t="str">
        <f t="shared" si="61"/>
        <v/>
      </c>
      <c r="AL163" s="30" t="str">
        <f t="shared" si="62"/>
        <v/>
      </c>
      <c r="AM163" s="30" t="str">
        <f t="shared" si="63"/>
        <v/>
      </c>
      <c r="AN163" s="30" t="str">
        <f t="shared" si="64"/>
        <v/>
      </c>
      <c r="AO163" s="30" t="str">
        <f t="shared" si="65"/>
        <v/>
      </c>
      <c r="AP163" s="30" t="str">
        <f t="shared" si="66"/>
        <v/>
      </c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10"/>
      <c r="BC163" s="2" t="str">
        <f t="shared" si="47"/>
        <v/>
      </c>
      <c r="BD163" s="2" t="str">
        <f t="shared" si="48"/>
        <v/>
      </c>
      <c r="BE163" s="2" t="str">
        <f t="shared" si="49"/>
        <v/>
      </c>
      <c r="BF163" s="2" t="str">
        <f t="shared" si="50"/>
        <v/>
      </c>
      <c r="BG163" s="2" t="str">
        <f t="shared" si="51"/>
        <v/>
      </c>
      <c r="BH163" s="2" t="str">
        <f t="shared" si="52"/>
        <v/>
      </c>
      <c r="BI163" s="2" t="str">
        <f t="shared" si="53"/>
        <v/>
      </c>
      <c r="BJ163" s="2" t="str">
        <f t="shared" si="54"/>
        <v/>
      </c>
      <c r="BK163" s="2" t="str">
        <f t="shared" si="55"/>
        <v/>
      </c>
      <c r="BL163" s="2" t="str">
        <f t="shared" si="56"/>
        <v/>
      </c>
    </row>
    <row r="164" spans="1:64">
      <c r="A164" s="110"/>
      <c r="B164" s="113"/>
      <c r="C164" s="114"/>
      <c r="D164" s="114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81" t="str">
        <f t="shared" si="67"/>
        <v/>
      </c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10"/>
      <c r="AF164" s="10"/>
      <c r="AG164" s="30" t="str">
        <f t="shared" si="57"/>
        <v/>
      </c>
      <c r="AH164" s="30" t="str">
        <f t="shared" si="58"/>
        <v/>
      </c>
      <c r="AI164" s="30" t="str">
        <f t="shared" si="59"/>
        <v/>
      </c>
      <c r="AJ164" s="30" t="str">
        <f t="shared" si="60"/>
        <v/>
      </c>
      <c r="AK164" s="30" t="str">
        <f t="shared" si="61"/>
        <v/>
      </c>
      <c r="AL164" s="30" t="str">
        <f t="shared" si="62"/>
        <v/>
      </c>
      <c r="AM164" s="30" t="str">
        <f t="shared" si="63"/>
        <v/>
      </c>
      <c r="AN164" s="30" t="str">
        <f t="shared" si="64"/>
        <v/>
      </c>
      <c r="AO164" s="30" t="str">
        <f t="shared" si="65"/>
        <v/>
      </c>
      <c r="AP164" s="30" t="str">
        <f t="shared" si="66"/>
        <v/>
      </c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10"/>
      <c r="BC164" s="2" t="str">
        <f t="shared" si="47"/>
        <v/>
      </c>
      <c r="BD164" s="2" t="str">
        <f t="shared" si="48"/>
        <v/>
      </c>
      <c r="BE164" s="2" t="str">
        <f t="shared" si="49"/>
        <v/>
      </c>
      <c r="BF164" s="2" t="str">
        <f t="shared" si="50"/>
        <v/>
      </c>
      <c r="BG164" s="2" t="str">
        <f t="shared" si="51"/>
        <v/>
      </c>
      <c r="BH164" s="2" t="str">
        <f t="shared" si="52"/>
        <v/>
      </c>
      <c r="BI164" s="2" t="str">
        <f t="shared" si="53"/>
        <v/>
      </c>
      <c r="BJ164" s="2" t="str">
        <f t="shared" si="54"/>
        <v/>
      </c>
      <c r="BK164" s="2" t="str">
        <f t="shared" si="55"/>
        <v/>
      </c>
      <c r="BL164" s="2" t="str">
        <f t="shared" si="56"/>
        <v/>
      </c>
    </row>
    <row r="165" spans="1:64">
      <c r="A165" s="110"/>
      <c r="B165" s="113"/>
      <c r="C165" s="114"/>
      <c r="D165" s="114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81" t="str">
        <f t="shared" si="67"/>
        <v/>
      </c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10"/>
      <c r="AF165" s="10"/>
      <c r="AG165" s="30" t="str">
        <f t="shared" si="57"/>
        <v/>
      </c>
      <c r="AH165" s="30" t="str">
        <f t="shared" si="58"/>
        <v/>
      </c>
      <c r="AI165" s="30" t="str">
        <f t="shared" si="59"/>
        <v/>
      </c>
      <c r="AJ165" s="30" t="str">
        <f t="shared" si="60"/>
        <v/>
      </c>
      <c r="AK165" s="30" t="str">
        <f t="shared" si="61"/>
        <v/>
      </c>
      <c r="AL165" s="30" t="str">
        <f t="shared" si="62"/>
        <v/>
      </c>
      <c r="AM165" s="30" t="str">
        <f t="shared" si="63"/>
        <v/>
      </c>
      <c r="AN165" s="30" t="str">
        <f t="shared" si="64"/>
        <v/>
      </c>
      <c r="AO165" s="30" t="str">
        <f t="shared" si="65"/>
        <v/>
      </c>
      <c r="AP165" s="30" t="str">
        <f t="shared" si="66"/>
        <v/>
      </c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10"/>
      <c r="BC165" s="2" t="str">
        <f t="shared" si="47"/>
        <v/>
      </c>
      <c r="BD165" s="2" t="str">
        <f t="shared" si="48"/>
        <v/>
      </c>
      <c r="BE165" s="2" t="str">
        <f t="shared" si="49"/>
        <v/>
      </c>
      <c r="BF165" s="2" t="str">
        <f t="shared" si="50"/>
        <v/>
      </c>
      <c r="BG165" s="2" t="str">
        <f t="shared" si="51"/>
        <v/>
      </c>
      <c r="BH165" s="2" t="str">
        <f t="shared" si="52"/>
        <v/>
      </c>
      <c r="BI165" s="2" t="str">
        <f t="shared" si="53"/>
        <v/>
      </c>
      <c r="BJ165" s="2" t="str">
        <f t="shared" si="54"/>
        <v/>
      </c>
      <c r="BK165" s="2" t="str">
        <f t="shared" si="55"/>
        <v/>
      </c>
      <c r="BL165" s="2" t="str">
        <f t="shared" si="56"/>
        <v/>
      </c>
    </row>
    <row r="166" spans="1:64">
      <c r="A166" s="110"/>
      <c r="B166" s="111"/>
      <c r="C166" s="114"/>
      <c r="D166" s="114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81" t="str">
        <f t="shared" si="67"/>
        <v/>
      </c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10"/>
      <c r="AF166" s="10"/>
      <c r="AG166" s="30" t="str">
        <f t="shared" si="57"/>
        <v/>
      </c>
      <c r="AH166" s="30" t="str">
        <f t="shared" si="58"/>
        <v/>
      </c>
      <c r="AI166" s="30" t="str">
        <f t="shared" si="59"/>
        <v/>
      </c>
      <c r="AJ166" s="30" t="str">
        <f t="shared" si="60"/>
        <v/>
      </c>
      <c r="AK166" s="30" t="str">
        <f t="shared" si="61"/>
        <v/>
      </c>
      <c r="AL166" s="30" t="str">
        <f t="shared" si="62"/>
        <v/>
      </c>
      <c r="AM166" s="30" t="str">
        <f t="shared" si="63"/>
        <v/>
      </c>
      <c r="AN166" s="30" t="str">
        <f t="shared" si="64"/>
        <v/>
      </c>
      <c r="AO166" s="30" t="str">
        <f t="shared" si="65"/>
        <v/>
      </c>
      <c r="AP166" s="30" t="str">
        <f t="shared" si="66"/>
        <v/>
      </c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10"/>
      <c r="BC166" s="2" t="str">
        <f t="shared" si="47"/>
        <v/>
      </c>
      <c r="BD166" s="2" t="str">
        <f t="shared" si="48"/>
        <v/>
      </c>
      <c r="BE166" s="2" t="str">
        <f t="shared" si="49"/>
        <v/>
      </c>
      <c r="BF166" s="2" t="str">
        <f t="shared" si="50"/>
        <v/>
      </c>
      <c r="BG166" s="2" t="str">
        <f t="shared" si="51"/>
        <v/>
      </c>
      <c r="BH166" s="2" t="str">
        <f t="shared" si="52"/>
        <v/>
      </c>
      <c r="BI166" s="2" t="str">
        <f t="shared" si="53"/>
        <v/>
      </c>
      <c r="BJ166" s="2" t="str">
        <f t="shared" si="54"/>
        <v/>
      </c>
      <c r="BK166" s="2" t="str">
        <f t="shared" si="55"/>
        <v/>
      </c>
      <c r="BL166" s="2" t="str">
        <f t="shared" si="56"/>
        <v/>
      </c>
    </row>
    <row r="167" spans="1:64">
      <c r="A167" s="110"/>
      <c r="B167" s="113"/>
      <c r="C167" s="114"/>
      <c r="D167" s="114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81" t="str">
        <f t="shared" si="67"/>
        <v/>
      </c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10"/>
      <c r="AF167" s="10"/>
      <c r="AG167" s="30" t="str">
        <f t="shared" si="57"/>
        <v/>
      </c>
      <c r="AH167" s="30" t="str">
        <f t="shared" si="58"/>
        <v/>
      </c>
      <c r="AI167" s="30" t="str">
        <f t="shared" si="59"/>
        <v/>
      </c>
      <c r="AJ167" s="30" t="str">
        <f t="shared" si="60"/>
        <v/>
      </c>
      <c r="AK167" s="30" t="str">
        <f t="shared" si="61"/>
        <v/>
      </c>
      <c r="AL167" s="30" t="str">
        <f t="shared" si="62"/>
        <v/>
      </c>
      <c r="AM167" s="30" t="str">
        <f t="shared" si="63"/>
        <v/>
      </c>
      <c r="AN167" s="30" t="str">
        <f t="shared" si="64"/>
        <v/>
      </c>
      <c r="AO167" s="30" t="str">
        <f t="shared" si="65"/>
        <v/>
      </c>
      <c r="AP167" s="30" t="str">
        <f t="shared" si="66"/>
        <v/>
      </c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10"/>
      <c r="BC167" s="2" t="str">
        <f t="shared" si="47"/>
        <v/>
      </c>
      <c r="BD167" s="2" t="str">
        <f t="shared" si="48"/>
        <v/>
      </c>
      <c r="BE167" s="2" t="str">
        <f t="shared" si="49"/>
        <v/>
      </c>
      <c r="BF167" s="2" t="str">
        <f t="shared" si="50"/>
        <v/>
      </c>
      <c r="BG167" s="2" t="str">
        <f t="shared" si="51"/>
        <v/>
      </c>
      <c r="BH167" s="2" t="str">
        <f t="shared" si="52"/>
        <v/>
      </c>
      <c r="BI167" s="2" t="str">
        <f t="shared" si="53"/>
        <v/>
      </c>
      <c r="BJ167" s="2" t="str">
        <f t="shared" si="54"/>
        <v/>
      </c>
      <c r="BK167" s="2" t="str">
        <f t="shared" si="55"/>
        <v/>
      </c>
      <c r="BL167" s="2" t="str">
        <f t="shared" si="56"/>
        <v/>
      </c>
    </row>
    <row r="168" spans="1:64">
      <c r="A168" s="110"/>
      <c r="B168" s="113"/>
      <c r="C168" s="114"/>
      <c r="D168" s="114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81" t="str">
        <f t="shared" si="67"/>
        <v/>
      </c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10"/>
      <c r="AF168" s="10"/>
      <c r="AG168" s="30" t="str">
        <f t="shared" si="57"/>
        <v/>
      </c>
      <c r="AH168" s="30" t="str">
        <f t="shared" si="58"/>
        <v/>
      </c>
      <c r="AI168" s="30" t="str">
        <f t="shared" si="59"/>
        <v/>
      </c>
      <c r="AJ168" s="30" t="str">
        <f t="shared" si="60"/>
        <v/>
      </c>
      <c r="AK168" s="30" t="str">
        <f t="shared" si="61"/>
        <v/>
      </c>
      <c r="AL168" s="30" t="str">
        <f t="shared" si="62"/>
        <v/>
      </c>
      <c r="AM168" s="30" t="str">
        <f t="shared" si="63"/>
        <v/>
      </c>
      <c r="AN168" s="30" t="str">
        <f t="shared" si="64"/>
        <v/>
      </c>
      <c r="AO168" s="30" t="str">
        <f t="shared" si="65"/>
        <v/>
      </c>
      <c r="AP168" s="30" t="str">
        <f t="shared" si="66"/>
        <v/>
      </c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10"/>
      <c r="BC168" s="2" t="str">
        <f t="shared" si="47"/>
        <v/>
      </c>
      <c r="BD168" s="2" t="str">
        <f t="shared" si="48"/>
        <v/>
      </c>
      <c r="BE168" s="2" t="str">
        <f t="shared" si="49"/>
        <v/>
      </c>
      <c r="BF168" s="2" t="str">
        <f t="shared" si="50"/>
        <v/>
      </c>
      <c r="BG168" s="2" t="str">
        <f t="shared" si="51"/>
        <v/>
      </c>
      <c r="BH168" s="2" t="str">
        <f t="shared" si="52"/>
        <v/>
      </c>
      <c r="BI168" s="2" t="str">
        <f t="shared" si="53"/>
        <v/>
      </c>
      <c r="BJ168" s="2" t="str">
        <f t="shared" si="54"/>
        <v/>
      </c>
      <c r="BK168" s="2" t="str">
        <f t="shared" si="55"/>
        <v/>
      </c>
      <c r="BL168" s="2" t="str">
        <f t="shared" si="56"/>
        <v/>
      </c>
    </row>
    <row r="169" spans="1:64">
      <c r="A169" s="110"/>
      <c r="B169" s="111"/>
      <c r="C169" s="114"/>
      <c r="D169" s="114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81" t="str">
        <f t="shared" si="67"/>
        <v/>
      </c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10"/>
      <c r="AF169" s="10"/>
      <c r="AG169" s="30" t="str">
        <f t="shared" si="57"/>
        <v/>
      </c>
      <c r="AH169" s="30" t="str">
        <f t="shared" si="58"/>
        <v/>
      </c>
      <c r="AI169" s="30" t="str">
        <f t="shared" si="59"/>
        <v/>
      </c>
      <c r="AJ169" s="30" t="str">
        <f t="shared" si="60"/>
        <v/>
      </c>
      <c r="AK169" s="30" t="str">
        <f t="shared" si="61"/>
        <v/>
      </c>
      <c r="AL169" s="30" t="str">
        <f t="shared" si="62"/>
        <v/>
      </c>
      <c r="AM169" s="30" t="str">
        <f t="shared" si="63"/>
        <v/>
      </c>
      <c r="AN169" s="30" t="str">
        <f t="shared" si="64"/>
        <v/>
      </c>
      <c r="AO169" s="30" t="str">
        <f t="shared" si="65"/>
        <v/>
      </c>
      <c r="AP169" s="30" t="str">
        <f t="shared" si="66"/>
        <v/>
      </c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10"/>
      <c r="BC169" s="2" t="str">
        <f t="shared" si="47"/>
        <v/>
      </c>
      <c r="BD169" s="2" t="str">
        <f t="shared" si="48"/>
        <v/>
      </c>
      <c r="BE169" s="2" t="str">
        <f t="shared" si="49"/>
        <v/>
      </c>
      <c r="BF169" s="2" t="str">
        <f t="shared" si="50"/>
        <v/>
      </c>
      <c r="BG169" s="2" t="str">
        <f t="shared" si="51"/>
        <v/>
      </c>
      <c r="BH169" s="2" t="str">
        <f t="shared" si="52"/>
        <v/>
      </c>
      <c r="BI169" s="2" t="str">
        <f t="shared" si="53"/>
        <v/>
      </c>
      <c r="BJ169" s="2" t="str">
        <f t="shared" si="54"/>
        <v/>
      </c>
      <c r="BK169" s="2" t="str">
        <f t="shared" si="55"/>
        <v/>
      </c>
      <c r="BL169" s="2" t="str">
        <f t="shared" si="56"/>
        <v/>
      </c>
    </row>
    <row r="170" spans="1:64">
      <c r="A170" s="110"/>
      <c r="B170" s="113"/>
      <c r="C170" s="114"/>
      <c r="D170" s="114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81" t="str">
        <f t="shared" si="67"/>
        <v/>
      </c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10"/>
      <c r="AF170" s="10"/>
      <c r="AG170" s="30" t="str">
        <f t="shared" si="57"/>
        <v/>
      </c>
      <c r="AH170" s="30" t="str">
        <f t="shared" si="58"/>
        <v/>
      </c>
      <c r="AI170" s="30" t="str">
        <f t="shared" si="59"/>
        <v/>
      </c>
      <c r="AJ170" s="30" t="str">
        <f t="shared" si="60"/>
        <v/>
      </c>
      <c r="AK170" s="30" t="str">
        <f t="shared" si="61"/>
        <v/>
      </c>
      <c r="AL170" s="30" t="str">
        <f t="shared" si="62"/>
        <v/>
      </c>
      <c r="AM170" s="30" t="str">
        <f t="shared" si="63"/>
        <v/>
      </c>
      <c r="AN170" s="30" t="str">
        <f t="shared" si="64"/>
        <v/>
      </c>
      <c r="AO170" s="30" t="str">
        <f t="shared" si="65"/>
        <v/>
      </c>
      <c r="AP170" s="30" t="str">
        <f t="shared" si="66"/>
        <v/>
      </c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10"/>
      <c r="BC170" s="2" t="str">
        <f t="shared" si="47"/>
        <v/>
      </c>
      <c r="BD170" s="2" t="str">
        <f t="shared" si="48"/>
        <v/>
      </c>
      <c r="BE170" s="2" t="str">
        <f t="shared" si="49"/>
        <v/>
      </c>
      <c r="BF170" s="2" t="str">
        <f t="shared" si="50"/>
        <v/>
      </c>
      <c r="BG170" s="2" t="str">
        <f t="shared" si="51"/>
        <v/>
      </c>
      <c r="BH170" s="2" t="str">
        <f t="shared" si="52"/>
        <v/>
      </c>
      <c r="BI170" s="2" t="str">
        <f t="shared" si="53"/>
        <v/>
      </c>
      <c r="BJ170" s="2" t="str">
        <f t="shared" si="54"/>
        <v/>
      </c>
      <c r="BK170" s="2" t="str">
        <f t="shared" si="55"/>
        <v/>
      </c>
      <c r="BL170" s="2" t="str">
        <f t="shared" si="56"/>
        <v/>
      </c>
    </row>
    <row r="171" spans="1:64">
      <c r="A171" s="110"/>
      <c r="B171" s="113"/>
      <c r="C171" s="114"/>
      <c r="D171" s="114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81" t="str">
        <f t="shared" si="67"/>
        <v/>
      </c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10"/>
      <c r="AF171" s="10"/>
      <c r="AG171" s="30" t="str">
        <f t="shared" si="57"/>
        <v/>
      </c>
      <c r="AH171" s="30" t="str">
        <f t="shared" si="58"/>
        <v/>
      </c>
      <c r="AI171" s="30" t="str">
        <f t="shared" si="59"/>
        <v/>
      </c>
      <c r="AJ171" s="30" t="str">
        <f t="shared" si="60"/>
        <v/>
      </c>
      <c r="AK171" s="30" t="str">
        <f t="shared" si="61"/>
        <v/>
      </c>
      <c r="AL171" s="30" t="str">
        <f t="shared" si="62"/>
        <v/>
      </c>
      <c r="AM171" s="30" t="str">
        <f t="shared" si="63"/>
        <v/>
      </c>
      <c r="AN171" s="30" t="str">
        <f t="shared" si="64"/>
        <v/>
      </c>
      <c r="AO171" s="30" t="str">
        <f t="shared" si="65"/>
        <v/>
      </c>
      <c r="AP171" s="30" t="str">
        <f t="shared" si="66"/>
        <v/>
      </c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10"/>
      <c r="BC171" s="2" t="str">
        <f t="shared" si="47"/>
        <v/>
      </c>
      <c r="BD171" s="2" t="str">
        <f t="shared" si="48"/>
        <v/>
      </c>
      <c r="BE171" s="2" t="str">
        <f t="shared" si="49"/>
        <v/>
      </c>
      <c r="BF171" s="2" t="str">
        <f t="shared" si="50"/>
        <v/>
      </c>
      <c r="BG171" s="2" t="str">
        <f t="shared" si="51"/>
        <v/>
      </c>
      <c r="BH171" s="2" t="str">
        <f t="shared" si="52"/>
        <v/>
      </c>
      <c r="BI171" s="2" t="str">
        <f t="shared" si="53"/>
        <v/>
      </c>
      <c r="BJ171" s="2" t="str">
        <f t="shared" si="54"/>
        <v/>
      </c>
      <c r="BK171" s="2" t="str">
        <f t="shared" si="55"/>
        <v/>
      </c>
      <c r="BL171" s="2" t="str">
        <f t="shared" si="56"/>
        <v/>
      </c>
    </row>
    <row r="172" spans="1:64">
      <c r="A172" s="110"/>
      <c r="B172" s="111"/>
      <c r="C172" s="114"/>
      <c r="D172" s="114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81" t="str">
        <f t="shared" si="67"/>
        <v/>
      </c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10"/>
      <c r="AF172" s="10"/>
      <c r="AG172" s="30" t="str">
        <f t="shared" si="57"/>
        <v/>
      </c>
      <c r="AH172" s="30" t="str">
        <f t="shared" si="58"/>
        <v/>
      </c>
      <c r="AI172" s="30" t="str">
        <f t="shared" si="59"/>
        <v/>
      </c>
      <c r="AJ172" s="30" t="str">
        <f t="shared" si="60"/>
        <v/>
      </c>
      <c r="AK172" s="30" t="str">
        <f t="shared" si="61"/>
        <v/>
      </c>
      <c r="AL172" s="30" t="str">
        <f t="shared" si="62"/>
        <v/>
      </c>
      <c r="AM172" s="30" t="str">
        <f t="shared" si="63"/>
        <v/>
      </c>
      <c r="AN172" s="30" t="str">
        <f t="shared" si="64"/>
        <v/>
      </c>
      <c r="AO172" s="30" t="str">
        <f t="shared" si="65"/>
        <v/>
      </c>
      <c r="AP172" s="30" t="str">
        <f t="shared" si="66"/>
        <v/>
      </c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10"/>
      <c r="BC172" s="2" t="str">
        <f t="shared" si="47"/>
        <v/>
      </c>
      <c r="BD172" s="2" t="str">
        <f t="shared" si="48"/>
        <v/>
      </c>
      <c r="BE172" s="2" t="str">
        <f t="shared" si="49"/>
        <v/>
      </c>
      <c r="BF172" s="2" t="str">
        <f t="shared" si="50"/>
        <v/>
      </c>
      <c r="BG172" s="2" t="str">
        <f t="shared" si="51"/>
        <v/>
      </c>
      <c r="BH172" s="2" t="str">
        <f t="shared" si="52"/>
        <v/>
      </c>
      <c r="BI172" s="2" t="str">
        <f t="shared" si="53"/>
        <v/>
      </c>
      <c r="BJ172" s="2" t="str">
        <f t="shared" si="54"/>
        <v/>
      </c>
      <c r="BK172" s="2" t="str">
        <f t="shared" si="55"/>
        <v/>
      </c>
      <c r="BL172" s="2" t="str">
        <f t="shared" si="56"/>
        <v/>
      </c>
    </row>
    <row r="173" spans="1:64">
      <c r="A173" s="110"/>
      <c r="B173" s="113"/>
      <c r="C173" s="114"/>
      <c r="D173" s="114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81" t="str">
        <f t="shared" si="67"/>
        <v/>
      </c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10"/>
      <c r="AF173" s="10"/>
      <c r="AG173" s="30" t="str">
        <f t="shared" si="57"/>
        <v/>
      </c>
      <c r="AH173" s="30" t="str">
        <f t="shared" si="58"/>
        <v/>
      </c>
      <c r="AI173" s="30" t="str">
        <f t="shared" si="59"/>
        <v/>
      </c>
      <c r="AJ173" s="30" t="str">
        <f t="shared" si="60"/>
        <v/>
      </c>
      <c r="AK173" s="30" t="str">
        <f t="shared" si="61"/>
        <v/>
      </c>
      <c r="AL173" s="30" t="str">
        <f t="shared" si="62"/>
        <v/>
      </c>
      <c r="AM173" s="30" t="str">
        <f t="shared" si="63"/>
        <v/>
      </c>
      <c r="AN173" s="30" t="str">
        <f t="shared" si="64"/>
        <v/>
      </c>
      <c r="AO173" s="30" t="str">
        <f t="shared" si="65"/>
        <v/>
      </c>
      <c r="AP173" s="30" t="str">
        <f t="shared" si="66"/>
        <v/>
      </c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10"/>
      <c r="BC173" s="2" t="str">
        <f t="shared" si="47"/>
        <v/>
      </c>
      <c r="BD173" s="2" t="str">
        <f t="shared" si="48"/>
        <v/>
      </c>
      <c r="BE173" s="2" t="str">
        <f t="shared" si="49"/>
        <v/>
      </c>
      <c r="BF173" s="2" t="str">
        <f t="shared" si="50"/>
        <v/>
      </c>
      <c r="BG173" s="2" t="str">
        <f t="shared" si="51"/>
        <v/>
      </c>
      <c r="BH173" s="2" t="str">
        <f t="shared" si="52"/>
        <v/>
      </c>
      <c r="BI173" s="2" t="str">
        <f t="shared" si="53"/>
        <v/>
      </c>
      <c r="BJ173" s="2" t="str">
        <f t="shared" si="54"/>
        <v/>
      </c>
      <c r="BK173" s="2" t="str">
        <f t="shared" si="55"/>
        <v/>
      </c>
      <c r="BL173" s="2" t="str">
        <f t="shared" si="56"/>
        <v/>
      </c>
    </row>
    <row r="174" spans="1:64">
      <c r="A174" s="110"/>
      <c r="B174" s="113"/>
      <c r="C174" s="114"/>
      <c r="D174" s="114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81" t="str">
        <f t="shared" si="67"/>
        <v/>
      </c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10"/>
      <c r="AF174" s="10"/>
      <c r="AG174" s="30" t="str">
        <f t="shared" si="57"/>
        <v/>
      </c>
      <c r="AH174" s="30" t="str">
        <f t="shared" si="58"/>
        <v/>
      </c>
      <c r="AI174" s="30" t="str">
        <f t="shared" si="59"/>
        <v/>
      </c>
      <c r="AJ174" s="30" t="str">
        <f t="shared" si="60"/>
        <v/>
      </c>
      <c r="AK174" s="30" t="str">
        <f t="shared" si="61"/>
        <v/>
      </c>
      <c r="AL174" s="30" t="str">
        <f t="shared" si="62"/>
        <v/>
      </c>
      <c r="AM174" s="30" t="str">
        <f t="shared" si="63"/>
        <v/>
      </c>
      <c r="AN174" s="30" t="str">
        <f t="shared" si="64"/>
        <v/>
      </c>
      <c r="AO174" s="30" t="str">
        <f t="shared" si="65"/>
        <v/>
      </c>
      <c r="AP174" s="30" t="str">
        <f t="shared" si="66"/>
        <v/>
      </c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10"/>
      <c r="BC174" s="2" t="str">
        <f t="shared" si="47"/>
        <v/>
      </c>
      <c r="BD174" s="2" t="str">
        <f t="shared" si="48"/>
        <v/>
      </c>
      <c r="BE174" s="2" t="str">
        <f t="shared" si="49"/>
        <v/>
      </c>
      <c r="BF174" s="2" t="str">
        <f t="shared" si="50"/>
        <v/>
      </c>
      <c r="BG174" s="2" t="str">
        <f t="shared" si="51"/>
        <v/>
      </c>
      <c r="BH174" s="2" t="str">
        <f t="shared" si="52"/>
        <v/>
      </c>
      <c r="BI174" s="2" t="str">
        <f t="shared" si="53"/>
        <v/>
      </c>
      <c r="BJ174" s="2" t="str">
        <f t="shared" si="54"/>
        <v/>
      </c>
      <c r="BK174" s="2" t="str">
        <f t="shared" si="55"/>
        <v/>
      </c>
      <c r="BL174" s="2" t="str">
        <f t="shared" si="56"/>
        <v/>
      </c>
    </row>
    <row r="175" spans="1:64">
      <c r="A175" s="110"/>
      <c r="B175" s="111"/>
      <c r="C175" s="114"/>
      <c r="D175" s="114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81" t="str">
        <f t="shared" si="67"/>
        <v/>
      </c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10"/>
      <c r="AF175" s="10"/>
      <c r="AG175" s="30" t="str">
        <f t="shared" si="57"/>
        <v/>
      </c>
      <c r="AH175" s="30" t="str">
        <f t="shared" si="58"/>
        <v/>
      </c>
      <c r="AI175" s="30" t="str">
        <f t="shared" si="59"/>
        <v/>
      </c>
      <c r="AJ175" s="30" t="str">
        <f t="shared" si="60"/>
        <v/>
      </c>
      <c r="AK175" s="30" t="str">
        <f t="shared" si="61"/>
        <v/>
      </c>
      <c r="AL175" s="30" t="str">
        <f t="shared" si="62"/>
        <v/>
      </c>
      <c r="AM175" s="30" t="str">
        <f t="shared" si="63"/>
        <v/>
      </c>
      <c r="AN175" s="30" t="str">
        <f t="shared" si="64"/>
        <v/>
      </c>
      <c r="AO175" s="30" t="str">
        <f t="shared" si="65"/>
        <v/>
      </c>
      <c r="AP175" s="30" t="str">
        <f t="shared" si="66"/>
        <v/>
      </c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10"/>
      <c r="BC175" s="2" t="str">
        <f t="shared" si="47"/>
        <v/>
      </c>
      <c r="BD175" s="2" t="str">
        <f t="shared" si="48"/>
        <v/>
      </c>
      <c r="BE175" s="2" t="str">
        <f t="shared" si="49"/>
        <v/>
      </c>
      <c r="BF175" s="2" t="str">
        <f t="shared" si="50"/>
        <v/>
      </c>
      <c r="BG175" s="2" t="str">
        <f t="shared" si="51"/>
        <v/>
      </c>
      <c r="BH175" s="2" t="str">
        <f t="shared" si="52"/>
        <v/>
      </c>
      <c r="BI175" s="2" t="str">
        <f t="shared" si="53"/>
        <v/>
      </c>
      <c r="BJ175" s="2" t="str">
        <f t="shared" si="54"/>
        <v/>
      </c>
      <c r="BK175" s="2" t="str">
        <f t="shared" si="55"/>
        <v/>
      </c>
      <c r="BL175" s="2" t="str">
        <f t="shared" si="56"/>
        <v/>
      </c>
    </row>
    <row r="176" spans="1:64">
      <c r="A176" s="110"/>
      <c r="B176" s="113"/>
      <c r="C176" s="114"/>
      <c r="D176" s="114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81" t="str">
        <f t="shared" si="67"/>
        <v/>
      </c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10"/>
      <c r="AF176" s="10"/>
      <c r="AG176" s="30" t="str">
        <f t="shared" si="57"/>
        <v/>
      </c>
      <c r="AH176" s="30" t="str">
        <f t="shared" si="58"/>
        <v/>
      </c>
      <c r="AI176" s="30" t="str">
        <f t="shared" si="59"/>
        <v/>
      </c>
      <c r="AJ176" s="30" t="str">
        <f t="shared" si="60"/>
        <v/>
      </c>
      <c r="AK176" s="30" t="str">
        <f t="shared" si="61"/>
        <v/>
      </c>
      <c r="AL176" s="30" t="str">
        <f t="shared" si="62"/>
        <v/>
      </c>
      <c r="AM176" s="30" t="str">
        <f t="shared" si="63"/>
        <v/>
      </c>
      <c r="AN176" s="30" t="str">
        <f t="shared" si="64"/>
        <v/>
      </c>
      <c r="AO176" s="30" t="str">
        <f t="shared" si="65"/>
        <v/>
      </c>
      <c r="AP176" s="30" t="str">
        <f t="shared" si="66"/>
        <v/>
      </c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10"/>
      <c r="BC176" s="2" t="str">
        <f t="shared" si="47"/>
        <v/>
      </c>
      <c r="BD176" s="2" t="str">
        <f t="shared" si="48"/>
        <v/>
      </c>
      <c r="BE176" s="2" t="str">
        <f t="shared" si="49"/>
        <v/>
      </c>
      <c r="BF176" s="2" t="str">
        <f t="shared" si="50"/>
        <v/>
      </c>
      <c r="BG176" s="2" t="str">
        <f t="shared" si="51"/>
        <v/>
      </c>
      <c r="BH176" s="2" t="str">
        <f t="shared" si="52"/>
        <v/>
      </c>
      <c r="BI176" s="2" t="str">
        <f t="shared" si="53"/>
        <v/>
      </c>
      <c r="BJ176" s="2" t="str">
        <f t="shared" si="54"/>
        <v/>
      </c>
      <c r="BK176" s="2" t="str">
        <f t="shared" si="55"/>
        <v/>
      </c>
      <c r="BL176" s="2" t="str">
        <f t="shared" si="56"/>
        <v/>
      </c>
    </row>
    <row r="177" spans="1:64">
      <c r="A177" s="110"/>
      <c r="B177" s="113"/>
      <c r="C177" s="114"/>
      <c r="D177" s="114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81" t="str">
        <f t="shared" si="67"/>
        <v/>
      </c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10"/>
      <c r="AF177" s="10"/>
      <c r="AG177" s="30" t="str">
        <f t="shared" si="57"/>
        <v/>
      </c>
      <c r="AH177" s="30" t="str">
        <f t="shared" si="58"/>
        <v/>
      </c>
      <c r="AI177" s="30" t="str">
        <f t="shared" si="59"/>
        <v/>
      </c>
      <c r="AJ177" s="30" t="str">
        <f t="shared" si="60"/>
        <v/>
      </c>
      <c r="AK177" s="30" t="str">
        <f t="shared" si="61"/>
        <v/>
      </c>
      <c r="AL177" s="30" t="str">
        <f t="shared" si="62"/>
        <v/>
      </c>
      <c r="AM177" s="30" t="str">
        <f t="shared" si="63"/>
        <v/>
      </c>
      <c r="AN177" s="30" t="str">
        <f t="shared" si="64"/>
        <v/>
      </c>
      <c r="AO177" s="30" t="str">
        <f t="shared" si="65"/>
        <v/>
      </c>
      <c r="AP177" s="30" t="str">
        <f t="shared" si="66"/>
        <v/>
      </c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10"/>
      <c r="BC177" s="2" t="str">
        <f t="shared" si="47"/>
        <v/>
      </c>
      <c r="BD177" s="2" t="str">
        <f t="shared" si="48"/>
        <v/>
      </c>
      <c r="BE177" s="2" t="str">
        <f t="shared" si="49"/>
        <v/>
      </c>
      <c r="BF177" s="2" t="str">
        <f t="shared" si="50"/>
        <v/>
      </c>
      <c r="BG177" s="2" t="str">
        <f t="shared" si="51"/>
        <v/>
      </c>
      <c r="BH177" s="2" t="str">
        <f t="shared" si="52"/>
        <v/>
      </c>
      <c r="BI177" s="2" t="str">
        <f t="shared" si="53"/>
        <v/>
      </c>
      <c r="BJ177" s="2" t="str">
        <f t="shared" si="54"/>
        <v/>
      </c>
      <c r="BK177" s="2" t="str">
        <f t="shared" si="55"/>
        <v/>
      </c>
      <c r="BL177" s="2" t="str">
        <f t="shared" si="56"/>
        <v/>
      </c>
    </row>
    <row r="178" spans="1:64">
      <c r="A178" s="110"/>
      <c r="B178" s="111"/>
      <c r="C178" s="114"/>
      <c r="D178" s="114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81" t="str">
        <f t="shared" si="67"/>
        <v/>
      </c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10"/>
      <c r="AF178" s="10"/>
      <c r="AG178" s="30" t="str">
        <f t="shared" si="57"/>
        <v/>
      </c>
      <c r="AH178" s="30" t="str">
        <f t="shared" si="58"/>
        <v/>
      </c>
      <c r="AI178" s="30" t="str">
        <f t="shared" si="59"/>
        <v/>
      </c>
      <c r="AJ178" s="30" t="str">
        <f t="shared" si="60"/>
        <v/>
      </c>
      <c r="AK178" s="30" t="str">
        <f t="shared" si="61"/>
        <v/>
      </c>
      <c r="AL178" s="30" t="str">
        <f t="shared" si="62"/>
        <v/>
      </c>
      <c r="AM178" s="30" t="str">
        <f t="shared" si="63"/>
        <v/>
      </c>
      <c r="AN178" s="30" t="str">
        <f t="shared" si="64"/>
        <v/>
      </c>
      <c r="AO178" s="30" t="str">
        <f t="shared" si="65"/>
        <v/>
      </c>
      <c r="AP178" s="30" t="str">
        <f t="shared" si="66"/>
        <v/>
      </c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10"/>
      <c r="BC178" s="2" t="str">
        <f t="shared" si="47"/>
        <v/>
      </c>
      <c r="BD178" s="2" t="str">
        <f t="shared" si="48"/>
        <v/>
      </c>
      <c r="BE178" s="2" t="str">
        <f t="shared" si="49"/>
        <v/>
      </c>
      <c r="BF178" s="2" t="str">
        <f t="shared" si="50"/>
        <v/>
      </c>
      <c r="BG178" s="2" t="str">
        <f t="shared" si="51"/>
        <v/>
      </c>
      <c r="BH178" s="2" t="str">
        <f t="shared" si="52"/>
        <v/>
      </c>
      <c r="BI178" s="2" t="str">
        <f t="shared" si="53"/>
        <v/>
      </c>
      <c r="BJ178" s="2" t="str">
        <f t="shared" si="54"/>
        <v/>
      </c>
      <c r="BK178" s="2" t="str">
        <f t="shared" si="55"/>
        <v/>
      </c>
      <c r="BL178" s="2" t="str">
        <f t="shared" si="56"/>
        <v/>
      </c>
    </row>
    <row r="179" spans="1:64">
      <c r="A179" s="110"/>
      <c r="B179" s="113"/>
      <c r="C179" s="114"/>
      <c r="D179" s="114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81" t="str">
        <f t="shared" si="67"/>
        <v/>
      </c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10"/>
      <c r="AF179" s="10"/>
      <c r="AG179" s="30" t="str">
        <f t="shared" si="57"/>
        <v/>
      </c>
      <c r="AH179" s="30" t="str">
        <f t="shared" si="58"/>
        <v/>
      </c>
      <c r="AI179" s="30" t="str">
        <f t="shared" si="59"/>
        <v/>
      </c>
      <c r="AJ179" s="30" t="str">
        <f t="shared" si="60"/>
        <v/>
      </c>
      <c r="AK179" s="30" t="str">
        <f t="shared" si="61"/>
        <v/>
      </c>
      <c r="AL179" s="30" t="str">
        <f t="shared" si="62"/>
        <v/>
      </c>
      <c r="AM179" s="30" t="str">
        <f t="shared" si="63"/>
        <v/>
      </c>
      <c r="AN179" s="30" t="str">
        <f t="shared" si="64"/>
        <v/>
      </c>
      <c r="AO179" s="30" t="str">
        <f t="shared" si="65"/>
        <v/>
      </c>
      <c r="AP179" s="30" t="str">
        <f t="shared" si="66"/>
        <v/>
      </c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10"/>
      <c r="BC179" s="2" t="str">
        <f t="shared" si="47"/>
        <v/>
      </c>
      <c r="BD179" s="2" t="str">
        <f t="shared" si="48"/>
        <v/>
      </c>
      <c r="BE179" s="2" t="str">
        <f t="shared" si="49"/>
        <v/>
      </c>
      <c r="BF179" s="2" t="str">
        <f t="shared" si="50"/>
        <v/>
      </c>
      <c r="BG179" s="2" t="str">
        <f t="shared" si="51"/>
        <v/>
      </c>
      <c r="BH179" s="2" t="str">
        <f t="shared" si="52"/>
        <v/>
      </c>
      <c r="BI179" s="2" t="str">
        <f t="shared" si="53"/>
        <v/>
      </c>
      <c r="BJ179" s="2" t="str">
        <f t="shared" si="54"/>
        <v/>
      </c>
      <c r="BK179" s="2" t="str">
        <f t="shared" si="55"/>
        <v/>
      </c>
      <c r="BL179" s="2" t="str">
        <f t="shared" si="56"/>
        <v/>
      </c>
    </row>
    <row r="180" spans="1:64">
      <c r="A180" s="110"/>
      <c r="B180" s="113"/>
      <c r="C180" s="114"/>
      <c r="D180" s="114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81" t="str">
        <f t="shared" si="67"/>
        <v/>
      </c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10"/>
      <c r="AF180" s="10"/>
      <c r="AG180" s="30" t="str">
        <f t="shared" si="57"/>
        <v/>
      </c>
      <c r="AH180" s="30" t="str">
        <f t="shared" si="58"/>
        <v/>
      </c>
      <c r="AI180" s="30" t="str">
        <f t="shared" si="59"/>
        <v/>
      </c>
      <c r="AJ180" s="30" t="str">
        <f t="shared" si="60"/>
        <v/>
      </c>
      <c r="AK180" s="30" t="str">
        <f t="shared" si="61"/>
        <v/>
      </c>
      <c r="AL180" s="30" t="str">
        <f t="shared" si="62"/>
        <v/>
      </c>
      <c r="AM180" s="30" t="str">
        <f t="shared" si="63"/>
        <v/>
      </c>
      <c r="AN180" s="30" t="str">
        <f t="shared" si="64"/>
        <v/>
      </c>
      <c r="AO180" s="30" t="str">
        <f t="shared" si="65"/>
        <v/>
      </c>
      <c r="AP180" s="30" t="str">
        <f t="shared" si="66"/>
        <v/>
      </c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10"/>
      <c r="BC180" s="2" t="str">
        <f t="shared" si="47"/>
        <v/>
      </c>
      <c r="BD180" s="2" t="str">
        <f t="shared" si="48"/>
        <v/>
      </c>
      <c r="BE180" s="2" t="str">
        <f t="shared" si="49"/>
        <v/>
      </c>
      <c r="BF180" s="2" t="str">
        <f t="shared" si="50"/>
        <v/>
      </c>
      <c r="BG180" s="2" t="str">
        <f t="shared" si="51"/>
        <v/>
      </c>
      <c r="BH180" s="2" t="str">
        <f t="shared" si="52"/>
        <v/>
      </c>
      <c r="BI180" s="2" t="str">
        <f t="shared" si="53"/>
        <v/>
      </c>
      <c r="BJ180" s="2" t="str">
        <f t="shared" si="54"/>
        <v/>
      </c>
      <c r="BK180" s="2" t="str">
        <f t="shared" si="55"/>
        <v/>
      </c>
      <c r="BL180" s="2" t="str">
        <f t="shared" si="56"/>
        <v/>
      </c>
    </row>
    <row r="181" spans="1:64">
      <c r="A181" s="110"/>
      <c r="B181" s="111"/>
      <c r="C181" s="114"/>
      <c r="D181" s="114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81" t="str">
        <f t="shared" si="67"/>
        <v/>
      </c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10"/>
      <c r="AF181" s="10"/>
      <c r="AG181" s="30" t="str">
        <f t="shared" si="57"/>
        <v/>
      </c>
      <c r="AH181" s="30" t="str">
        <f t="shared" si="58"/>
        <v/>
      </c>
      <c r="AI181" s="30" t="str">
        <f t="shared" si="59"/>
        <v/>
      </c>
      <c r="AJ181" s="30" t="str">
        <f t="shared" si="60"/>
        <v/>
      </c>
      <c r="AK181" s="30" t="str">
        <f t="shared" si="61"/>
        <v/>
      </c>
      <c r="AL181" s="30" t="str">
        <f t="shared" si="62"/>
        <v/>
      </c>
      <c r="AM181" s="30" t="str">
        <f t="shared" si="63"/>
        <v/>
      </c>
      <c r="AN181" s="30" t="str">
        <f t="shared" si="64"/>
        <v/>
      </c>
      <c r="AO181" s="30" t="str">
        <f t="shared" si="65"/>
        <v/>
      </c>
      <c r="AP181" s="30" t="str">
        <f t="shared" si="66"/>
        <v/>
      </c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10"/>
      <c r="BC181" s="2" t="str">
        <f t="shared" si="47"/>
        <v/>
      </c>
      <c r="BD181" s="2" t="str">
        <f t="shared" si="48"/>
        <v/>
      </c>
      <c r="BE181" s="2" t="str">
        <f t="shared" si="49"/>
        <v/>
      </c>
      <c r="BF181" s="2" t="str">
        <f t="shared" si="50"/>
        <v/>
      </c>
      <c r="BG181" s="2" t="str">
        <f t="shared" si="51"/>
        <v/>
      </c>
      <c r="BH181" s="2" t="str">
        <f t="shared" si="52"/>
        <v/>
      </c>
      <c r="BI181" s="2" t="str">
        <f t="shared" si="53"/>
        <v/>
      </c>
      <c r="BJ181" s="2" t="str">
        <f t="shared" si="54"/>
        <v/>
      </c>
      <c r="BK181" s="2" t="str">
        <f t="shared" si="55"/>
        <v/>
      </c>
      <c r="BL181" s="2" t="str">
        <f t="shared" si="56"/>
        <v/>
      </c>
    </row>
    <row r="182" spans="1:64">
      <c r="A182" s="110"/>
      <c r="B182" s="113"/>
      <c r="C182" s="114"/>
      <c r="D182" s="114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81" t="str">
        <f t="shared" si="67"/>
        <v/>
      </c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10"/>
      <c r="AF182" s="10"/>
      <c r="AG182" s="30" t="str">
        <f t="shared" si="57"/>
        <v/>
      </c>
      <c r="AH182" s="30" t="str">
        <f t="shared" si="58"/>
        <v/>
      </c>
      <c r="AI182" s="30" t="str">
        <f t="shared" si="59"/>
        <v/>
      </c>
      <c r="AJ182" s="30" t="str">
        <f t="shared" si="60"/>
        <v/>
      </c>
      <c r="AK182" s="30" t="str">
        <f t="shared" si="61"/>
        <v/>
      </c>
      <c r="AL182" s="30" t="str">
        <f t="shared" si="62"/>
        <v/>
      </c>
      <c r="AM182" s="30" t="str">
        <f t="shared" si="63"/>
        <v/>
      </c>
      <c r="AN182" s="30" t="str">
        <f t="shared" si="64"/>
        <v/>
      </c>
      <c r="AO182" s="30" t="str">
        <f t="shared" si="65"/>
        <v/>
      </c>
      <c r="AP182" s="30" t="str">
        <f t="shared" si="66"/>
        <v/>
      </c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10"/>
      <c r="BC182" s="2" t="str">
        <f t="shared" si="47"/>
        <v/>
      </c>
      <c r="BD182" s="2" t="str">
        <f t="shared" si="48"/>
        <v/>
      </c>
      <c r="BE182" s="2" t="str">
        <f t="shared" si="49"/>
        <v/>
      </c>
      <c r="BF182" s="2" t="str">
        <f t="shared" si="50"/>
        <v/>
      </c>
      <c r="BG182" s="2" t="str">
        <f t="shared" si="51"/>
        <v/>
      </c>
      <c r="BH182" s="2" t="str">
        <f t="shared" si="52"/>
        <v/>
      </c>
      <c r="BI182" s="2" t="str">
        <f t="shared" si="53"/>
        <v/>
      </c>
      <c r="BJ182" s="2" t="str">
        <f t="shared" si="54"/>
        <v/>
      </c>
      <c r="BK182" s="2" t="str">
        <f t="shared" si="55"/>
        <v/>
      </c>
      <c r="BL182" s="2" t="str">
        <f t="shared" si="56"/>
        <v/>
      </c>
    </row>
    <row r="183" spans="1:64">
      <c r="A183" s="110"/>
      <c r="B183" s="113"/>
      <c r="C183" s="114"/>
      <c r="D183" s="114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81" t="str">
        <f t="shared" si="67"/>
        <v/>
      </c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10"/>
      <c r="AF183" s="10"/>
      <c r="AG183" s="30" t="str">
        <f t="shared" si="57"/>
        <v/>
      </c>
      <c r="AH183" s="30" t="str">
        <f t="shared" si="58"/>
        <v/>
      </c>
      <c r="AI183" s="30" t="str">
        <f t="shared" si="59"/>
        <v/>
      </c>
      <c r="AJ183" s="30" t="str">
        <f t="shared" si="60"/>
        <v/>
      </c>
      <c r="AK183" s="30" t="str">
        <f t="shared" si="61"/>
        <v/>
      </c>
      <c r="AL183" s="30" t="str">
        <f t="shared" si="62"/>
        <v/>
      </c>
      <c r="AM183" s="30" t="str">
        <f t="shared" si="63"/>
        <v/>
      </c>
      <c r="AN183" s="30" t="str">
        <f t="shared" si="64"/>
        <v/>
      </c>
      <c r="AO183" s="30" t="str">
        <f t="shared" si="65"/>
        <v/>
      </c>
      <c r="AP183" s="30" t="str">
        <f t="shared" si="66"/>
        <v/>
      </c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10"/>
      <c r="BC183" s="2" t="str">
        <f t="shared" si="47"/>
        <v/>
      </c>
      <c r="BD183" s="2" t="str">
        <f t="shared" si="48"/>
        <v/>
      </c>
      <c r="BE183" s="2" t="str">
        <f t="shared" si="49"/>
        <v/>
      </c>
      <c r="BF183" s="2" t="str">
        <f t="shared" si="50"/>
        <v/>
      </c>
      <c r="BG183" s="2" t="str">
        <f t="shared" si="51"/>
        <v/>
      </c>
      <c r="BH183" s="2" t="str">
        <f t="shared" si="52"/>
        <v/>
      </c>
      <c r="BI183" s="2" t="str">
        <f t="shared" si="53"/>
        <v/>
      </c>
      <c r="BJ183" s="2" t="str">
        <f t="shared" si="54"/>
        <v/>
      </c>
      <c r="BK183" s="2" t="str">
        <f t="shared" si="55"/>
        <v/>
      </c>
      <c r="BL183" s="2" t="str">
        <f t="shared" si="56"/>
        <v/>
      </c>
    </row>
    <row r="184" spans="1:64">
      <c r="A184" s="110"/>
      <c r="B184" s="111"/>
      <c r="C184" s="114"/>
      <c r="D184" s="114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81" t="str">
        <f t="shared" si="67"/>
        <v/>
      </c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10"/>
      <c r="AF184" s="10"/>
      <c r="AG184" s="30" t="str">
        <f t="shared" si="57"/>
        <v/>
      </c>
      <c r="AH184" s="30" t="str">
        <f t="shared" si="58"/>
        <v/>
      </c>
      <c r="AI184" s="30" t="str">
        <f t="shared" si="59"/>
        <v/>
      </c>
      <c r="AJ184" s="30" t="str">
        <f t="shared" si="60"/>
        <v/>
      </c>
      <c r="AK184" s="30" t="str">
        <f t="shared" si="61"/>
        <v/>
      </c>
      <c r="AL184" s="30" t="str">
        <f t="shared" si="62"/>
        <v/>
      </c>
      <c r="AM184" s="30" t="str">
        <f t="shared" si="63"/>
        <v/>
      </c>
      <c r="AN184" s="30" t="str">
        <f t="shared" si="64"/>
        <v/>
      </c>
      <c r="AO184" s="30" t="str">
        <f t="shared" si="65"/>
        <v/>
      </c>
      <c r="AP184" s="30" t="str">
        <f t="shared" si="66"/>
        <v/>
      </c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10"/>
      <c r="BC184" s="2" t="str">
        <f t="shared" si="47"/>
        <v/>
      </c>
      <c r="BD184" s="2" t="str">
        <f t="shared" si="48"/>
        <v/>
      </c>
      <c r="BE184" s="2" t="str">
        <f t="shared" si="49"/>
        <v/>
      </c>
      <c r="BF184" s="2" t="str">
        <f t="shared" si="50"/>
        <v/>
      </c>
      <c r="BG184" s="2" t="str">
        <f t="shared" si="51"/>
        <v/>
      </c>
      <c r="BH184" s="2" t="str">
        <f t="shared" si="52"/>
        <v/>
      </c>
      <c r="BI184" s="2" t="str">
        <f t="shared" si="53"/>
        <v/>
      </c>
      <c r="BJ184" s="2" t="str">
        <f t="shared" si="54"/>
        <v/>
      </c>
      <c r="BK184" s="2" t="str">
        <f t="shared" si="55"/>
        <v/>
      </c>
      <c r="BL184" s="2" t="str">
        <f t="shared" si="56"/>
        <v/>
      </c>
    </row>
    <row r="185" spans="1:64">
      <c r="A185" s="110"/>
      <c r="B185" s="113"/>
      <c r="C185" s="114"/>
      <c r="D185" s="114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81" t="str">
        <f t="shared" si="67"/>
        <v/>
      </c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10"/>
      <c r="AF185" s="10"/>
      <c r="AG185" s="30" t="str">
        <f t="shared" si="57"/>
        <v/>
      </c>
      <c r="AH185" s="30" t="str">
        <f t="shared" si="58"/>
        <v/>
      </c>
      <c r="AI185" s="30" t="str">
        <f t="shared" si="59"/>
        <v/>
      </c>
      <c r="AJ185" s="30" t="str">
        <f t="shared" si="60"/>
        <v/>
      </c>
      <c r="AK185" s="30" t="str">
        <f t="shared" si="61"/>
        <v/>
      </c>
      <c r="AL185" s="30" t="str">
        <f t="shared" si="62"/>
        <v/>
      </c>
      <c r="AM185" s="30" t="str">
        <f t="shared" si="63"/>
        <v/>
      </c>
      <c r="AN185" s="30" t="str">
        <f t="shared" si="64"/>
        <v/>
      </c>
      <c r="AO185" s="30" t="str">
        <f t="shared" si="65"/>
        <v/>
      </c>
      <c r="AP185" s="30" t="str">
        <f t="shared" si="66"/>
        <v/>
      </c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10"/>
      <c r="BC185" s="2" t="str">
        <f t="shared" si="47"/>
        <v/>
      </c>
      <c r="BD185" s="2" t="str">
        <f t="shared" si="48"/>
        <v/>
      </c>
      <c r="BE185" s="2" t="str">
        <f t="shared" si="49"/>
        <v/>
      </c>
      <c r="BF185" s="2" t="str">
        <f t="shared" si="50"/>
        <v/>
      </c>
      <c r="BG185" s="2" t="str">
        <f t="shared" si="51"/>
        <v/>
      </c>
      <c r="BH185" s="2" t="str">
        <f t="shared" si="52"/>
        <v/>
      </c>
      <c r="BI185" s="2" t="str">
        <f t="shared" si="53"/>
        <v/>
      </c>
      <c r="BJ185" s="2" t="str">
        <f t="shared" si="54"/>
        <v/>
      </c>
      <c r="BK185" s="2" t="str">
        <f t="shared" si="55"/>
        <v/>
      </c>
      <c r="BL185" s="2" t="str">
        <f t="shared" si="56"/>
        <v/>
      </c>
    </row>
    <row r="186" spans="1:64">
      <c r="A186" s="110"/>
      <c r="B186" s="113"/>
      <c r="C186" s="114"/>
      <c r="D186" s="114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81" t="str">
        <f t="shared" si="67"/>
        <v/>
      </c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10"/>
      <c r="AF186" s="10"/>
      <c r="AG186" s="30" t="str">
        <f t="shared" si="57"/>
        <v/>
      </c>
      <c r="AH186" s="30" t="str">
        <f t="shared" si="58"/>
        <v/>
      </c>
      <c r="AI186" s="30" t="str">
        <f t="shared" si="59"/>
        <v/>
      </c>
      <c r="AJ186" s="30" t="str">
        <f t="shared" si="60"/>
        <v/>
      </c>
      <c r="AK186" s="30" t="str">
        <f t="shared" si="61"/>
        <v/>
      </c>
      <c r="AL186" s="30" t="str">
        <f t="shared" si="62"/>
        <v/>
      </c>
      <c r="AM186" s="30" t="str">
        <f t="shared" si="63"/>
        <v/>
      </c>
      <c r="AN186" s="30" t="str">
        <f t="shared" si="64"/>
        <v/>
      </c>
      <c r="AO186" s="30" t="str">
        <f t="shared" si="65"/>
        <v/>
      </c>
      <c r="AP186" s="30" t="str">
        <f t="shared" si="66"/>
        <v/>
      </c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10"/>
      <c r="BC186" s="2" t="str">
        <f t="shared" si="47"/>
        <v/>
      </c>
      <c r="BD186" s="2" t="str">
        <f t="shared" si="48"/>
        <v/>
      </c>
      <c r="BE186" s="2" t="str">
        <f t="shared" si="49"/>
        <v/>
      </c>
      <c r="BF186" s="2" t="str">
        <f t="shared" si="50"/>
        <v/>
      </c>
      <c r="BG186" s="2" t="str">
        <f t="shared" si="51"/>
        <v/>
      </c>
      <c r="BH186" s="2" t="str">
        <f t="shared" si="52"/>
        <v/>
      </c>
      <c r="BI186" s="2" t="str">
        <f t="shared" si="53"/>
        <v/>
      </c>
      <c r="BJ186" s="2" t="str">
        <f t="shared" si="54"/>
        <v/>
      </c>
      <c r="BK186" s="2" t="str">
        <f t="shared" si="55"/>
        <v/>
      </c>
      <c r="BL186" s="2" t="str">
        <f t="shared" si="56"/>
        <v/>
      </c>
    </row>
    <row r="187" spans="1:64">
      <c r="A187" s="110"/>
      <c r="B187" s="111"/>
      <c r="C187" s="114"/>
      <c r="D187" s="114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81" t="str">
        <f t="shared" si="67"/>
        <v/>
      </c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10"/>
      <c r="AF187" s="10"/>
      <c r="AG187" s="30" t="str">
        <f t="shared" si="57"/>
        <v/>
      </c>
      <c r="AH187" s="30" t="str">
        <f t="shared" si="58"/>
        <v/>
      </c>
      <c r="AI187" s="30" t="str">
        <f t="shared" si="59"/>
        <v/>
      </c>
      <c r="AJ187" s="30" t="str">
        <f t="shared" si="60"/>
        <v/>
      </c>
      <c r="AK187" s="30" t="str">
        <f t="shared" si="61"/>
        <v/>
      </c>
      <c r="AL187" s="30" t="str">
        <f t="shared" si="62"/>
        <v/>
      </c>
      <c r="AM187" s="30" t="str">
        <f t="shared" si="63"/>
        <v/>
      </c>
      <c r="AN187" s="30" t="str">
        <f t="shared" si="64"/>
        <v/>
      </c>
      <c r="AO187" s="30" t="str">
        <f t="shared" si="65"/>
        <v/>
      </c>
      <c r="AP187" s="30" t="str">
        <f t="shared" si="66"/>
        <v/>
      </c>
      <c r="AQ187" s="9"/>
      <c r="AR187" s="9"/>
      <c r="AS187" s="9"/>
      <c r="AT187" s="9"/>
      <c r="AU187" s="9"/>
      <c r="AV187" s="9"/>
      <c r="AW187" s="9"/>
      <c r="AX187" s="9"/>
      <c r="AY187" s="9"/>
      <c r="AZ187" s="9"/>
      <c r="BA187" s="9"/>
      <c r="BB187" s="10"/>
      <c r="BC187" s="2" t="str">
        <f t="shared" si="47"/>
        <v/>
      </c>
      <c r="BD187" s="2" t="str">
        <f t="shared" si="48"/>
        <v/>
      </c>
      <c r="BE187" s="2" t="str">
        <f t="shared" si="49"/>
        <v/>
      </c>
      <c r="BF187" s="2" t="str">
        <f t="shared" si="50"/>
        <v/>
      </c>
      <c r="BG187" s="2" t="str">
        <f t="shared" si="51"/>
        <v/>
      </c>
      <c r="BH187" s="2" t="str">
        <f t="shared" si="52"/>
        <v/>
      </c>
      <c r="BI187" s="2" t="str">
        <f t="shared" si="53"/>
        <v/>
      </c>
      <c r="BJ187" s="2" t="str">
        <f t="shared" si="54"/>
        <v/>
      </c>
      <c r="BK187" s="2" t="str">
        <f t="shared" si="55"/>
        <v/>
      </c>
      <c r="BL187" s="2" t="str">
        <f t="shared" si="56"/>
        <v/>
      </c>
    </row>
    <row r="188" spans="1:64">
      <c r="A188" s="110"/>
      <c r="B188" s="113"/>
      <c r="C188" s="114"/>
      <c r="D188" s="114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81" t="str">
        <f t="shared" si="67"/>
        <v/>
      </c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10"/>
      <c r="AF188" s="10"/>
      <c r="AG188" s="30" t="str">
        <f t="shared" si="57"/>
        <v/>
      </c>
      <c r="AH188" s="30" t="str">
        <f t="shared" si="58"/>
        <v/>
      </c>
      <c r="AI188" s="30" t="str">
        <f t="shared" si="59"/>
        <v/>
      </c>
      <c r="AJ188" s="30" t="str">
        <f t="shared" si="60"/>
        <v/>
      </c>
      <c r="AK188" s="30" t="str">
        <f t="shared" si="61"/>
        <v/>
      </c>
      <c r="AL188" s="30" t="str">
        <f t="shared" si="62"/>
        <v/>
      </c>
      <c r="AM188" s="30" t="str">
        <f t="shared" si="63"/>
        <v/>
      </c>
      <c r="AN188" s="30" t="str">
        <f t="shared" si="64"/>
        <v/>
      </c>
      <c r="AO188" s="30" t="str">
        <f t="shared" si="65"/>
        <v/>
      </c>
      <c r="AP188" s="30" t="str">
        <f t="shared" si="66"/>
        <v/>
      </c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10"/>
      <c r="BC188" s="2" t="str">
        <f t="shared" si="47"/>
        <v/>
      </c>
      <c r="BD188" s="2" t="str">
        <f t="shared" si="48"/>
        <v/>
      </c>
      <c r="BE188" s="2" t="str">
        <f t="shared" si="49"/>
        <v/>
      </c>
      <c r="BF188" s="2" t="str">
        <f t="shared" si="50"/>
        <v/>
      </c>
      <c r="BG188" s="2" t="str">
        <f t="shared" si="51"/>
        <v/>
      </c>
      <c r="BH188" s="2" t="str">
        <f t="shared" si="52"/>
        <v/>
      </c>
      <c r="BI188" s="2" t="str">
        <f t="shared" si="53"/>
        <v/>
      </c>
      <c r="BJ188" s="2" t="str">
        <f t="shared" si="54"/>
        <v/>
      </c>
      <c r="BK188" s="2" t="str">
        <f t="shared" si="55"/>
        <v/>
      </c>
      <c r="BL188" s="2" t="str">
        <f t="shared" si="56"/>
        <v/>
      </c>
    </row>
    <row r="189" spans="1:64">
      <c r="A189" s="110"/>
      <c r="B189" s="113"/>
      <c r="C189" s="114"/>
      <c r="D189" s="114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81" t="str">
        <f t="shared" si="67"/>
        <v/>
      </c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10"/>
      <c r="AF189" s="10"/>
      <c r="AG189" s="30" t="str">
        <f t="shared" si="57"/>
        <v/>
      </c>
      <c r="AH189" s="30" t="str">
        <f t="shared" si="58"/>
        <v/>
      </c>
      <c r="AI189" s="30" t="str">
        <f t="shared" si="59"/>
        <v/>
      </c>
      <c r="AJ189" s="30" t="str">
        <f t="shared" si="60"/>
        <v/>
      </c>
      <c r="AK189" s="30" t="str">
        <f t="shared" si="61"/>
        <v/>
      </c>
      <c r="AL189" s="30" t="str">
        <f t="shared" si="62"/>
        <v/>
      </c>
      <c r="AM189" s="30" t="str">
        <f t="shared" si="63"/>
        <v/>
      </c>
      <c r="AN189" s="30" t="str">
        <f t="shared" si="64"/>
        <v/>
      </c>
      <c r="AO189" s="30" t="str">
        <f t="shared" si="65"/>
        <v/>
      </c>
      <c r="AP189" s="30" t="str">
        <f t="shared" si="66"/>
        <v/>
      </c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10"/>
      <c r="BC189" s="2" t="str">
        <f t="shared" si="47"/>
        <v/>
      </c>
      <c r="BD189" s="2" t="str">
        <f t="shared" si="48"/>
        <v/>
      </c>
      <c r="BE189" s="2" t="str">
        <f t="shared" si="49"/>
        <v/>
      </c>
      <c r="BF189" s="2" t="str">
        <f t="shared" si="50"/>
        <v/>
      </c>
      <c r="BG189" s="2" t="str">
        <f t="shared" si="51"/>
        <v/>
      </c>
      <c r="BH189" s="2" t="str">
        <f t="shared" si="52"/>
        <v/>
      </c>
      <c r="BI189" s="2" t="str">
        <f t="shared" si="53"/>
        <v/>
      </c>
      <c r="BJ189" s="2" t="str">
        <f t="shared" si="54"/>
        <v/>
      </c>
      <c r="BK189" s="2" t="str">
        <f t="shared" si="55"/>
        <v/>
      </c>
      <c r="BL189" s="2" t="str">
        <f t="shared" si="56"/>
        <v/>
      </c>
    </row>
    <row r="190" spans="1:64">
      <c r="A190" s="110"/>
      <c r="B190" s="111"/>
      <c r="C190" s="114"/>
      <c r="D190" s="114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81" t="str">
        <f t="shared" si="67"/>
        <v/>
      </c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10"/>
      <c r="AF190" s="10"/>
      <c r="AG190" s="30" t="str">
        <f t="shared" si="57"/>
        <v/>
      </c>
      <c r="AH190" s="30" t="str">
        <f t="shared" si="58"/>
        <v/>
      </c>
      <c r="AI190" s="30" t="str">
        <f t="shared" si="59"/>
        <v/>
      </c>
      <c r="AJ190" s="30" t="str">
        <f t="shared" si="60"/>
        <v/>
      </c>
      <c r="AK190" s="30" t="str">
        <f t="shared" si="61"/>
        <v/>
      </c>
      <c r="AL190" s="30" t="str">
        <f t="shared" si="62"/>
        <v/>
      </c>
      <c r="AM190" s="30" t="str">
        <f t="shared" si="63"/>
        <v/>
      </c>
      <c r="AN190" s="30" t="str">
        <f t="shared" si="64"/>
        <v/>
      </c>
      <c r="AO190" s="30" t="str">
        <f t="shared" si="65"/>
        <v/>
      </c>
      <c r="AP190" s="30" t="str">
        <f t="shared" si="66"/>
        <v/>
      </c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10"/>
      <c r="BC190" s="2" t="str">
        <f t="shared" si="47"/>
        <v/>
      </c>
      <c r="BD190" s="2" t="str">
        <f t="shared" si="48"/>
        <v/>
      </c>
      <c r="BE190" s="2" t="str">
        <f t="shared" si="49"/>
        <v/>
      </c>
      <c r="BF190" s="2" t="str">
        <f t="shared" si="50"/>
        <v/>
      </c>
      <c r="BG190" s="2" t="str">
        <f t="shared" si="51"/>
        <v/>
      </c>
      <c r="BH190" s="2" t="str">
        <f t="shared" si="52"/>
        <v/>
      </c>
      <c r="BI190" s="2" t="str">
        <f t="shared" si="53"/>
        <v/>
      </c>
      <c r="BJ190" s="2" t="str">
        <f t="shared" si="54"/>
        <v/>
      </c>
      <c r="BK190" s="2" t="str">
        <f t="shared" si="55"/>
        <v/>
      </c>
      <c r="BL190" s="2" t="str">
        <f t="shared" si="56"/>
        <v/>
      </c>
    </row>
    <row r="191" spans="1:64">
      <c r="A191" s="110"/>
      <c r="B191" s="113"/>
      <c r="C191" s="114"/>
      <c r="D191" s="114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81" t="str">
        <f t="shared" si="67"/>
        <v/>
      </c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10"/>
      <c r="AF191" s="10"/>
      <c r="AG191" s="30" t="str">
        <f t="shared" si="57"/>
        <v/>
      </c>
      <c r="AH191" s="30" t="str">
        <f t="shared" si="58"/>
        <v/>
      </c>
      <c r="AI191" s="30" t="str">
        <f t="shared" si="59"/>
        <v/>
      </c>
      <c r="AJ191" s="30" t="str">
        <f t="shared" si="60"/>
        <v/>
      </c>
      <c r="AK191" s="30" t="str">
        <f t="shared" si="61"/>
        <v/>
      </c>
      <c r="AL191" s="30" t="str">
        <f t="shared" si="62"/>
        <v/>
      </c>
      <c r="AM191" s="30" t="str">
        <f t="shared" si="63"/>
        <v/>
      </c>
      <c r="AN191" s="30" t="str">
        <f t="shared" si="64"/>
        <v/>
      </c>
      <c r="AO191" s="30" t="str">
        <f t="shared" si="65"/>
        <v/>
      </c>
      <c r="AP191" s="30" t="str">
        <f t="shared" si="66"/>
        <v/>
      </c>
      <c r="AQ191" s="9"/>
      <c r="AR191" s="9"/>
      <c r="AS191" s="9"/>
      <c r="AT191" s="9"/>
      <c r="AU191" s="9"/>
      <c r="AV191" s="9"/>
      <c r="AW191" s="9"/>
      <c r="AX191" s="9"/>
      <c r="AY191" s="9"/>
      <c r="AZ191" s="9"/>
      <c r="BA191" s="9"/>
      <c r="BB191" s="10"/>
      <c r="BC191" s="2" t="str">
        <f t="shared" si="47"/>
        <v/>
      </c>
      <c r="BD191" s="2" t="str">
        <f t="shared" si="48"/>
        <v/>
      </c>
      <c r="BE191" s="2" t="str">
        <f t="shared" si="49"/>
        <v/>
      </c>
      <c r="BF191" s="2" t="str">
        <f t="shared" si="50"/>
        <v/>
      </c>
      <c r="BG191" s="2" t="str">
        <f t="shared" si="51"/>
        <v/>
      </c>
      <c r="BH191" s="2" t="str">
        <f t="shared" si="52"/>
        <v/>
      </c>
      <c r="BI191" s="2" t="str">
        <f t="shared" si="53"/>
        <v/>
      </c>
      <c r="BJ191" s="2" t="str">
        <f t="shared" si="54"/>
        <v/>
      </c>
      <c r="BK191" s="2" t="str">
        <f t="shared" si="55"/>
        <v/>
      </c>
      <c r="BL191" s="2" t="str">
        <f t="shared" si="56"/>
        <v/>
      </c>
    </row>
    <row r="192" spans="1:64">
      <c r="A192" s="110"/>
      <c r="B192" s="113"/>
      <c r="C192" s="114"/>
      <c r="D192" s="114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81" t="str">
        <f t="shared" si="67"/>
        <v/>
      </c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10"/>
      <c r="AF192" s="10"/>
      <c r="AG192" s="30" t="str">
        <f t="shared" si="57"/>
        <v/>
      </c>
      <c r="AH192" s="30" t="str">
        <f t="shared" si="58"/>
        <v/>
      </c>
      <c r="AI192" s="30" t="str">
        <f t="shared" si="59"/>
        <v/>
      </c>
      <c r="AJ192" s="30" t="str">
        <f t="shared" si="60"/>
        <v/>
      </c>
      <c r="AK192" s="30" t="str">
        <f t="shared" si="61"/>
        <v/>
      </c>
      <c r="AL192" s="30" t="str">
        <f t="shared" si="62"/>
        <v/>
      </c>
      <c r="AM192" s="30" t="str">
        <f t="shared" si="63"/>
        <v/>
      </c>
      <c r="AN192" s="30" t="str">
        <f t="shared" si="64"/>
        <v/>
      </c>
      <c r="AO192" s="30" t="str">
        <f t="shared" si="65"/>
        <v/>
      </c>
      <c r="AP192" s="30" t="str">
        <f t="shared" si="66"/>
        <v/>
      </c>
      <c r="AQ192" s="9"/>
      <c r="AR192" s="9"/>
      <c r="AS192" s="9"/>
      <c r="AT192" s="9"/>
      <c r="AU192" s="9"/>
      <c r="AV192" s="9"/>
      <c r="AW192" s="9"/>
      <c r="AX192" s="9"/>
      <c r="AY192" s="9"/>
      <c r="AZ192" s="9"/>
      <c r="BA192" s="9"/>
      <c r="BB192" s="10"/>
      <c r="BC192" s="2" t="str">
        <f t="shared" si="47"/>
        <v/>
      </c>
      <c r="BD192" s="2" t="str">
        <f t="shared" si="48"/>
        <v/>
      </c>
      <c r="BE192" s="2" t="str">
        <f t="shared" si="49"/>
        <v/>
      </c>
      <c r="BF192" s="2" t="str">
        <f t="shared" si="50"/>
        <v/>
      </c>
      <c r="BG192" s="2" t="str">
        <f t="shared" si="51"/>
        <v/>
      </c>
      <c r="BH192" s="2" t="str">
        <f t="shared" si="52"/>
        <v/>
      </c>
      <c r="BI192" s="2" t="str">
        <f t="shared" si="53"/>
        <v/>
      </c>
      <c r="BJ192" s="2" t="str">
        <f t="shared" si="54"/>
        <v/>
      </c>
      <c r="BK192" s="2" t="str">
        <f t="shared" si="55"/>
        <v/>
      </c>
      <c r="BL192" s="2" t="str">
        <f t="shared" si="56"/>
        <v/>
      </c>
    </row>
    <row r="193" spans="1:64">
      <c r="A193" s="110"/>
      <c r="B193" s="111"/>
      <c r="C193" s="114"/>
      <c r="D193" s="114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81" t="str">
        <f t="shared" si="67"/>
        <v/>
      </c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10"/>
      <c r="AF193" s="10"/>
      <c r="AG193" s="30" t="str">
        <f t="shared" si="57"/>
        <v/>
      </c>
      <c r="AH193" s="30" t="str">
        <f t="shared" si="58"/>
        <v/>
      </c>
      <c r="AI193" s="30" t="str">
        <f t="shared" si="59"/>
        <v/>
      </c>
      <c r="AJ193" s="30" t="str">
        <f t="shared" si="60"/>
        <v/>
      </c>
      <c r="AK193" s="30" t="str">
        <f t="shared" si="61"/>
        <v/>
      </c>
      <c r="AL193" s="30" t="str">
        <f t="shared" si="62"/>
        <v/>
      </c>
      <c r="AM193" s="30" t="str">
        <f t="shared" si="63"/>
        <v/>
      </c>
      <c r="AN193" s="30" t="str">
        <f t="shared" si="64"/>
        <v/>
      </c>
      <c r="AO193" s="30" t="str">
        <f t="shared" si="65"/>
        <v/>
      </c>
      <c r="AP193" s="30" t="str">
        <f t="shared" si="66"/>
        <v/>
      </c>
      <c r="AQ193" s="9"/>
      <c r="AR193" s="9"/>
      <c r="AS193" s="9"/>
      <c r="AT193" s="9"/>
      <c r="AU193" s="9"/>
      <c r="AV193" s="9"/>
      <c r="AW193" s="9"/>
      <c r="AX193" s="9"/>
      <c r="AY193" s="9"/>
      <c r="AZ193" s="9"/>
      <c r="BA193" s="9"/>
      <c r="BB193" s="10"/>
      <c r="BC193" s="2" t="str">
        <f t="shared" si="47"/>
        <v/>
      </c>
      <c r="BD193" s="2" t="str">
        <f t="shared" si="48"/>
        <v/>
      </c>
      <c r="BE193" s="2" t="str">
        <f t="shared" si="49"/>
        <v/>
      </c>
      <c r="BF193" s="2" t="str">
        <f t="shared" si="50"/>
        <v/>
      </c>
      <c r="BG193" s="2" t="str">
        <f t="shared" si="51"/>
        <v/>
      </c>
      <c r="BH193" s="2" t="str">
        <f t="shared" si="52"/>
        <v/>
      </c>
      <c r="BI193" s="2" t="str">
        <f t="shared" si="53"/>
        <v/>
      </c>
      <c r="BJ193" s="2" t="str">
        <f t="shared" si="54"/>
        <v/>
      </c>
      <c r="BK193" s="2" t="str">
        <f t="shared" si="55"/>
        <v/>
      </c>
      <c r="BL193" s="2" t="str">
        <f t="shared" si="56"/>
        <v/>
      </c>
    </row>
    <row r="194" spans="1:64">
      <c r="A194" s="110"/>
      <c r="B194" s="113"/>
      <c r="C194" s="114"/>
      <c r="D194" s="114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81" t="str">
        <f t="shared" si="67"/>
        <v/>
      </c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10"/>
      <c r="AF194" s="10"/>
      <c r="AG194" s="30" t="str">
        <f t="shared" si="57"/>
        <v/>
      </c>
      <c r="AH194" s="30" t="str">
        <f t="shared" si="58"/>
        <v/>
      </c>
      <c r="AI194" s="30" t="str">
        <f t="shared" si="59"/>
        <v/>
      </c>
      <c r="AJ194" s="30" t="str">
        <f t="shared" si="60"/>
        <v/>
      </c>
      <c r="AK194" s="30" t="str">
        <f t="shared" si="61"/>
        <v/>
      </c>
      <c r="AL194" s="30" t="str">
        <f t="shared" si="62"/>
        <v/>
      </c>
      <c r="AM194" s="30" t="str">
        <f t="shared" si="63"/>
        <v/>
      </c>
      <c r="AN194" s="30" t="str">
        <f t="shared" si="64"/>
        <v/>
      </c>
      <c r="AO194" s="30" t="str">
        <f t="shared" si="65"/>
        <v/>
      </c>
      <c r="AP194" s="30" t="str">
        <f t="shared" si="66"/>
        <v/>
      </c>
      <c r="AQ194" s="9"/>
      <c r="AR194" s="9"/>
      <c r="AS194" s="9"/>
      <c r="AT194" s="9"/>
      <c r="AU194" s="9"/>
      <c r="AV194" s="9"/>
      <c r="AW194" s="9"/>
      <c r="AX194" s="9"/>
      <c r="AY194" s="9"/>
      <c r="AZ194" s="9"/>
      <c r="BA194" s="9"/>
      <c r="BB194" s="10"/>
      <c r="BC194" s="2" t="str">
        <f t="shared" si="47"/>
        <v/>
      </c>
      <c r="BD194" s="2" t="str">
        <f t="shared" si="48"/>
        <v/>
      </c>
      <c r="BE194" s="2" t="str">
        <f t="shared" si="49"/>
        <v/>
      </c>
      <c r="BF194" s="2" t="str">
        <f t="shared" si="50"/>
        <v/>
      </c>
      <c r="BG194" s="2" t="str">
        <f t="shared" si="51"/>
        <v/>
      </c>
      <c r="BH194" s="2" t="str">
        <f t="shared" si="52"/>
        <v/>
      </c>
      <c r="BI194" s="2" t="str">
        <f t="shared" si="53"/>
        <v/>
      </c>
      <c r="BJ194" s="2" t="str">
        <f t="shared" si="54"/>
        <v/>
      </c>
      <c r="BK194" s="2" t="str">
        <f t="shared" si="55"/>
        <v/>
      </c>
      <c r="BL194" s="2" t="str">
        <f t="shared" si="56"/>
        <v/>
      </c>
    </row>
    <row r="195" spans="1:64">
      <c r="A195" s="110"/>
      <c r="B195" s="113"/>
      <c r="C195" s="114"/>
      <c r="D195" s="114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81" t="str">
        <f t="shared" si="67"/>
        <v/>
      </c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10"/>
      <c r="AF195" s="10"/>
      <c r="AG195" s="30" t="str">
        <f t="shared" si="57"/>
        <v/>
      </c>
      <c r="AH195" s="30" t="str">
        <f t="shared" si="58"/>
        <v/>
      </c>
      <c r="AI195" s="30" t="str">
        <f t="shared" si="59"/>
        <v/>
      </c>
      <c r="AJ195" s="30" t="str">
        <f t="shared" si="60"/>
        <v/>
      </c>
      <c r="AK195" s="30" t="str">
        <f t="shared" si="61"/>
        <v/>
      </c>
      <c r="AL195" s="30" t="str">
        <f t="shared" si="62"/>
        <v/>
      </c>
      <c r="AM195" s="30" t="str">
        <f t="shared" si="63"/>
        <v/>
      </c>
      <c r="AN195" s="30" t="str">
        <f t="shared" si="64"/>
        <v/>
      </c>
      <c r="AO195" s="30" t="str">
        <f t="shared" si="65"/>
        <v/>
      </c>
      <c r="AP195" s="30" t="str">
        <f t="shared" si="66"/>
        <v/>
      </c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10"/>
      <c r="BC195" s="2" t="str">
        <f t="shared" si="47"/>
        <v/>
      </c>
      <c r="BD195" s="2" t="str">
        <f t="shared" si="48"/>
        <v/>
      </c>
      <c r="BE195" s="2" t="str">
        <f t="shared" si="49"/>
        <v/>
      </c>
      <c r="BF195" s="2" t="str">
        <f t="shared" si="50"/>
        <v/>
      </c>
      <c r="BG195" s="2" t="str">
        <f t="shared" si="51"/>
        <v/>
      </c>
      <c r="BH195" s="2" t="str">
        <f t="shared" si="52"/>
        <v/>
      </c>
      <c r="BI195" s="2" t="str">
        <f t="shared" si="53"/>
        <v/>
      </c>
      <c r="BJ195" s="2" t="str">
        <f t="shared" si="54"/>
        <v/>
      </c>
      <c r="BK195" s="2" t="str">
        <f t="shared" si="55"/>
        <v/>
      </c>
      <c r="BL195" s="2" t="str">
        <f t="shared" si="56"/>
        <v/>
      </c>
    </row>
    <row r="196" spans="1:64">
      <c r="A196" s="110"/>
      <c r="B196" s="111"/>
      <c r="C196" s="114"/>
      <c r="D196" s="114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81" t="str">
        <f t="shared" si="67"/>
        <v/>
      </c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10"/>
      <c r="AF196" s="10"/>
      <c r="AG196" s="30" t="str">
        <f t="shared" si="57"/>
        <v/>
      </c>
      <c r="AH196" s="30" t="str">
        <f t="shared" si="58"/>
        <v/>
      </c>
      <c r="AI196" s="30" t="str">
        <f t="shared" si="59"/>
        <v/>
      </c>
      <c r="AJ196" s="30" t="str">
        <f t="shared" si="60"/>
        <v/>
      </c>
      <c r="AK196" s="30" t="str">
        <f t="shared" si="61"/>
        <v/>
      </c>
      <c r="AL196" s="30" t="str">
        <f t="shared" si="62"/>
        <v/>
      </c>
      <c r="AM196" s="30" t="str">
        <f t="shared" si="63"/>
        <v/>
      </c>
      <c r="AN196" s="30" t="str">
        <f t="shared" si="64"/>
        <v/>
      </c>
      <c r="AO196" s="30" t="str">
        <f t="shared" si="65"/>
        <v/>
      </c>
      <c r="AP196" s="30" t="str">
        <f t="shared" si="66"/>
        <v/>
      </c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10"/>
      <c r="BC196" s="2" t="str">
        <f t="shared" ref="BC196:BC259" si="68">IF(ISBLANK(E196),"",IF((E196*100/S$7)&lt;50,"",1))</f>
        <v/>
      </c>
      <c r="BD196" s="2" t="str">
        <f t="shared" ref="BD196:BD259" si="69">IF(ISBLANK(F196),"",IF((F196*100/T$7)&lt;50,"",1))</f>
        <v/>
      </c>
      <c r="BE196" s="2" t="str">
        <f t="shared" ref="BE196:BE259" si="70">IF(ISBLANK(G196),"",IF((G196*100/U$7)&lt;50,"",1))</f>
        <v/>
      </c>
      <c r="BF196" s="2" t="str">
        <f t="shared" ref="BF196:BF259" si="71">IF(ISBLANK(H196),"",IF((H196*100/V$7)&lt;50,"",1))</f>
        <v/>
      </c>
      <c r="BG196" s="2" t="str">
        <f t="shared" ref="BG196:BG259" si="72">IF(ISBLANK(I196),"",IF((I196*100/W$7)&lt;50,"",1))</f>
        <v/>
      </c>
      <c r="BH196" s="2" t="str">
        <f t="shared" ref="BH196:BH259" si="73">IF(ISBLANK(J196),"",IF((J196*100/X$7)&lt;50,"",1))</f>
        <v/>
      </c>
      <c r="BI196" s="2" t="str">
        <f t="shared" ref="BI196:BI259" si="74">IF(ISBLANK(K196),"",IF((K196*100/Y$7)&lt;50,"",1))</f>
        <v/>
      </c>
      <c r="BJ196" s="2" t="str">
        <f t="shared" ref="BJ196:BJ259" si="75">IF(ISBLANK(L196),"",IF((L196*100/Z$7)&lt;50,"",1))</f>
        <v/>
      </c>
      <c r="BK196" s="2" t="str">
        <f t="shared" ref="BK196:BK259" si="76">IF(ISBLANK(M196),"",IF((M196*100/AA$7)&lt;50,"",1))</f>
        <v/>
      </c>
      <c r="BL196" s="2" t="str">
        <f t="shared" ref="BL196:BL259" si="77">IF(ISBLANK(N196),"",IF((N196*100/AB$7)&lt;50,"",1))</f>
        <v/>
      </c>
    </row>
    <row r="197" spans="1:64">
      <c r="A197" s="110"/>
      <c r="B197" s="113"/>
      <c r="C197" s="114"/>
      <c r="D197" s="114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81" t="str">
        <f t="shared" ref="O197:O260" si="78">IF(ISBLANK($C197),"",IF(COUNT(E197:N197)&gt;0,SUM(E197:N197),"AB"))</f>
        <v/>
      </c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10"/>
      <c r="AF197" s="10"/>
      <c r="AG197" s="30" t="str">
        <f t="shared" ref="AG197:AG260" si="79">IF(ISBLANK($C197),"",IF($AG$3&gt;0,IF(ISTEXT($O197),"",(SUMIF($S$8:$AB$8,"Y",$E197:$N197))*100/(SUMIF($S$8:$AB$8,"Y",$S$7:$AB$7))),""))</f>
        <v/>
      </c>
      <c r="AH197" s="30" t="str">
        <f t="shared" ref="AH197:AH260" si="80">IF(ISBLANK($C197),"",IF($AH$3&gt;0,IF(ISTEXT($O197),"",(SUMIF($S$9:$AB$9,"Y",$E197:$N197))*100/(SUMIF($S$9:$AB$9,"Y",$S$7:$AB$7))),""))</f>
        <v/>
      </c>
      <c r="AI197" s="30" t="str">
        <f t="shared" ref="AI197:AI260" si="81">IF(ISBLANK($C197),"",IF($AI$3&gt;0,IF(ISTEXT($O197),"",(SUMIF($S$10:$AB$10,"Y",$E197:$N197))*100/(SUMIF($S$10:$AB$10,"Y",$S$7:$AB$7))),""))</f>
        <v/>
      </c>
      <c r="AJ197" s="30" t="str">
        <f t="shared" ref="AJ197:AJ260" si="82">IF(ISBLANK($C197),"",IF($AJ$3&gt;0,IF(ISTEXT($O197),"",(SUMIF($S$11:$AB$11,"Y",$E197:$N197))*100/(SUMIF($S$11:$AB$11,"Y",$S$7:$AB$7))),""))</f>
        <v/>
      </c>
      <c r="AK197" s="30" t="str">
        <f t="shared" ref="AK197:AK260" si="83">IF(ISBLANK($C197),"",IF($AK$3&gt;0,IF(ISTEXT($O197),"",(SUMIF($S$12:$AB$12,"Y",$E197:$N197))*100/(SUMIF($S$12:$AB$12,"Y",$S$7:$AB$7))),""))</f>
        <v/>
      </c>
      <c r="AL197" s="30" t="str">
        <f t="shared" ref="AL197:AL260" si="84">IF(ISBLANK($C197),"",IF($AL$3&gt;0,IF(ISTEXT($O197),"",(SUMIF($S$13:$AB$13,"Y",$E197:$N197))*100/(SUMIF($S$13:$AB$13,"Y",$S$7:$AB$7))),""))</f>
        <v/>
      </c>
      <c r="AM197" s="30" t="str">
        <f t="shared" ref="AM197:AM260" si="85">IF(ISBLANK($C197),"",IF($AM$3&gt;0,IF(ISTEXT($O197),"",(SUMIF($S$14:$AB$14,"Y",$E197:$N197))*100/(SUMIF($S$14:$AB$14,"Y",$S$7:$AB$7))),""))</f>
        <v/>
      </c>
      <c r="AN197" s="30" t="str">
        <f t="shared" ref="AN197:AN260" si="86">IF(ISBLANK($C197),"",IF($AN$3&gt;0,IF(ISTEXT($O197),"",(SUMIF($S$15:$AB$15,"Y",$E197:$N197))*100/(SUMIF($S$15:$AB$15,"Y",$S$7:$AB$7))),""))</f>
        <v/>
      </c>
      <c r="AO197" s="30" t="str">
        <f t="shared" ref="AO197:AO260" si="87">IF(ISBLANK($C197),"",IF($AO$3&gt;0,IF(ISTEXT($O197),"",(SUMIF($S$16:$AB$16,"Y",$E197:$N197))*100/(SUMIF($S$16:$AB$16,"Y",$S$7:$AB$7))),""))</f>
        <v/>
      </c>
      <c r="AP197" s="30" t="str">
        <f t="shared" ref="AP197:AP260" si="88">IF(ISBLANK($C197),"",IF($AP$3&gt;0,IF(ISTEXT($O197),"",(SUMIF($S$17:$AB$17,"Y",$E197:$N197))*100/(SUMIF($S$17:$AB$17,"Y",$S$7:$AB$7))),""))</f>
        <v/>
      </c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10"/>
      <c r="BC197" s="2" t="str">
        <f t="shared" si="68"/>
        <v/>
      </c>
      <c r="BD197" s="2" t="str">
        <f t="shared" si="69"/>
        <v/>
      </c>
      <c r="BE197" s="2" t="str">
        <f t="shared" si="70"/>
        <v/>
      </c>
      <c r="BF197" s="2" t="str">
        <f t="shared" si="71"/>
        <v/>
      </c>
      <c r="BG197" s="2" t="str">
        <f t="shared" si="72"/>
        <v/>
      </c>
      <c r="BH197" s="2" t="str">
        <f t="shared" si="73"/>
        <v/>
      </c>
      <c r="BI197" s="2" t="str">
        <f t="shared" si="74"/>
        <v/>
      </c>
      <c r="BJ197" s="2" t="str">
        <f t="shared" si="75"/>
        <v/>
      </c>
      <c r="BK197" s="2" t="str">
        <f t="shared" si="76"/>
        <v/>
      </c>
      <c r="BL197" s="2" t="str">
        <f t="shared" si="77"/>
        <v/>
      </c>
    </row>
    <row r="198" spans="1:64">
      <c r="A198" s="110"/>
      <c r="B198" s="113"/>
      <c r="C198" s="114"/>
      <c r="D198" s="114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81" t="str">
        <f t="shared" si="78"/>
        <v/>
      </c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10"/>
      <c r="AF198" s="10"/>
      <c r="AG198" s="30" t="str">
        <f t="shared" si="79"/>
        <v/>
      </c>
      <c r="AH198" s="30" t="str">
        <f t="shared" si="80"/>
        <v/>
      </c>
      <c r="AI198" s="30" t="str">
        <f t="shared" si="81"/>
        <v/>
      </c>
      <c r="AJ198" s="30" t="str">
        <f t="shared" si="82"/>
        <v/>
      </c>
      <c r="AK198" s="30" t="str">
        <f t="shared" si="83"/>
        <v/>
      </c>
      <c r="AL198" s="30" t="str">
        <f t="shared" si="84"/>
        <v/>
      </c>
      <c r="AM198" s="30" t="str">
        <f t="shared" si="85"/>
        <v/>
      </c>
      <c r="AN198" s="30" t="str">
        <f t="shared" si="86"/>
        <v/>
      </c>
      <c r="AO198" s="30" t="str">
        <f t="shared" si="87"/>
        <v/>
      </c>
      <c r="AP198" s="30" t="str">
        <f t="shared" si="88"/>
        <v/>
      </c>
      <c r="AQ198" s="9"/>
      <c r="AR198" s="9"/>
      <c r="AS198" s="9"/>
      <c r="AT198" s="9"/>
      <c r="AU198" s="9"/>
      <c r="AV198" s="9"/>
      <c r="AW198" s="9"/>
      <c r="AX198" s="9"/>
      <c r="AY198" s="9"/>
      <c r="AZ198" s="9"/>
      <c r="BA198" s="9"/>
      <c r="BB198" s="10"/>
      <c r="BC198" s="2" t="str">
        <f t="shared" si="68"/>
        <v/>
      </c>
      <c r="BD198" s="2" t="str">
        <f t="shared" si="69"/>
        <v/>
      </c>
      <c r="BE198" s="2" t="str">
        <f t="shared" si="70"/>
        <v/>
      </c>
      <c r="BF198" s="2" t="str">
        <f t="shared" si="71"/>
        <v/>
      </c>
      <c r="BG198" s="2" t="str">
        <f t="shared" si="72"/>
        <v/>
      </c>
      <c r="BH198" s="2" t="str">
        <f t="shared" si="73"/>
        <v/>
      </c>
      <c r="BI198" s="2" t="str">
        <f t="shared" si="74"/>
        <v/>
      </c>
      <c r="BJ198" s="2" t="str">
        <f t="shared" si="75"/>
        <v/>
      </c>
      <c r="BK198" s="2" t="str">
        <f t="shared" si="76"/>
        <v/>
      </c>
      <c r="BL198" s="2" t="str">
        <f t="shared" si="77"/>
        <v/>
      </c>
    </row>
    <row r="199" spans="1:64">
      <c r="A199" s="110"/>
      <c r="B199" s="111"/>
      <c r="C199" s="114"/>
      <c r="D199" s="114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81" t="str">
        <f t="shared" si="78"/>
        <v/>
      </c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10"/>
      <c r="AF199" s="10"/>
      <c r="AG199" s="30" t="str">
        <f t="shared" si="79"/>
        <v/>
      </c>
      <c r="AH199" s="30" t="str">
        <f t="shared" si="80"/>
        <v/>
      </c>
      <c r="AI199" s="30" t="str">
        <f t="shared" si="81"/>
        <v/>
      </c>
      <c r="AJ199" s="30" t="str">
        <f t="shared" si="82"/>
        <v/>
      </c>
      <c r="AK199" s="30" t="str">
        <f t="shared" si="83"/>
        <v/>
      </c>
      <c r="AL199" s="30" t="str">
        <f t="shared" si="84"/>
        <v/>
      </c>
      <c r="AM199" s="30" t="str">
        <f t="shared" si="85"/>
        <v/>
      </c>
      <c r="AN199" s="30" t="str">
        <f t="shared" si="86"/>
        <v/>
      </c>
      <c r="AO199" s="30" t="str">
        <f t="shared" si="87"/>
        <v/>
      </c>
      <c r="AP199" s="30" t="str">
        <f t="shared" si="88"/>
        <v/>
      </c>
      <c r="AQ199" s="9"/>
      <c r="AR199" s="9"/>
      <c r="AS199" s="9"/>
      <c r="AT199" s="9"/>
      <c r="AU199" s="9"/>
      <c r="AV199" s="9"/>
      <c r="AW199" s="9"/>
      <c r="AX199" s="9"/>
      <c r="AY199" s="9"/>
      <c r="AZ199" s="9"/>
      <c r="BA199" s="9"/>
      <c r="BB199" s="10"/>
      <c r="BC199" s="2" t="str">
        <f t="shared" si="68"/>
        <v/>
      </c>
      <c r="BD199" s="2" t="str">
        <f t="shared" si="69"/>
        <v/>
      </c>
      <c r="BE199" s="2" t="str">
        <f t="shared" si="70"/>
        <v/>
      </c>
      <c r="BF199" s="2" t="str">
        <f t="shared" si="71"/>
        <v/>
      </c>
      <c r="BG199" s="2" t="str">
        <f t="shared" si="72"/>
        <v/>
      </c>
      <c r="BH199" s="2" t="str">
        <f t="shared" si="73"/>
        <v/>
      </c>
      <c r="BI199" s="2" t="str">
        <f t="shared" si="74"/>
        <v/>
      </c>
      <c r="BJ199" s="2" t="str">
        <f t="shared" si="75"/>
        <v/>
      </c>
      <c r="BK199" s="2" t="str">
        <f t="shared" si="76"/>
        <v/>
      </c>
      <c r="BL199" s="2" t="str">
        <f t="shared" si="77"/>
        <v/>
      </c>
    </row>
    <row r="200" spans="1:64">
      <c r="A200" s="110"/>
      <c r="B200" s="113"/>
      <c r="C200" s="114"/>
      <c r="D200" s="114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81" t="str">
        <f t="shared" si="78"/>
        <v/>
      </c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10"/>
      <c r="AF200" s="10"/>
      <c r="AG200" s="30" t="str">
        <f t="shared" si="79"/>
        <v/>
      </c>
      <c r="AH200" s="30" t="str">
        <f t="shared" si="80"/>
        <v/>
      </c>
      <c r="AI200" s="30" t="str">
        <f t="shared" si="81"/>
        <v/>
      </c>
      <c r="AJ200" s="30" t="str">
        <f t="shared" si="82"/>
        <v/>
      </c>
      <c r="AK200" s="30" t="str">
        <f t="shared" si="83"/>
        <v/>
      </c>
      <c r="AL200" s="30" t="str">
        <f t="shared" si="84"/>
        <v/>
      </c>
      <c r="AM200" s="30" t="str">
        <f t="shared" si="85"/>
        <v/>
      </c>
      <c r="AN200" s="30" t="str">
        <f t="shared" si="86"/>
        <v/>
      </c>
      <c r="AO200" s="30" t="str">
        <f t="shared" si="87"/>
        <v/>
      </c>
      <c r="AP200" s="30" t="str">
        <f t="shared" si="88"/>
        <v/>
      </c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10"/>
      <c r="BC200" s="2" t="str">
        <f t="shared" si="68"/>
        <v/>
      </c>
      <c r="BD200" s="2" t="str">
        <f t="shared" si="69"/>
        <v/>
      </c>
      <c r="BE200" s="2" t="str">
        <f t="shared" si="70"/>
        <v/>
      </c>
      <c r="BF200" s="2" t="str">
        <f t="shared" si="71"/>
        <v/>
      </c>
      <c r="BG200" s="2" t="str">
        <f t="shared" si="72"/>
        <v/>
      </c>
      <c r="BH200" s="2" t="str">
        <f t="shared" si="73"/>
        <v/>
      </c>
      <c r="BI200" s="2" t="str">
        <f t="shared" si="74"/>
        <v/>
      </c>
      <c r="BJ200" s="2" t="str">
        <f t="shared" si="75"/>
        <v/>
      </c>
      <c r="BK200" s="2" t="str">
        <f t="shared" si="76"/>
        <v/>
      </c>
      <c r="BL200" s="2" t="str">
        <f t="shared" si="77"/>
        <v/>
      </c>
    </row>
    <row r="201" spans="1:64">
      <c r="A201" s="110"/>
      <c r="B201" s="113"/>
      <c r="C201" s="114"/>
      <c r="D201" s="114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81" t="str">
        <f t="shared" si="78"/>
        <v/>
      </c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10"/>
      <c r="AF201" s="10"/>
      <c r="AG201" s="30" t="str">
        <f t="shared" si="79"/>
        <v/>
      </c>
      <c r="AH201" s="30" t="str">
        <f t="shared" si="80"/>
        <v/>
      </c>
      <c r="AI201" s="30" t="str">
        <f t="shared" si="81"/>
        <v/>
      </c>
      <c r="AJ201" s="30" t="str">
        <f t="shared" si="82"/>
        <v/>
      </c>
      <c r="AK201" s="30" t="str">
        <f t="shared" si="83"/>
        <v/>
      </c>
      <c r="AL201" s="30" t="str">
        <f t="shared" si="84"/>
        <v/>
      </c>
      <c r="AM201" s="30" t="str">
        <f t="shared" si="85"/>
        <v/>
      </c>
      <c r="AN201" s="30" t="str">
        <f t="shared" si="86"/>
        <v/>
      </c>
      <c r="AO201" s="30" t="str">
        <f t="shared" si="87"/>
        <v/>
      </c>
      <c r="AP201" s="30" t="str">
        <f t="shared" si="88"/>
        <v/>
      </c>
      <c r="AQ201" s="9"/>
      <c r="AR201" s="9"/>
      <c r="AS201" s="9"/>
      <c r="AT201" s="9"/>
      <c r="AU201" s="9"/>
      <c r="AV201" s="9"/>
      <c r="AW201" s="9"/>
      <c r="AX201" s="9"/>
      <c r="AY201" s="9"/>
      <c r="AZ201" s="9"/>
      <c r="BA201" s="9"/>
      <c r="BB201" s="10"/>
      <c r="BC201" s="2" t="str">
        <f t="shared" si="68"/>
        <v/>
      </c>
      <c r="BD201" s="2" t="str">
        <f t="shared" si="69"/>
        <v/>
      </c>
      <c r="BE201" s="2" t="str">
        <f t="shared" si="70"/>
        <v/>
      </c>
      <c r="BF201" s="2" t="str">
        <f t="shared" si="71"/>
        <v/>
      </c>
      <c r="BG201" s="2" t="str">
        <f t="shared" si="72"/>
        <v/>
      </c>
      <c r="BH201" s="2" t="str">
        <f t="shared" si="73"/>
        <v/>
      </c>
      <c r="BI201" s="2" t="str">
        <f t="shared" si="74"/>
        <v/>
      </c>
      <c r="BJ201" s="2" t="str">
        <f t="shared" si="75"/>
        <v/>
      </c>
      <c r="BK201" s="2" t="str">
        <f t="shared" si="76"/>
        <v/>
      </c>
      <c r="BL201" s="2" t="str">
        <f t="shared" si="77"/>
        <v/>
      </c>
    </row>
    <row r="202" spans="1:64">
      <c r="A202" s="110"/>
      <c r="B202" s="111"/>
      <c r="C202" s="114"/>
      <c r="D202" s="114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81" t="str">
        <f t="shared" si="78"/>
        <v/>
      </c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10"/>
      <c r="AF202" s="10"/>
      <c r="AG202" s="30" t="str">
        <f t="shared" si="79"/>
        <v/>
      </c>
      <c r="AH202" s="30" t="str">
        <f t="shared" si="80"/>
        <v/>
      </c>
      <c r="AI202" s="30" t="str">
        <f t="shared" si="81"/>
        <v/>
      </c>
      <c r="AJ202" s="30" t="str">
        <f t="shared" si="82"/>
        <v/>
      </c>
      <c r="AK202" s="30" t="str">
        <f t="shared" si="83"/>
        <v/>
      </c>
      <c r="AL202" s="30" t="str">
        <f t="shared" si="84"/>
        <v/>
      </c>
      <c r="AM202" s="30" t="str">
        <f t="shared" si="85"/>
        <v/>
      </c>
      <c r="AN202" s="30" t="str">
        <f t="shared" si="86"/>
        <v/>
      </c>
      <c r="AO202" s="30" t="str">
        <f t="shared" si="87"/>
        <v/>
      </c>
      <c r="AP202" s="30" t="str">
        <f t="shared" si="88"/>
        <v/>
      </c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10"/>
      <c r="BC202" s="2" t="str">
        <f t="shared" si="68"/>
        <v/>
      </c>
      <c r="BD202" s="2" t="str">
        <f t="shared" si="69"/>
        <v/>
      </c>
      <c r="BE202" s="2" t="str">
        <f t="shared" si="70"/>
        <v/>
      </c>
      <c r="BF202" s="2" t="str">
        <f t="shared" si="71"/>
        <v/>
      </c>
      <c r="BG202" s="2" t="str">
        <f t="shared" si="72"/>
        <v/>
      </c>
      <c r="BH202" s="2" t="str">
        <f t="shared" si="73"/>
        <v/>
      </c>
      <c r="BI202" s="2" t="str">
        <f t="shared" si="74"/>
        <v/>
      </c>
      <c r="BJ202" s="2" t="str">
        <f t="shared" si="75"/>
        <v/>
      </c>
      <c r="BK202" s="2" t="str">
        <f t="shared" si="76"/>
        <v/>
      </c>
      <c r="BL202" s="2" t="str">
        <f t="shared" si="77"/>
        <v/>
      </c>
    </row>
    <row r="203" spans="1:64">
      <c r="A203" s="110"/>
      <c r="B203" s="113"/>
      <c r="C203" s="114"/>
      <c r="D203" s="114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81" t="str">
        <f t="shared" si="78"/>
        <v/>
      </c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10"/>
      <c r="AF203" s="10"/>
      <c r="AG203" s="30" t="str">
        <f t="shared" si="79"/>
        <v/>
      </c>
      <c r="AH203" s="30" t="str">
        <f t="shared" si="80"/>
        <v/>
      </c>
      <c r="AI203" s="30" t="str">
        <f t="shared" si="81"/>
        <v/>
      </c>
      <c r="AJ203" s="30" t="str">
        <f t="shared" si="82"/>
        <v/>
      </c>
      <c r="AK203" s="30" t="str">
        <f t="shared" si="83"/>
        <v/>
      </c>
      <c r="AL203" s="30" t="str">
        <f t="shared" si="84"/>
        <v/>
      </c>
      <c r="AM203" s="30" t="str">
        <f t="shared" si="85"/>
        <v/>
      </c>
      <c r="AN203" s="30" t="str">
        <f t="shared" si="86"/>
        <v/>
      </c>
      <c r="AO203" s="30" t="str">
        <f t="shared" si="87"/>
        <v/>
      </c>
      <c r="AP203" s="30" t="str">
        <f t="shared" si="88"/>
        <v/>
      </c>
      <c r="AQ203" s="9"/>
      <c r="AR203" s="9"/>
      <c r="AS203" s="9"/>
      <c r="AT203" s="9"/>
      <c r="AU203" s="9"/>
      <c r="AV203" s="9"/>
      <c r="AW203" s="9"/>
      <c r="AX203" s="9"/>
      <c r="AY203" s="9"/>
      <c r="AZ203" s="9"/>
      <c r="BA203" s="9"/>
      <c r="BB203" s="10"/>
      <c r="BC203" s="2" t="str">
        <f t="shared" si="68"/>
        <v/>
      </c>
      <c r="BD203" s="2" t="str">
        <f t="shared" si="69"/>
        <v/>
      </c>
      <c r="BE203" s="2" t="str">
        <f t="shared" si="70"/>
        <v/>
      </c>
      <c r="BF203" s="2" t="str">
        <f t="shared" si="71"/>
        <v/>
      </c>
      <c r="BG203" s="2" t="str">
        <f t="shared" si="72"/>
        <v/>
      </c>
      <c r="BH203" s="2" t="str">
        <f t="shared" si="73"/>
        <v/>
      </c>
      <c r="BI203" s="2" t="str">
        <f t="shared" si="74"/>
        <v/>
      </c>
      <c r="BJ203" s="2" t="str">
        <f t="shared" si="75"/>
        <v/>
      </c>
      <c r="BK203" s="2" t="str">
        <f t="shared" si="76"/>
        <v/>
      </c>
      <c r="BL203" s="2" t="str">
        <f t="shared" si="77"/>
        <v/>
      </c>
    </row>
    <row r="204" spans="1:64">
      <c r="A204" s="110"/>
      <c r="B204" s="113"/>
      <c r="C204" s="114"/>
      <c r="D204" s="114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81" t="str">
        <f t="shared" si="78"/>
        <v/>
      </c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10"/>
      <c r="AF204" s="10"/>
      <c r="AG204" s="30" t="str">
        <f t="shared" si="79"/>
        <v/>
      </c>
      <c r="AH204" s="30" t="str">
        <f t="shared" si="80"/>
        <v/>
      </c>
      <c r="AI204" s="30" t="str">
        <f t="shared" si="81"/>
        <v/>
      </c>
      <c r="AJ204" s="30" t="str">
        <f t="shared" si="82"/>
        <v/>
      </c>
      <c r="AK204" s="30" t="str">
        <f t="shared" si="83"/>
        <v/>
      </c>
      <c r="AL204" s="30" t="str">
        <f t="shared" si="84"/>
        <v/>
      </c>
      <c r="AM204" s="30" t="str">
        <f t="shared" si="85"/>
        <v/>
      </c>
      <c r="AN204" s="30" t="str">
        <f t="shared" si="86"/>
        <v/>
      </c>
      <c r="AO204" s="30" t="str">
        <f t="shared" si="87"/>
        <v/>
      </c>
      <c r="AP204" s="30" t="str">
        <f t="shared" si="88"/>
        <v/>
      </c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10"/>
      <c r="BC204" s="2" t="str">
        <f t="shared" si="68"/>
        <v/>
      </c>
      <c r="BD204" s="2" t="str">
        <f t="shared" si="69"/>
        <v/>
      </c>
      <c r="BE204" s="2" t="str">
        <f t="shared" si="70"/>
        <v/>
      </c>
      <c r="BF204" s="2" t="str">
        <f t="shared" si="71"/>
        <v/>
      </c>
      <c r="BG204" s="2" t="str">
        <f t="shared" si="72"/>
        <v/>
      </c>
      <c r="BH204" s="2" t="str">
        <f t="shared" si="73"/>
        <v/>
      </c>
      <c r="BI204" s="2" t="str">
        <f t="shared" si="74"/>
        <v/>
      </c>
      <c r="BJ204" s="2" t="str">
        <f t="shared" si="75"/>
        <v/>
      </c>
      <c r="BK204" s="2" t="str">
        <f t="shared" si="76"/>
        <v/>
      </c>
      <c r="BL204" s="2" t="str">
        <f t="shared" si="77"/>
        <v/>
      </c>
    </row>
    <row r="205" spans="1:64">
      <c r="A205" s="110"/>
      <c r="B205" s="111"/>
      <c r="C205" s="114"/>
      <c r="D205" s="114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81" t="str">
        <f t="shared" si="78"/>
        <v/>
      </c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10"/>
      <c r="AF205" s="10"/>
      <c r="AG205" s="30" t="str">
        <f t="shared" si="79"/>
        <v/>
      </c>
      <c r="AH205" s="30" t="str">
        <f t="shared" si="80"/>
        <v/>
      </c>
      <c r="AI205" s="30" t="str">
        <f t="shared" si="81"/>
        <v/>
      </c>
      <c r="AJ205" s="30" t="str">
        <f t="shared" si="82"/>
        <v/>
      </c>
      <c r="AK205" s="30" t="str">
        <f t="shared" si="83"/>
        <v/>
      </c>
      <c r="AL205" s="30" t="str">
        <f t="shared" si="84"/>
        <v/>
      </c>
      <c r="AM205" s="30" t="str">
        <f t="shared" si="85"/>
        <v/>
      </c>
      <c r="AN205" s="30" t="str">
        <f t="shared" si="86"/>
        <v/>
      </c>
      <c r="AO205" s="30" t="str">
        <f t="shared" si="87"/>
        <v/>
      </c>
      <c r="AP205" s="30" t="str">
        <f t="shared" si="88"/>
        <v/>
      </c>
      <c r="AQ205" s="9"/>
      <c r="AR205" s="9"/>
      <c r="AS205" s="9"/>
      <c r="AT205" s="9"/>
      <c r="AU205" s="9"/>
      <c r="AV205" s="9"/>
      <c r="AW205" s="9"/>
      <c r="AX205" s="9"/>
      <c r="AY205" s="9"/>
      <c r="AZ205" s="9"/>
      <c r="BA205" s="9"/>
      <c r="BB205" s="10"/>
      <c r="BC205" s="2" t="str">
        <f t="shared" si="68"/>
        <v/>
      </c>
      <c r="BD205" s="2" t="str">
        <f t="shared" si="69"/>
        <v/>
      </c>
      <c r="BE205" s="2" t="str">
        <f t="shared" si="70"/>
        <v/>
      </c>
      <c r="BF205" s="2" t="str">
        <f t="shared" si="71"/>
        <v/>
      </c>
      <c r="BG205" s="2" t="str">
        <f t="shared" si="72"/>
        <v/>
      </c>
      <c r="BH205" s="2" t="str">
        <f t="shared" si="73"/>
        <v/>
      </c>
      <c r="BI205" s="2" t="str">
        <f t="shared" si="74"/>
        <v/>
      </c>
      <c r="BJ205" s="2" t="str">
        <f t="shared" si="75"/>
        <v/>
      </c>
      <c r="BK205" s="2" t="str">
        <f t="shared" si="76"/>
        <v/>
      </c>
      <c r="BL205" s="2" t="str">
        <f t="shared" si="77"/>
        <v/>
      </c>
    </row>
    <row r="206" spans="1:64">
      <c r="A206" s="110"/>
      <c r="B206" s="113"/>
      <c r="C206" s="114"/>
      <c r="D206" s="114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81" t="str">
        <f t="shared" si="78"/>
        <v/>
      </c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10"/>
      <c r="AF206" s="10"/>
      <c r="AG206" s="30" t="str">
        <f t="shared" si="79"/>
        <v/>
      </c>
      <c r="AH206" s="30" t="str">
        <f t="shared" si="80"/>
        <v/>
      </c>
      <c r="AI206" s="30" t="str">
        <f t="shared" si="81"/>
        <v/>
      </c>
      <c r="AJ206" s="30" t="str">
        <f t="shared" si="82"/>
        <v/>
      </c>
      <c r="AK206" s="30" t="str">
        <f t="shared" si="83"/>
        <v/>
      </c>
      <c r="AL206" s="30" t="str">
        <f t="shared" si="84"/>
        <v/>
      </c>
      <c r="AM206" s="30" t="str">
        <f t="shared" si="85"/>
        <v/>
      </c>
      <c r="AN206" s="30" t="str">
        <f t="shared" si="86"/>
        <v/>
      </c>
      <c r="AO206" s="30" t="str">
        <f t="shared" si="87"/>
        <v/>
      </c>
      <c r="AP206" s="30" t="str">
        <f t="shared" si="88"/>
        <v/>
      </c>
      <c r="AQ206" s="9"/>
      <c r="AR206" s="9"/>
      <c r="AS206" s="9"/>
      <c r="AT206" s="9"/>
      <c r="AU206" s="9"/>
      <c r="AV206" s="9"/>
      <c r="AW206" s="9"/>
      <c r="AX206" s="9"/>
      <c r="AY206" s="9"/>
      <c r="AZ206" s="9"/>
      <c r="BA206" s="9"/>
      <c r="BB206" s="10"/>
      <c r="BC206" s="2" t="str">
        <f t="shared" si="68"/>
        <v/>
      </c>
      <c r="BD206" s="2" t="str">
        <f t="shared" si="69"/>
        <v/>
      </c>
      <c r="BE206" s="2" t="str">
        <f t="shared" si="70"/>
        <v/>
      </c>
      <c r="BF206" s="2" t="str">
        <f t="shared" si="71"/>
        <v/>
      </c>
      <c r="BG206" s="2" t="str">
        <f t="shared" si="72"/>
        <v/>
      </c>
      <c r="BH206" s="2" t="str">
        <f t="shared" si="73"/>
        <v/>
      </c>
      <c r="BI206" s="2" t="str">
        <f t="shared" si="74"/>
        <v/>
      </c>
      <c r="BJ206" s="2" t="str">
        <f t="shared" si="75"/>
        <v/>
      </c>
      <c r="BK206" s="2" t="str">
        <f t="shared" si="76"/>
        <v/>
      </c>
      <c r="BL206" s="2" t="str">
        <f t="shared" si="77"/>
        <v/>
      </c>
    </row>
    <row r="207" spans="1:64">
      <c r="A207" s="16"/>
      <c r="B207" s="113"/>
      <c r="C207" s="114"/>
      <c r="D207" s="114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81" t="str">
        <f t="shared" si="78"/>
        <v/>
      </c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10"/>
      <c r="AF207" s="10"/>
      <c r="AG207" s="30" t="str">
        <f t="shared" si="79"/>
        <v/>
      </c>
      <c r="AH207" s="30" t="str">
        <f t="shared" si="80"/>
        <v/>
      </c>
      <c r="AI207" s="30" t="str">
        <f t="shared" si="81"/>
        <v/>
      </c>
      <c r="AJ207" s="30" t="str">
        <f t="shared" si="82"/>
        <v/>
      </c>
      <c r="AK207" s="30" t="str">
        <f t="shared" si="83"/>
        <v/>
      </c>
      <c r="AL207" s="30" t="str">
        <f t="shared" si="84"/>
        <v/>
      </c>
      <c r="AM207" s="30" t="str">
        <f t="shared" si="85"/>
        <v/>
      </c>
      <c r="AN207" s="30" t="str">
        <f t="shared" si="86"/>
        <v/>
      </c>
      <c r="AO207" s="30" t="str">
        <f t="shared" si="87"/>
        <v/>
      </c>
      <c r="AP207" s="30" t="str">
        <f t="shared" si="88"/>
        <v/>
      </c>
      <c r="AQ207" s="9"/>
      <c r="AR207" s="9"/>
      <c r="AS207" s="9"/>
      <c r="AT207" s="9"/>
      <c r="AU207" s="9"/>
      <c r="AV207" s="9"/>
      <c r="AW207" s="9"/>
      <c r="AX207" s="9"/>
      <c r="AY207" s="9"/>
      <c r="AZ207" s="9"/>
      <c r="BA207" s="9"/>
      <c r="BB207" s="10"/>
      <c r="BC207" s="2" t="str">
        <f t="shared" si="68"/>
        <v/>
      </c>
      <c r="BD207" s="2" t="str">
        <f t="shared" si="69"/>
        <v/>
      </c>
      <c r="BE207" s="2" t="str">
        <f t="shared" si="70"/>
        <v/>
      </c>
      <c r="BF207" s="2" t="str">
        <f t="shared" si="71"/>
        <v/>
      </c>
      <c r="BG207" s="2" t="str">
        <f t="shared" si="72"/>
        <v/>
      </c>
      <c r="BH207" s="2" t="str">
        <f t="shared" si="73"/>
        <v/>
      </c>
      <c r="BI207" s="2" t="str">
        <f t="shared" si="74"/>
        <v/>
      </c>
      <c r="BJ207" s="2" t="str">
        <f t="shared" si="75"/>
        <v/>
      </c>
      <c r="BK207" s="2" t="str">
        <f t="shared" si="76"/>
        <v/>
      </c>
      <c r="BL207" s="2" t="str">
        <f t="shared" si="77"/>
        <v/>
      </c>
    </row>
    <row r="208" spans="1:64">
      <c r="A208" s="16"/>
      <c r="B208" s="111"/>
      <c r="C208" s="114"/>
      <c r="D208" s="114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81" t="str">
        <f t="shared" si="78"/>
        <v/>
      </c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10"/>
      <c r="AF208" s="10"/>
      <c r="AG208" s="30" t="str">
        <f t="shared" si="79"/>
        <v/>
      </c>
      <c r="AH208" s="30" t="str">
        <f t="shared" si="80"/>
        <v/>
      </c>
      <c r="AI208" s="30" t="str">
        <f t="shared" si="81"/>
        <v/>
      </c>
      <c r="AJ208" s="30" t="str">
        <f t="shared" si="82"/>
        <v/>
      </c>
      <c r="AK208" s="30" t="str">
        <f t="shared" si="83"/>
        <v/>
      </c>
      <c r="AL208" s="30" t="str">
        <f t="shared" si="84"/>
        <v/>
      </c>
      <c r="AM208" s="30" t="str">
        <f t="shared" si="85"/>
        <v/>
      </c>
      <c r="AN208" s="30" t="str">
        <f t="shared" si="86"/>
        <v/>
      </c>
      <c r="AO208" s="30" t="str">
        <f t="shared" si="87"/>
        <v/>
      </c>
      <c r="AP208" s="30" t="str">
        <f t="shared" si="88"/>
        <v/>
      </c>
      <c r="AQ208" s="9"/>
      <c r="AR208" s="9"/>
      <c r="AS208" s="9"/>
      <c r="AT208" s="9"/>
      <c r="AU208" s="9"/>
      <c r="AV208" s="9"/>
      <c r="AW208" s="9"/>
      <c r="AX208" s="9"/>
      <c r="AY208" s="9"/>
      <c r="AZ208" s="9"/>
      <c r="BA208" s="9"/>
      <c r="BB208" s="10"/>
      <c r="BC208" s="2" t="str">
        <f t="shared" si="68"/>
        <v/>
      </c>
      <c r="BD208" s="2" t="str">
        <f t="shared" si="69"/>
        <v/>
      </c>
      <c r="BE208" s="2" t="str">
        <f t="shared" si="70"/>
        <v/>
      </c>
      <c r="BF208" s="2" t="str">
        <f t="shared" si="71"/>
        <v/>
      </c>
      <c r="BG208" s="2" t="str">
        <f t="shared" si="72"/>
        <v/>
      </c>
      <c r="BH208" s="2" t="str">
        <f t="shared" si="73"/>
        <v/>
      </c>
      <c r="BI208" s="2" t="str">
        <f t="shared" si="74"/>
        <v/>
      </c>
      <c r="BJ208" s="2" t="str">
        <f t="shared" si="75"/>
        <v/>
      </c>
      <c r="BK208" s="2" t="str">
        <f t="shared" si="76"/>
        <v/>
      </c>
      <c r="BL208" s="2" t="str">
        <f t="shared" si="77"/>
        <v/>
      </c>
    </row>
    <row r="209" spans="1:64">
      <c r="A209" s="16"/>
      <c r="B209" s="113"/>
      <c r="C209" s="114"/>
      <c r="D209" s="114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9" t="str">
        <f t="shared" si="78"/>
        <v/>
      </c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10"/>
      <c r="AF209" s="10"/>
      <c r="AG209" s="30" t="str">
        <f t="shared" si="79"/>
        <v/>
      </c>
      <c r="AH209" s="30" t="str">
        <f t="shared" si="80"/>
        <v/>
      </c>
      <c r="AI209" s="30" t="str">
        <f t="shared" si="81"/>
        <v/>
      </c>
      <c r="AJ209" s="30" t="str">
        <f t="shared" si="82"/>
        <v/>
      </c>
      <c r="AK209" s="30" t="str">
        <f t="shared" si="83"/>
        <v/>
      </c>
      <c r="AL209" s="30" t="str">
        <f t="shared" si="84"/>
        <v/>
      </c>
      <c r="AM209" s="30" t="str">
        <f t="shared" si="85"/>
        <v/>
      </c>
      <c r="AN209" s="30" t="str">
        <f t="shared" si="86"/>
        <v/>
      </c>
      <c r="AO209" s="30" t="str">
        <f t="shared" si="87"/>
        <v/>
      </c>
      <c r="AP209" s="30" t="str">
        <f t="shared" si="88"/>
        <v/>
      </c>
      <c r="AQ209" s="9"/>
      <c r="AR209" s="9"/>
      <c r="AS209" s="9"/>
      <c r="AT209" s="9"/>
      <c r="AU209" s="9"/>
      <c r="AV209" s="9"/>
      <c r="AW209" s="9"/>
      <c r="AX209" s="9"/>
      <c r="AY209" s="9"/>
      <c r="AZ209" s="9"/>
      <c r="BA209" s="9"/>
      <c r="BB209" s="10"/>
      <c r="BC209" s="2" t="str">
        <f t="shared" si="68"/>
        <v/>
      </c>
      <c r="BD209" s="2" t="str">
        <f t="shared" si="69"/>
        <v/>
      </c>
      <c r="BE209" s="2" t="str">
        <f t="shared" si="70"/>
        <v/>
      </c>
      <c r="BF209" s="2" t="str">
        <f t="shared" si="71"/>
        <v/>
      </c>
      <c r="BG209" s="2" t="str">
        <f t="shared" si="72"/>
        <v/>
      </c>
      <c r="BH209" s="2" t="str">
        <f t="shared" si="73"/>
        <v/>
      </c>
      <c r="BI209" s="2" t="str">
        <f t="shared" si="74"/>
        <v/>
      </c>
      <c r="BJ209" s="2" t="str">
        <f t="shared" si="75"/>
        <v/>
      </c>
      <c r="BK209" s="2" t="str">
        <f t="shared" si="76"/>
        <v/>
      </c>
      <c r="BL209" s="2" t="str">
        <f t="shared" si="77"/>
        <v/>
      </c>
    </row>
    <row r="210" spans="1:64">
      <c r="A210" s="16"/>
      <c r="B210" s="113"/>
      <c r="C210" s="114"/>
      <c r="D210" s="114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9" t="str">
        <f t="shared" si="78"/>
        <v/>
      </c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10"/>
      <c r="AF210" s="10"/>
      <c r="AG210" s="30" t="str">
        <f t="shared" si="79"/>
        <v/>
      </c>
      <c r="AH210" s="30" t="str">
        <f t="shared" si="80"/>
        <v/>
      </c>
      <c r="AI210" s="30" t="str">
        <f t="shared" si="81"/>
        <v/>
      </c>
      <c r="AJ210" s="30" t="str">
        <f t="shared" si="82"/>
        <v/>
      </c>
      <c r="AK210" s="30" t="str">
        <f t="shared" si="83"/>
        <v/>
      </c>
      <c r="AL210" s="30" t="str">
        <f t="shared" si="84"/>
        <v/>
      </c>
      <c r="AM210" s="30" t="str">
        <f t="shared" si="85"/>
        <v/>
      </c>
      <c r="AN210" s="30" t="str">
        <f t="shared" si="86"/>
        <v/>
      </c>
      <c r="AO210" s="30" t="str">
        <f t="shared" si="87"/>
        <v/>
      </c>
      <c r="AP210" s="30" t="str">
        <f t="shared" si="88"/>
        <v/>
      </c>
      <c r="AQ210" s="9"/>
      <c r="AR210" s="9"/>
      <c r="AS210" s="9"/>
      <c r="AT210" s="9"/>
      <c r="AU210" s="9"/>
      <c r="AV210" s="9"/>
      <c r="AW210" s="9"/>
      <c r="AX210" s="9"/>
      <c r="AY210" s="9"/>
      <c r="AZ210" s="9"/>
      <c r="BA210" s="9"/>
      <c r="BB210" s="10"/>
      <c r="BC210" s="2" t="str">
        <f t="shared" si="68"/>
        <v/>
      </c>
      <c r="BD210" s="2" t="str">
        <f t="shared" si="69"/>
        <v/>
      </c>
      <c r="BE210" s="2" t="str">
        <f t="shared" si="70"/>
        <v/>
      </c>
      <c r="BF210" s="2" t="str">
        <f t="shared" si="71"/>
        <v/>
      </c>
      <c r="BG210" s="2" t="str">
        <f t="shared" si="72"/>
        <v/>
      </c>
      <c r="BH210" s="2" t="str">
        <f t="shared" si="73"/>
        <v/>
      </c>
      <c r="BI210" s="2" t="str">
        <f t="shared" si="74"/>
        <v/>
      </c>
      <c r="BJ210" s="2" t="str">
        <f t="shared" si="75"/>
        <v/>
      </c>
      <c r="BK210" s="2" t="str">
        <f t="shared" si="76"/>
        <v/>
      </c>
      <c r="BL210" s="2" t="str">
        <f t="shared" si="77"/>
        <v/>
      </c>
    </row>
    <row r="211" spans="1:64">
      <c r="A211" s="16"/>
      <c r="B211" s="111"/>
      <c r="C211" s="114"/>
      <c r="D211" s="114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9" t="str">
        <f t="shared" si="78"/>
        <v/>
      </c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10"/>
      <c r="AF211" s="10"/>
      <c r="AG211" s="30" t="str">
        <f t="shared" si="79"/>
        <v/>
      </c>
      <c r="AH211" s="30" t="str">
        <f t="shared" si="80"/>
        <v/>
      </c>
      <c r="AI211" s="30" t="str">
        <f t="shared" si="81"/>
        <v/>
      </c>
      <c r="AJ211" s="30" t="str">
        <f t="shared" si="82"/>
        <v/>
      </c>
      <c r="AK211" s="30" t="str">
        <f t="shared" si="83"/>
        <v/>
      </c>
      <c r="AL211" s="30" t="str">
        <f t="shared" si="84"/>
        <v/>
      </c>
      <c r="AM211" s="30" t="str">
        <f t="shared" si="85"/>
        <v/>
      </c>
      <c r="AN211" s="30" t="str">
        <f t="shared" si="86"/>
        <v/>
      </c>
      <c r="AO211" s="30" t="str">
        <f t="shared" si="87"/>
        <v/>
      </c>
      <c r="AP211" s="30" t="str">
        <f t="shared" si="88"/>
        <v/>
      </c>
      <c r="AQ211" s="9"/>
      <c r="AR211" s="9"/>
      <c r="AS211" s="9"/>
      <c r="AT211" s="9"/>
      <c r="AU211" s="9"/>
      <c r="AV211" s="9"/>
      <c r="AW211" s="9"/>
      <c r="AX211" s="9"/>
      <c r="AY211" s="9"/>
      <c r="AZ211" s="9"/>
      <c r="BA211" s="9"/>
      <c r="BB211" s="10"/>
      <c r="BC211" s="2" t="str">
        <f t="shared" si="68"/>
        <v/>
      </c>
      <c r="BD211" s="2" t="str">
        <f t="shared" si="69"/>
        <v/>
      </c>
      <c r="BE211" s="2" t="str">
        <f t="shared" si="70"/>
        <v/>
      </c>
      <c r="BF211" s="2" t="str">
        <f t="shared" si="71"/>
        <v/>
      </c>
      <c r="BG211" s="2" t="str">
        <f t="shared" si="72"/>
        <v/>
      </c>
      <c r="BH211" s="2" t="str">
        <f t="shared" si="73"/>
        <v/>
      </c>
      <c r="BI211" s="2" t="str">
        <f t="shared" si="74"/>
        <v/>
      </c>
      <c r="BJ211" s="2" t="str">
        <f t="shared" si="75"/>
        <v/>
      </c>
      <c r="BK211" s="2" t="str">
        <f t="shared" si="76"/>
        <v/>
      </c>
      <c r="BL211" s="2" t="str">
        <f t="shared" si="77"/>
        <v/>
      </c>
    </row>
    <row r="212" spans="1:64">
      <c r="A212" s="16"/>
      <c r="B212" s="113"/>
      <c r="C212" s="114"/>
      <c r="D212" s="114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9" t="str">
        <f t="shared" si="78"/>
        <v/>
      </c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10"/>
      <c r="AF212" s="10"/>
      <c r="AG212" s="30" t="str">
        <f t="shared" si="79"/>
        <v/>
      </c>
      <c r="AH212" s="30" t="str">
        <f t="shared" si="80"/>
        <v/>
      </c>
      <c r="AI212" s="30" t="str">
        <f t="shared" si="81"/>
        <v/>
      </c>
      <c r="AJ212" s="30" t="str">
        <f t="shared" si="82"/>
        <v/>
      </c>
      <c r="AK212" s="30" t="str">
        <f t="shared" si="83"/>
        <v/>
      </c>
      <c r="AL212" s="30" t="str">
        <f t="shared" si="84"/>
        <v/>
      </c>
      <c r="AM212" s="30" t="str">
        <f t="shared" si="85"/>
        <v/>
      </c>
      <c r="AN212" s="30" t="str">
        <f t="shared" si="86"/>
        <v/>
      </c>
      <c r="AO212" s="30" t="str">
        <f t="shared" si="87"/>
        <v/>
      </c>
      <c r="AP212" s="30" t="str">
        <f t="shared" si="88"/>
        <v/>
      </c>
      <c r="AQ212" s="9"/>
      <c r="AR212" s="9"/>
      <c r="AS212" s="9"/>
      <c r="AT212" s="9"/>
      <c r="AU212" s="9"/>
      <c r="AV212" s="9"/>
      <c r="AW212" s="9"/>
      <c r="AX212" s="9"/>
      <c r="AY212" s="9"/>
      <c r="AZ212" s="9"/>
      <c r="BA212" s="9"/>
      <c r="BB212" s="10"/>
      <c r="BC212" s="2" t="str">
        <f t="shared" si="68"/>
        <v/>
      </c>
      <c r="BD212" s="2" t="str">
        <f t="shared" si="69"/>
        <v/>
      </c>
      <c r="BE212" s="2" t="str">
        <f t="shared" si="70"/>
        <v/>
      </c>
      <c r="BF212" s="2" t="str">
        <f t="shared" si="71"/>
        <v/>
      </c>
      <c r="BG212" s="2" t="str">
        <f t="shared" si="72"/>
        <v/>
      </c>
      <c r="BH212" s="2" t="str">
        <f t="shared" si="73"/>
        <v/>
      </c>
      <c r="BI212" s="2" t="str">
        <f t="shared" si="74"/>
        <v/>
      </c>
      <c r="BJ212" s="2" t="str">
        <f t="shared" si="75"/>
        <v/>
      </c>
      <c r="BK212" s="2" t="str">
        <f t="shared" si="76"/>
        <v/>
      </c>
      <c r="BL212" s="2" t="str">
        <f t="shared" si="77"/>
        <v/>
      </c>
    </row>
    <row r="213" spans="1:64">
      <c r="A213" s="16"/>
      <c r="B213" s="113"/>
      <c r="C213" s="114"/>
      <c r="D213" s="114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9" t="str">
        <f t="shared" si="78"/>
        <v/>
      </c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10"/>
      <c r="AF213" s="10"/>
      <c r="AG213" s="30" t="str">
        <f t="shared" si="79"/>
        <v/>
      </c>
      <c r="AH213" s="30" t="str">
        <f t="shared" si="80"/>
        <v/>
      </c>
      <c r="AI213" s="30" t="str">
        <f t="shared" si="81"/>
        <v/>
      </c>
      <c r="AJ213" s="30" t="str">
        <f t="shared" si="82"/>
        <v/>
      </c>
      <c r="AK213" s="30" t="str">
        <f t="shared" si="83"/>
        <v/>
      </c>
      <c r="AL213" s="30" t="str">
        <f t="shared" si="84"/>
        <v/>
      </c>
      <c r="AM213" s="30" t="str">
        <f t="shared" si="85"/>
        <v/>
      </c>
      <c r="AN213" s="30" t="str">
        <f t="shared" si="86"/>
        <v/>
      </c>
      <c r="AO213" s="30" t="str">
        <f t="shared" si="87"/>
        <v/>
      </c>
      <c r="AP213" s="30" t="str">
        <f t="shared" si="88"/>
        <v/>
      </c>
      <c r="AQ213" s="9"/>
      <c r="AR213" s="9"/>
      <c r="AS213" s="9"/>
      <c r="AT213" s="9"/>
      <c r="AU213" s="9"/>
      <c r="AV213" s="9"/>
      <c r="AW213" s="9"/>
      <c r="AX213" s="9"/>
      <c r="AY213" s="9"/>
      <c r="AZ213" s="9"/>
      <c r="BA213" s="9"/>
      <c r="BB213" s="10"/>
      <c r="BC213" s="2" t="str">
        <f t="shared" si="68"/>
        <v/>
      </c>
      <c r="BD213" s="2" t="str">
        <f t="shared" si="69"/>
        <v/>
      </c>
      <c r="BE213" s="2" t="str">
        <f t="shared" si="70"/>
        <v/>
      </c>
      <c r="BF213" s="2" t="str">
        <f t="shared" si="71"/>
        <v/>
      </c>
      <c r="BG213" s="2" t="str">
        <f t="shared" si="72"/>
        <v/>
      </c>
      <c r="BH213" s="2" t="str">
        <f t="shared" si="73"/>
        <v/>
      </c>
      <c r="BI213" s="2" t="str">
        <f t="shared" si="74"/>
        <v/>
      </c>
      <c r="BJ213" s="2" t="str">
        <f t="shared" si="75"/>
        <v/>
      </c>
      <c r="BK213" s="2" t="str">
        <f t="shared" si="76"/>
        <v/>
      </c>
      <c r="BL213" s="2" t="str">
        <f t="shared" si="77"/>
        <v/>
      </c>
    </row>
    <row r="214" spans="1:64">
      <c r="A214" s="16"/>
      <c r="B214" s="111"/>
      <c r="C214" s="114"/>
      <c r="D214" s="114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9" t="str">
        <f t="shared" si="78"/>
        <v/>
      </c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10"/>
      <c r="AF214" s="10"/>
      <c r="AG214" s="30" t="str">
        <f t="shared" si="79"/>
        <v/>
      </c>
      <c r="AH214" s="30" t="str">
        <f t="shared" si="80"/>
        <v/>
      </c>
      <c r="AI214" s="30" t="str">
        <f t="shared" si="81"/>
        <v/>
      </c>
      <c r="AJ214" s="30" t="str">
        <f t="shared" si="82"/>
        <v/>
      </c>
      <c r="AK214" s="30" t="str">
        <f t="shared" si="83"/>
        <v/>
      </c>
      <c r="AL214" s="30" t="str">
        <f t="shared" si="84"/>
        <v/>
      </c>
      <c r="AM214" s="30" t="str">
        <f t="shared" si="85"/>
        <v/>
      </c>
      <c r="AN214" s="30" t="str">
        <f t="shared" si="86"/>
        <v/>
      </c>
      <c r="AO214" s="30" t="str">
        <f t="shared" si="87"/>
        <v/>
      </c>
      <c r="AP214" s="30" t="str">
        <f t="shared" si="88"/>
        <v/>
      </c>
      <c r="AQ214" s="9"/>
      <c r="AR214" s="9"/>
      <c r="AS214" s="9"/>
      <c r="AT214" s="9"/>
      <c r="AU214" s="9"/>
      <c r="AV214" s="9"/>
      <c r="AW214" s="9"/>
      <c r="AX214" s="9"/>
      <c r="AY214" s="9"/>
      <c r="AZ214" s="9"/>
      <c r="BA214" s="9"/>
      <c r="BB214" s="10"/>
      <c r="BC214" s="2" t="str">
        <f t="shared" si="68"/>
        <v/>
      </c>
      <c r="BD214" s="2" t="str">
        <f t="shared" si="69"/>
        <v/>
      </c>
      <c r="BE214" s="2" t="str">
        <f t="shared" si="70"/>
        <v/>
      </c>
      <c r="BF214" s="2" t="str">
        <f t="shared" si="71"/>
        <v/>
      </c>
      <c r="BG214" s="2" t="str">
        <f t="shared" si="72"/>
        <v/>
      </c>
      <c r="BH214" s="2" t="str">
        <f t="shared" si="73"/>
        <v/>
      </c>
      <c r="BI214" s="2" t="str">
        <f t="shared" si="74"/>
        <v/>
      </c>
      <c r="BJ214" s="2" t="str">
        <f t="shared" si="75"/>
        <v/>
      </c>
      <c r="BK214" s="2" t="str">
        <f t="shared" si="76"/>
        <v/>
      </c>
      <c r="BL214" s="2" t="str">
        <f t="shared" si="77"/>
        <v/>
      </c>
    </row>
    <row r="215" spans="1:64">
      <c r="A215" s="16"/>
      <c r="B215" s="113"/>
      <c r="C215" s="114"/>
      <c r="D215" s="114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9" t="str">
        <f t="shared" si="78"/>
        <v/>
      </c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10"/>
      <c r="AF215" s="10"/>
      <c r="AG215" s="30" t="str">
        <f t="shared" si="79"/>
        <v/>
      </c>
      <c r="AH215" s="30" t="str">
        <f t="shared" si="80"/>
        <v/>
      </c>
      <c r="AI215" s="30" t="str">
        <f t="shared" si="81"/>
        <v/>
      </c>
      <c r="AJ215" s="30" t="str">
        <f t="shared" si="82"/>
        <v/>
      </c>
      <c r="AK215" s="30" t="str">
        <f t="shared" si="83"/>
        <v/>
      </c>
      <c r="AL215" s="30" t="str">
        <f t="shared" si="84"/>
        <v/>
      </c>
      <c r="AM215" s="30" t="str">
        <f t="shared" si="85"/>
        <v/>
      </c>
      <c r="AN215" s="30" t="str">
        <f t="shared" si="86"/>
        <v/>
      </c>
      <c r="AO215" s="30" t="str">
        <f t="shared" si="87"/>
        <v/>
      </c>
      <c r="AP215" s="30" t="str">
        <f t="shared" si="88"/>
        <v/>
      </c>
      <c r="AQ215" s="9"/>
      <c r="AR215" s="9"/>
      <c r="AS215" s="9"/>
      <c r="AT215" s="9"/>
      <c r="AU215" s="9"/>
      <c r="AV215" s="9"/>
      <c r="AW215" s="9"/>
      <c r="AX215" s="9"/>
      <c r="AY215" s="9"/>
      <c r="AZ215" s="9"/>
      <c r="BA215" s="9"/>
      <c r="BB215" s="10"/>
      <c r="BC215" s="2" t="str">
        <f t="shared" si="68"/>
        <v/>
      </c>
      <c r="BD215" s="2" t="str">
        <f t="shared" si="69"/>
        <v/>
      </c>
      <c r="BE215" s="2" t="str">
        <f t="shared" si="70"/>
        <v/>
      </c>
      <c r="BF215" s="2" t="str">
        <f t="shared" si="71"/>
        <v/>
      </c>
      <c r="BG215" s="2" t="str">
        <f t="shared" si="72"/>
        <v/>
      </c>
      <c r="BH215" s="2" t="str">
        <f t="shared" si="73"/>
        <v/>
      </c>
      <c r="BI215" s="2" t="str">
        <f t="shared" si="74"/>
        <v/>
      </c>
      <c r="BJ215" s="2" t="str">
        <f t="shared" si="75"/>
        <v/>
      </c>
      <c r="BK215" s="2" t="str">
        <f t="shared" si="76"/>
        <v/>
      </c>
      <c r="BL215" s="2" t="str">
        <f t="shared" si="77"/>
        <v/>
      </c>
    </row>
    <row r="216" spans="1:64">
      <c r="A216" s="16"/>
      <c r="B216" s="113"/>
      <c r="C216" s="114"/>
      <c r="D216" s="114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9" t="str">
        <f t="shared" si="78"/>
        <v/>
      </c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10"/>
      <c r="AF216" s="10"/>
      <c r="AG216" s="30" t="str">
        <f t="shared" si="79"/>
        <v/>
      </c>
      <c r="AH216" s="30" t="str">
        <f t="shared" si="80"/>
        <v/>
      </c>
      <c r="AI216" s="30" t="str">
        <f t="shared" si="81"/>
        <v/>
      </c>
      <c r="AJ216" s="30" t="str">
        <f t="shared" si="82"/>
        <v/>
      </c>
      <c r="AK216" s="30" t="str">
        <f t="shared" si="83"/>
        <v/>
      </c>
      <c r="AL216" s="30" t="str">
        <f t="shared" si="84"/>
        <v/>
      </c>
      <c r="AM216" s="30" t="str">
        <f t="shared" si="85"/>
        <v/>
      </c>
      <c r="AN216" s="30" t="str">
        <f t="shared" si="86"/>
        <v/>
      </c>
      <c r="AO216" s="30" t="str">
        <f t="shared" si="87"/>
        <v/>
      </c>
      <c r="AP216" s="30" t="str">
        <f t="shared" si="88"/>
        <v/>
      </c>
      <c r="AQ216" s="9"/>
      <c r="AR216" s="9"/>
      <c r="AS216" s="9"/>
      <c r="AT216" s="9"/>
      <c r="AU216" s="9"/>
      <c r="AV216" s="9"/>
      <c r="AW216" s="9"/>
      <c r="AX216" s="9"/>
      <c r="AY216" s="9"/>
      <c r="AZ216" s="9"/>
      <c r="BA216" s="9"/>
      <c r="BB216" s="10"/>
      <c r="BC216" s="2" t="str">
        <f t="shared" si="68"/>
        <v/>
      </c>
      <c r="BD216" s="2" t="str">
        <f t="shared" si="69"/>
        <v/>
      </c>
      <c r="BE216" s="2" t="str">
        <f t="shared" si="70"/>
        <v/>
      </c>
      <c r="BF216" s="2" t="str">
        <f t="shared" si="71"/>
        <v/>
      </c>
      <c r="BG216" s="2" t="str">
        <f t="shared" si="72"/>
        <v/>
      </c>
      <c r="BH216" s="2" t="str">
        <f t="shared" si="73"/>
        <v/>
      </c>
      <c r="BI216" s="2" t="str">
        <f t="shared" si="74"/>
        <v/>
      </c>
      <c r="BJ216" s="2" t="str">
        <f t="shared" si="75"/>
        <v/>
      </c>
      <c r="BK216" s="2" t="str">
        <f t="shared" si="76"/>
        <v/>
      </c>
      <c r="BL216" s="2" t="str">
        <f t="shared" si="77"/>
        <v/>
      </c>
    </row>
    <row r="217" spans="1:64">
      <c r="A217" s="16"/>
      <c r="B217" s="111"/>
      <c r="C217" s="114"/>
      <c r="D217" s="114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9" t="str">
        <f t="shared" si="78"/>
        <v/>
      </c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10"/>
      <c r="AF217" s="10"/>
      <c r="AG217" s="30" t="str">
        <f t="shared" si="79"/>
        <v/>
      </c>
      <c r="AH217" s="30" t="str">
        <f t="shared" si="80"/>
        <v/>
      </c>
      <c r="AI217" s="30" t="str">
        <f t="shared" si="81"/>
        <v/>
      </c>
      <c r="AJ217" s="30" t="str">
        <f t="shared" si="82"/>
        <v/>
      </c>
      <c r="AK217" s="30" t="str">
        <f t="shared" si="83"/>
        <v/>
      </c>
      <c r="AL217" s="30" t="str">
        <f t="shared" si="84"/>
        <v/>
      </c>
      <c r="AM217" s="30" t="str">
        <f t="shared" si="85"/>
        <v/>
      </c>
      <c r="AN217" s="30" t="str">
        <f t="shared" si="86"/>
        <v/>
      </c>
      <c r="AO217" s="30" t="str">
        <f t="shared" si="87"/>
        <v/>
      </c>
      <c r="AP217" s="30" t="str">
        <f t="shared" si="88"/>
        <v/>
      </c>
      <c r="AQ217" s="9"/>
      <c r="AR217" s="9"/>
      <c r="AS217" s="9"/>
      <c r="AT217" s="9"/>
      <c r="AU217" s="9"/>
      <c r="AV217" s="9"/>
      <c r="AW217" s="9"/>
      <c r="AX217" s="9"/>
      <c r="AY217" s="9"/>
      <c r="AZ217" s="9"/>
      <c r="BA217" s="9"/>
      <c r="BB217" s="10"/>
      <c r="BC217" s="2" t="str">
        <f t="shared" si="68"/>
        <v/>
      </c>
      <c r="BD217" s="2" t="str">
        <f t="shared" si="69"/>
        <v/>
      </c>
      <c r="BE217" s="2" t="str">
        <f t="shared" si="70"/>
        <v/>
      </c>
      <c r="BF217" s="2" t="str">
        <f t="shared" si="71"/>
        <v/>
      </c>
      <c r="BG217" s="2" t="str">
        <f t="shared" si="72"/>
        <v/>
      </c>
      <c r="BH217" s="2" t="str">
        <f t="shared" si="73"/>
        <v/>
      </c>
      <c r="BI217" s="2" t="str">
        <f t="shared" si="74"/>
        <v/>
      </c>
      <c r="BJ217" s="2" t="str">
        <f t="shared" si="75"/>
        <v/>
      </c>
      <c r="BK217" s="2" t="str">
        <f t="shared" si="76"/>
        <v/>
      </c>
      <c r="BL217" s="2" t="str">
        <f t="shared" si="77"/>
        <v/>
      </c>
    </row>
    <row r="218" spans="1:64">
      <c r="A218" s="16"/>
      <c r="B218" s="113"/>
      <c r="C218" s="114"/>
      <c r="D218" s="114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9" t="str">
        <f t="shared" si="78"/>
        <v/>
      </c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10"/>
      <c r="AF218" s="10"/>
      <c r="AG218" s="30" t="str">
        <f t="shared" si="79"/>
        <v/>
      </c>
      <c r="AH218" s="30" t="str">
        <f t="shared" si="80"/>
        <v/>
      </c>
      <c r="AI218" s="30" t="str">
        <f t="shared" si="81"/>
        <v/>
      </c>
      <c r="AJ218" s="30" t="str">
        <f t="shared" si="82"/>
        <v/>
      </c>
      <c r="AK218" s="30" t="str">
        <f t="shared" si="83"/>
        <v/>
      </c>
      <c r="AL218" s="30" t="str">
        <f t="shared" si="84"/>
        <v/>
      </c>
      <c r="AM218" s="30" t="str">
        <f t="shared" si="85"/>
        <v/>
      </c>
      <c r="AN218" s="30" t="str">
        <f t="shared" si="86"/>
        <v/>
      </c>
      <c r="AO218" s="30" t="str">
        <f t="shared" si="87"/>
        <v/>
      </c>
      <c r="AP218" s="30" t="str">
        <f t="shared" si="88"/>
        <v/>
      </c>
      <c r="AQ218" s="9"/>
      <c r="AR218" s="9"/>
      <c r="AS218" s="9"/>
      <c r="AT218" s="9"/>
      <c r="AU218" s="9"/>
      <c r="AV218" s="9"/>
      <c r="AW218" s="9"/>
      <c r="AX218" s="9"/>
      <c r="AY218" s="9"/>
      <c r="AZ218" s="9"/>
      <c r="BA218" s="9"/>
      <c r="BB218" s="10"/>
      <c r="BC218" s="2" t="str">
        <f t="shared" si="68"/>
        <v/>
      </c>
      <c r="BD218" s="2" t="str">
        <f t="shared" si="69"/>
        <v/>
      </c>
      <c r="BE218" s="2" t="str">
        <f t="shared" si="70"/>
        <v/>
      </c>
      <c r="BF218" s="2" t="str">
        <f t="shared" si="71"/>
        <v/>
      </c>
      <c r="BG218" s="2" t="str">
        <f t="shared" si="72"/>
        <v/>
      </c>
      <c r="BH218" s="2" t="str">
        <f t="shared" si="73"/>
        <v/>
      </c>
      <c r="BI218" s="2" t="str">
        <f t="shared" si="74"/>
        <v/>
      </c>
      <c r="BJ218" s="2" t="str">
        <f t="shared" si="75"/>
        <v/>
      </c>
      <c r="BK218" s="2" t="str">
        <f t="shared" si="76"/>
        <v/>
      </c>
      <c r="BL218" s="2" t="str">
        <f t="shared" si="77"/>
        <v/>
      </c>
    </row>
    <row r="219" spans="1:64">
      <c r="A219" s="16"/>
      <c r="B219" s="113"/>
      <c r="C219" s="114"/>
      <c r="D219" s="114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9" t="str">
        <f t="shared" si="78"/>
        <v/>
      </c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10"/>
      <c r="AF219" s="10"/>
      <c r="AG219" s="30" t="str">
        <f t="shared" si="79"/>
        <v/>
      </c>
      <c r="AH219" s="30" t="str">
        <f t="shared" si="80"/>
        <v/>
      </c>
      <c r="AI219" s="30" t="str">
        <f t="shared" si="81"/>
        <v/>
      </c>
      <c r="AJ219" s="30" t="str">
        <f t="shared" si="82"/>
        <v/>
      </c>
      <c r="AK219" s="30" t="str">
        <f t="shared" si="83"/>
        <v/>
      </c>
      <c r="AL219" s="30" t="str">
        <f t="shared" si="84"/>
        <v/>
      </c>
      <c r="AM219" s="30" t="str">
        <f t="shared" si="85"/>
        <v/>
      </c>
      <c r="AN219" s="30" t="str">
        <f t="shared" si="86"/>
        <v/>
      </c>
      <c r="AO219" s="30" t="str">
        <f t="shared" si="87"/>
        <v/>
      </c>
      <c r="AP219" s="30" t="str">
        <f t="shared" si="88"/>
        <v/>
      </c>
      <c r="AQ219" s="9"/>
      <c r="AR219" s="9"/>
      <c r="AS219" s="9"/>
      <c r="AT219" s="9"/>
      <c r="AU219" s="9"/>
      <c r="AV219" s="9"/>
      <c r="AW219" s="9"/>
      <c r="AX219" s="9"/>
      <c r="AY219" s="9"/>
      <c r="AZ219" s="9"/>
      <c r="BA219" s="9"/>
      <c r="BB219" s="10"/>
      <c r="BC219" s="2" t="str">
        <f t="shared" si="68"/>
        <v/>
      </c>
      <c r="BD219" s="2" t="str">
        <f t="shared" si="69"/>
        <v/>
      </c>
      <c r="BE219" s="2" t="str">
        <f t="shared" si="70"/>
        <v/>
      </c>
      <c r="BF219" s="2" t="str">
        <f t="shared" si="71"/>
        <v/>
      </c>
      <c r="BG219" s="2" t="str">
        <f t="shared" si="72"/>
        <v/>
      </c>
      <c r="BH219" s="2" t="str">
        <f t="shared" si="73"/>
        <v/>
      </c>
      <c r="BI219" s="2" t="str">
        <f t="shared" si="74"/>
        <v/>
      </c>
      <c r="BJ219" s="2" t="str">
        <f t="shared" si="75"/>
        <v/>
      </c>
      <c r="BK219" s="2" t="str">
        <f t="shared" si="76"/>
        <v/>
      </c>
      <c r="BL219" s="2" t="str">
        <f t="shared" si="77"/>
        <v/>
      </c>
    </row>
    <row r="220" spans="1:64">
      <c r="A220" s="16"/>
      <c r="B220" s="111"/>
      <c r="C220" s="114"/>
      <c r="D220" s="114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9" t="str">
        <f t="shared" si="78"/>
        <v/>
      </c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10"/>
      <c r="AF220" s="10"/>
      <c r="AG220" s="30" t="str">
        <f t="shared" si="79"/>
        <v/>
      </c>
      <c r="AH220" s="30" t="str">
        <f t="shared" si="80"/>
        <v/>
      </c>
      <c r="AI220" s="30" t="str">
        <f t="shared" si="81"/>
        <v/>
      </c>
      <c r="AJ220" s="30" t="str">
        <f t="shared" si="82"/>
        <v/>
      </c>
      <c r="AK220" s="30" t="str">
        <f t="shared" si="83"/>
        <v/>
      </c>
      <c r="AL220" s="30" t="str">
        <f t="shared" si="84"/>
        <v/>
      </c>
      <c r="AM220" s="30" t="str">
        <f t="shared" si="85"/>
        <v/>
      </c>
      <c r="AN220" s="30" t="str">
        <f t="shared" si="86"/>
        <v/>
      </c>
      <c r="AO220" s="30" t="str">
        <f t="shared" si="87"/>
        <v/>
      </c>
      <c r="AP220" s="30" t="str">
        <f t="shared" si="88"/>
        <v/>
      </c>
      <c r="AQ220" s="9"/>
      <c r="AR220" s="9"/>
      <c r="AS220" s="9"/>
      <c r="AT220" s="9"/>
      <c r="AU220" s="9"/>
      <c r="AV220" s="9"/>
      <c r="AW220" s="9"/>
      <c r="AX220" s="9"/>
      <c r="AY220" s="9"/>
      <c r="AZ220" s="9"/>
      <c r="BA220" s="9"/>
      <c r="BB220" s="10"/>
      <c r="BC220" s="2" t="str">
        <f t="shared" si="68"/>
        <v/>
      </c>
      <c r="BD220" s="2" t="str">
        <f t="shared" si="69"/>
        <v/>
      </c>
      <c r="BE220" s="2" t="str">
        <f t="shared" si="70"/>
        <v/>
      </c>
      <c r="BF220" s="2" t="str">
        <f t="shared" si="71"/>
        <v/>
      </c>
      <c r="BG220" s="2" t="str">
        <f t="shared" si="72"/>
        <v/>
      </c>
      <c r="BH220" s="2" t="str">
        <f t="shared" si="73"/>
        <v/>
      </c>
      <c r="BI220" s="2" t="str">
        <f t="shared" si="74"/>
        <v/>
      </c>
      <c r="BJ220" s="2" t="str">
        <f t="shared" si="75"/>
        <v/>
      </c>
      <c r="BK220" s="2" t="str">
        <f t="shared" si="76"/>
        <v/>
      </c>
      <c r="BL220" s="2" t="str">
        <f t="shared" si="77"/>
        <v/>
      </c>
    </row>
    <row r="221" spans="1:64">
      <c r="A221" s="16"/>
      <c r="B221" s="113"/>
      <c r="C221" s="114"/>
      <c r="D221" s="114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9" t="str">
        <f t="shared" si="78"/>
        <v/>
      </c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10"/>
      <c r="AF221" s="10"/>
      <c r="AG221" s="30" t="str">
        <f t="shared" si="79"/>
        <v/>
      </c>
      <c r="AH221" s="30" t="str">
        <f t="shared" si="80"/>
        <v/>
      </c>
      <c r="AI221" s="30" t="str">
        <f t="shared" si="81"/>
        <v/>
      </c>
      <c r="AJ221" s="30" t="str">
        <f t="shared" si="82"/>
        <v/>
      </c>
      <c r="AK221" s="30" t="str">
        <f t="shared" si="83"/>
        <v/>
      </c>
      <c r="AL221" s="30" t="str">
        <f t="shared" si="84"/>
        <v/>
      </c>
      <c r="AM221" s="30" t="str">
        <f t="shared" si="85"/>
        <v/>
      </c>
      <c r="AN221" s="30" t="str">
        <f t="shared" si="86"/>
        <v/>
      </c>
      <c r="AO221" s="30" t="str">
        <f t="shared" si="87"/>
        <v/>
      </c>
      <c r="AP221" s="30" t="str">
        <f t="shared" si="88"/>
        <v/>
      </c>
      <c r="AQ221" s="9"/>
      <c r="AR221" s="9"/>
      <c r="AS221" s="9"/>
      <c r="AT221" s="9"/>
      <c r="AU221" s="9"/>
      <c r="AV221" s="9"/>
      <c r="AW221" s="9"/>
      <c r="AX221" s="9"/>
      <c r="AY221" s="9"/>
      <c r="AZ221" s="9"/>
      <c r="BA221" s="9"/>
      <c r="BB221" s="10"/>
      <c r="BC221" s="2" t="str">
        <f t="shared" si="68"/>
        <v/>
      </c>
      <c r="BD221" s="2" t="str">
        <f t="shared" si="69"/>
        <v/>
      </c>
      <c r="BE221" s="2" t="str">
        <f t="shared" si="70"/>
        <v/>
      </c>
      <c r="BF221" s="2" t="str">
        <f t="shared" si="71"/>
        <v/>
      </c>
      <c r="BG221" s="2" t="str">
        <f t="shared" si="72"/>
        <v/>
      </c>
      <c r="BH221" s="2" t="str">
        <f t="shared" si="73"/>
        <v/>
      </c>
      <c r="BI221" s="2" t="str">
        <f t="shared" si="74"/>
        <v/>
      </c>
      <c r="BJ221" s="2" t="str">
        <f t="shared" si="75"/>
        <v/>
      </c>
      <c r="BK221" s="2" t="str">
        <f t="shared" si="76"/>
        <v/>
      </c>
      <c r="BL221" s="2" t="str">
        <f t="shared" si="77"/>
        <v/>
      </c>
    </row>
    <row r="222" spans="1:64">
      <c r="A222" s="16"/>
      <c r="B222" s="113"/>
      <c r="C222" s="114"/>
      <c r="D222" s="114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9" t="str">
        <f t="shared" si="78"/>
        <v/>
      </c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10"/>
      <c r="AF222" s="10"/>
      <c r="AG222" s="30" t="str">
        <f t="shared" si="79"/>
        <v/>
      </c>
      <c r="AH222" s="30" t="str">
        <f t="shared" si="80"/>
        <v/>
      </c>
      <c r="AI222" s="30" t="str">
        <f t="shared" si="81"/>
        <v/>
      </c>
      <c r="AJ222" s="30" t="str">
        <f t="shared" si="82"/>
        <v/>
      </c>
      <c r="AK222" s="30" t="str">
        <f t="shared" si="83"/>
        <v/>
      </c>
      <c r="AL222" s="30" t="str">
        <f t="shared" si="84"/>
        <v/>
      </c>
      <c r="AM222" s="30" t="str">
        <f t="shared" si="85"/>
        <v/>
      </c>
      <c r="AN222" s="30" t="str">
        <f t="shared" si="86"/>
        <v/>
      </c>
      <c r="AO222" s="30" t="str">
        <f t="shared" si="87"/>
        <v/>
      </c>
      <c r="AP222" s="30" t="str">
        <f t="shared" si="88"/>
        <v/>
      </c>
      <c r="AQ222" s="9"/>
      <c r="AR222" s="9"/>
      <c r="AS222" s="9"/>
      <c r="AT222" s="9"/>
      <c r="AU222" s="9"/>
      <c r="AV222" s="9"/>
      <c r="AW222" s="9"/>
      <c r="AX222" s="9"/>
      <c r="AY222" s="9"/>
      <c r="AZ222" s="9"/>
      <c r="BA222" s="9"/>
      <c r="BB222" s="10"/>
      <c r="BC222" s="2" t="str">
        <f t="shared" si="68"/>
        <v/>
      </c>
      <c r="BD222" s="2" t="str">
        <f t="shared" si="69"/>
        <v/>
      </c>
      <c r="BE222" s="2" t="str">
        <f t="shared" si="70"/>
        <v/>
      </c>
      <c r="BF222" s="2" t="str">
        <f t="shared" si="71"/>
        <v/>
      </c>
      <c r="BG222" s="2" t="str">
        <f t="shared" si="72"/>
        <v/>
      </c>
      <c r="BH222" s="2" t="str">
        <f t="shared" si="73"/>
        <v/>
      </c>
      <c r="BI222" s="2" t="str">
        <f t="shared" si="74"/>
        <v/>
      </c>
      <c r="BJ222" s="2" t="str">
        <f t="shared" si="75"/>
        <v/>
      </c>
      <c r="BK222" s="2" t="str">
        <f t="shared" si="76"/>
        <v/>
      </c>
      <c r="BL222" s="2" t="str">
        <f t="shared" si="77"/>
        <v/>
      </c>
    </row>
    <row r="223" spans="1:64">
      <c r="A223" s="16"/>
      <c r="B223" s="111"/>
      <c r="C223" s="114"/>
      <c r="D223" s="114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9" t="str">
        <f t="shared" si="78"/>
        <v/>
      </c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10"/>
      <c r="AF223" s="10"/>
      <c r="AG223" s="30" t="str">
        <f t="shared" si="79"/>
        <v/>
      </c>
      <c r="AH223" s="30" t="str">
        <f t="shared" si="80"/>
        <v/>
      </c>
      <c r="AI223" s="30" t="str">
        <f t="shared" si="81"/>
        <v/>
      </c>
      <c r="AJ223" s="30" t="str">
        <f t="shared" si="82"/>
        <v/>
      </c>
      <c r="AK223" s="30" t="str">
        <f t="shared" si="83"/>
        <v/>
      </c>
      <c r="AL223" s="30" t="str">
        <f t="shared" si="84"/>
        <v/>
      </c>
      <c r="AM223" s="30" t="str">
        <f t="shared" si="85"/>
        <v/>
      </c>
      <c r="AN223" s="30" t="str">
        <f t="shared" si="86"/>
        <v/>
      </c>
      <c r="AO223" s="30" t="str">
        <f t="shared" si="87"/>
        <v/>
      </c>
      <c r="AP223" s="30" t="str">
        <f t="shared" si="88"/>
        <v/>
      </c>
      <c r="AQ223" s="9"/>
      <c r="AR223" s="9"/>
      <c r="AS223" s="9"/>
      <c r="AT223" s="9"/>
      <c r="AU223" s="9"/>
      <c r="AV223" s="9"/>
      <c r="AW223" s="9"/>
      <c r="AX223" s="9"/>
      <c r="AY223" s="9"/>
      <c r="AZ223" s="9"/>
      <c r="BA223" s="9"/>
      <c r="BB223" s="10"/>
      <c r="BC223" s="2" t="str">
        <f t="shared" si="68"/>
        <v/>
      </c>
      <c r="BD223" s="2" t="str">
        <f t="shared" si="69"/>
        <v/>
      </c>
      <c r="BE223" s="2" t="str">
        <f t="shared" si="70"/>
        <v/>
      </c>
      <c r="BF223" s="2" t="str">
        <f t="shared" si="71"/>
        <v/>
      </c>
      <c r="BG223" s="2" t="str">
        <f t="shared" si="72"/>
        <v/>
      </c>
      <c r="BH223" s="2" t="str">
        <f t="shared" si="73"/>
        <v/>
      </c>
      <c r="BI223" s="2" t="str">
        <f t="shared" si="74"/>
        <v/>
      </c>
      <c r="BJ223" s="2" t="str">
        <f t="shared" si="75"/>
        <v/>
      </c>
      <c r="BK223" s="2" t="str">
        <f t="shared" si="76"/>
        <v/>
      </c>
      <c r="BL223" s="2" t="str">
        <f t="shared" si="77"/>
        <v/>
      </c>
    </row>
    <row r="224" spans="1:64">
      <c r="A224" s="16"/>
      <c r="B224" s="113"/>
      <c r="C224" s="114"/>
      <c r="D224" s="114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9" t="str">
        <f t="shared" si="78"/>
        <v/>
      </c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10"/>
      <c r="AF224" s="10"/>
      <c r="AG224" s="30" t="str">
        <f t="shared" si="79"/>
        <v/>
      </c>
      <c r="AH224" s="30" t="str">
        <f t="shared" si="80"/>
        <v/>
      </c>
      <c r="AI224" s="30" t="str">
        <f t="shared" si="81"/>
        <v/>
      </c>
      <c r="AJ224" s="30" t="str">
        <f t="shared" si="82"/>
        <v/>
      </c>
      <c r="AK224" s="30" t="str">
        <f t="shared" si="83"/>
        <v/>
      </c>
      <c r="AL224" s="30" t="str">
        <f t="shared" si="84"/>
        <v/>
      </c>
      <c r="AM224" s="30" t="str">
        <f t="shared" si="85"/>
        <v/>
      </c>
      <c r="AN224" s="30" t="str">
        <f t="shared" si="86"/>
        <v/>
      </c>
      <c r="AO224" s="30" t="str">
        <f t="shared" si="87"/>
        <v/>
      </c>
      <c r="AP224" s="30" t="str">
        <f t="shared" si="88"/>
        <v/>
      </c>
      <c r="AQ224" s="9"/>
      <c r="AR224" s="9"/>
      <c r="AS224" s="9"/>
      <c r="AT224" s="9"/>
      <c r="AU224" s="9"/>
      <c r="AV224" s="9"/>
      <c r="AW224" s="9"/>
      <c r="AX224" s="9"/>
      <c r="AY224" s="9"/>
      <c r="AZ224" s="9"/>
      <c r="BA224" s="9"/>
      <c r="BB224" s="10"/>
      <c r="BC224" s="2" t="str">
        <f t="shared" si="68"/>
        <v/>
      </c>
      <c r="BD224" s="2" t="str">
        <f t="shared" si="69"/>
        <v/>
      </c>
      <c r="BE224" s="2" t="str">
        <f t="shared" si="70"/>
        <v/>
      </c>
      <c r="BF224" s="2" t="str">
        <f t="shared" si="71"/>
        <v/>
      </c>
      <c r="BG224" s="2" t="str">
        <f t="shared" si="72"/>
        <v/>
      </c>
      <c r="BH224" s="2" t="str">
        <f t="shared" si="73"/>
        <v/>
      </c>
      <c r="BI224" s="2" t="str">
        <f t="shared" si="74"/>
        <v/>
      </c>
      <c r="BJ224" s="2" t="str">
        <f t="shared" si="75"/>
        <v/>
      </c>
      <c r="BK224" s="2" t="str">
        <f t="shared" si="76"/>
        <v/>
      </c>
      <c r="BL224" s="2" t="str">
        <f t="shared" si="77"/>
        <v/>
      </c>
    </row>
    <row r="225" spans="1:64">
      <c r="A225" s="16"/>
      <c r="B225" s="113"/>
      <c r="C225" s="114"/>
      <c r="D225" s="114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9" t="str">
        <f t="shared" si="78"/>
        <v/>
      </c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10"/>
      <c r="AF225" s="10"/>
      <c r="AG225" s="30" t="str">
        <f t="shared" si="79"/>
        <v/>
      </c>
      <c r="AH225" s="30" t="str">
        <f t="shared" si="80"/>
        <v/>
      </c>
      <c r="AI225" s="30" t="str">
        <f t="shared" si="81"/>
        <v/>
      </c>
      <c r="AJ225" s="30" t="str">
        <f t="shared" si="82"/>
        <v/>
      </c>
      <c r="AK225" s="30" t="str">
        <f t="shared" si="83"/>
        <v/>
      </c>
      <c r="AL225" s="30" t="str">
        <f t="shared" si="84"/>
        <v/>
      </c>
      <c r="AM225" s="30" t="str">
        <f t="shared" si="85"/>
        <v/>
      </c>
      <c r="AN225" s="30" t="str">
        <f t="shared" si="86"/>
        <v/>
      </c>
      <c r="AO225" s="30" t="str">
        <f t="shared" si="87"/>
        <v/>
      </c>
      <c r="AP225" s="30" t="str">
        <f t="shared" si="88"/>
        <v/>
      </c>
      <c r="AQ225" s="9"/>
      <c r="AR225" s="9"/>
      <c r="AS225" s="9"/>
      <c r="AT225" s="9"/>
      <c r="AU225" s="9"/>
      <c r="AV225" s="9"/>
      <c r="AW225" s="9"/>
      <c r="AX225" s="9"/>
      <c r="AY225" s="9"/>
      <c r="AZ225" s="9"/>
      <c r="BA225" s="9"/>
      <c r="BB225" s="10"/>
      <c r="BC225" s="2" t="str">
        <f t="shared" si="68"/>
        <v/>
      </c>
      <c r="BD225" s="2" t="str">
        <f t="shared" si="69"/>
        <v/>
      </c>
      <c r="BE225" s="2" t="str">
        <f t="shared" si="70"/>
        <v/>
      </c>
      <c r="BF225" s="2" t="str">
        <f t="shared" si="71"/>
        <v/>
      </c>
      <c r="BG225" s="2" t="str">
        <f t="shared" si="72"/>
        <v/>
      </c>
      <c r="BH225" s="2" t="str">
        <f t="shared" si="73"/>
        <v/>
      </c>
      <c r="BI225" s="2" t="str">
        <f t="shared" si="74"/>
        <v/>
      </c>
      <c r="BJ225" s="2" t="str">
        <f t="shared" si="75"/>
        <v/>
      </c>
      <c r="BK225" s="2" t="str">
        <f t="shared" si="76"/>
        <v/>
      </c>
      <c r="BL225" s="2" t="str">
        <f t="shared" si="77"/>
        <v/>
      </c>
    </row>
    <row r="226" spans="1:64">
      <c r="A226" s="16"/>
      <c r="B226" s="111"/>
      <c r="C226" s="114"/>
      <c r="D226" s="114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9" t="str">
        <f t="shared" si="78"/>
        <v/>
      </c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10"/>
      <c r="AF226" s="10"/>
      <c r="AG226" s="30" t="str">
        <f t="shared" si="79"/>
        <v/>
      </c>
      <c r="AH226" s="30" t="str">
        <f t="shared" si="80"/>
        <v/>
      </c>
      <c r="AI226" s="30" t="str">
        <f t="shared" si="81"/>
        <v/>
      </c>
      <c r="AJ226" s="30" t="str">
        <f t="shared" si="82"/>
        <v/>
      </c>
      <c r="AK226" s="30" t="str">
        <f t="shared" si="83"/>
        <v/>
      </c>
      <c r="AL226" s="30" t="str">
        <f t="shared" si="84"/>
        <v/>
      </c>
      <c r="AM226" s="30" t="str">
        <f t="shared" si="85"/>
        <v/>
      </c>
      <c r="AN226" s="30" t="str">
        <f t="shared" si="86"/>
        <v/>
      </c>
      <c r="AO226" s="30" t="str">
        <f t="shared" si="87"/>
        <v/>
      </c>
      <c r="AP226" s="30" t="str">
        <f t="shared" si="88"/>
        <v/>
      </c>
      <c r="AQ226" s="9"/>
      <c r="AR226" s="9"/>
      <c r="AS226" s="9"/>
      <c r="AT226" s="9"/>
      <c r="AU226" s="9"/>
      <c r="AV226" s="9"/>
      <c r="AW226" s="9"/>
      <c r="AX226" s="9"/>
      <c r="AY226" s="9"/>
      <c r="AZ226" s="9"/>
      <c r="BA226" s="9"/>
      <c r="BB226" s="10"/>
      <c r="BC226" s="2" t="str">
        <f t="shared" si="68"/>
        <v/>
      </c>
      <c r="BD226" s="2" t="str">
        <f t="shared" si="69"/>
        <v/>
      </c>
      <c r="BE226" s="2" t="str">
        <f t="shared" si="70"/>
        <v/>
      </c>
      <c r="BF226" s="2" t="str">
        <f t="shared" si="71"/>
        <v/>
      </c>
      <c r="BG226" s="2" t="str">
        <f t="shared" si="72"/>
        <v/>
      </c>
      <c r="BH226" s="2" t="str">
        <f t="shared" si="73"/>
        <v/>
      </c>
      <c r="BI226" s="2" t="str">
        <f t="shared" si="74"/>
        <v/>
      </c>
      <c r="BJ226" s="2" t="str">
        <f t="shared" si="75"/>
        <v/>
      </c>
      <c r="BK226" s="2" t="str">
        <f t="shared" si="76"/>
        <v/>
      </c>
      <c r="BL226" s="2" t="str">
        <f t="shared" si="77"/>
        <v/>
      </c>
    </row>
    <row r="227" spans="1:64">
      <c r="A227" s="16"/>
      <c r="B227" s="113"/>
      <c r="C227" s="114"/>
      <c r="D227" s="114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9" t="str">
        <f t="shared" si="78"/>
        <v/>
      </c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10"/>
      <c r="AF227" s="10"/>
      <c r="AG227" s="30" t="str">
        <f t="shared" si="79"/>
        <v/>
      </c>
      <c r="AH227" s="30" t="str">
        <f t="shared" si="80"/>
        <v/>
      </c>
      <c r="AI227" s="30" t="str">
        <f t="shared" si="81"/>
        <v/>
      </c>
      <c r="AJ227" s="30" t="str">
        <f t="shared" si="82"/>
        <v/>
      </c>
      <c r="AK227" s="30" t="str">
        <f t="shared" si="83"/>
        <v/>
      </c>
      <c r="AL227" s="30" t="str">
        <f t="shared" si="84"/>
        <v/>
      </c>
      <c r="AM227" s="30" t="str">
        <f t="shared" si="85"/>
        <v/>
      </c>
      <c r="AN227" s="30" t="str">
        <f t="shared" si="86"/>
        <v/>
      </c>
      <c r="AO227" s="30" t="str">
        <f t="shared" si="87"/>
        <v/>
      </c>
      <c r="AP227" s="30" t="str">
        <f t="shared" si="88"/>
        <v/>
      </c>
      <c r="AQ227" s="9"/>
      <c r="AR227" s="9"/>
      <c r="AS227" s="9"/>
      <c r="AT227" s="9"/>
      <c r="AU227" s="9"/>
      <c r="AV227" s="9"/>
      <c r="AW227" s="9"/>
      <c r="AX227" s="9"/>
      <c r="AY227" s="9"/>
      <c r="AZ227" s="9"/>
      <c r="BA227" s="9"/>
      <c r="BB227" s="10"/>
      <c r="BC227" s="2" t="str">
        <f t="shared" si="68"/>
        <v/>
      </c>
      <c r="BD227" s="2" t="str">
        <f t="shared" si="69"/>
        <v/>
      </c>
      <c r="BE227" s="2" t="str">
        <f t="shared" si="70"/>
        <v/>
      </c>
      <c r="BF227" s="2" t="str">
        <f t="shared" si="71"/>
        <v/>
      </c>
      <c r="BG227" s="2" t="str">
        <f t="shared" si="72"/>
        <v/>
      </c>
      <c r="BH227" s="2" t="str">
        <f t="shared" si="73"/>
        <v/>
      </c>
      <c r="BI227" s="2" t="str">
        <f t="shared" si="74"/>
        <v/>
      </c>
      <c r="BJ227" s="2" t="str">
        <f t="shared" si="75"/>
        <v/>
      </c>
      <c r="BK227" s="2" t="str">
        <f t="shared" si="76"/>
        <v/>
      </c>
      <c r="BL227" s="2" t="str">
        <f t="shared" si="77"/>
        <v/>
      </c>
    </row>
    <row r="228" spans="1:64">
      <c r="A228" s="16"/>
      <c r="B228" s="113"/>
      <c r="C228" s="114"/>
      <c r="D228" s="114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9" t="str">
        <f t="shared" si="78"/>
        <v/>
      </c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10"/>
      <c r="AF228" s="10"/>
      <c r="AG228" s="30" t="str">
        <f t="shared" si="79"/>
        <v/>
      </c>
      <c r="AH228" s="30" t="str">
        <f t="shared" si="80"/>
        <v/>
      </c>
      <c r="AI228" s="30" t="str">
        <f t="shared" si="81"/>
        <v/>
      </c>
      <c r="AJ228" s="30" t="str">
        <f t="shared" si="82"/>
        <v/>
      </c>
      <c r="AK228" s="30" t="str">
        <f t="shared" si="83"/>
        <v/>
      </c>
      <c r="AL228" s="30" t="str">
        <f t="shared" si="84"/>
        <v/>
      </c>
      <c r="AM228" s="30" t="str">
        <f t="shared" si="85"/>
        <v/>
      </c>
      <c r="AN228" s="30" t="str">
        <f t="shared" si="86"/>
        <v/>
      </c>
      <c r="AO228" s="30" t="str">
        <f t="shared" si="87"/>
        <v/>
      </c>
      <c r="AP228" s="30" t="str">
        <f t="shared" si="88"/>
        <v/>
      </c>
      <c r="AQ228" s="9"/>
      <c r="AR228" s="9"/>
      <c r="AS228" s="9"/>
      <c r="AT228" s="9"/>
      <c r="AU228" s="9"/>
      <c r="AV228" s="9"/>
      <c r="AW228" s="9"/>
      <c r="AX228" s="9"/>
      <c r="AY228" s="9"/>
      <c r="AZ228" s="9"/>
      <c r="BA228" s="9"/>
      <c r="BB228" s="10"/>
      <c r="BC228" s="2" t="str">
        <f t="shared" si="68"/>
        <v/>
      </c>
      <c r="BD228" s="2" t="str">
        <f t="shared" si="69"/>
        <v/>
      </c>
      <c r="BE228" s="2" t="str">
        <f t="shared" si="70"/>
        <v/>
      </c>
      <c r="BF228" s="2" t="str">
        <f t="shared" si="71"/>
        <v/>
      </c>
      <c r="BG228" s="2" t="str">
        <f t="shared" si="72"/>
        <v/>
      </c>
      <c r="BH228" s="2" t="str">
        <f t="shared" si="73"/>
        <v/>
      </c>
      <c r="BI228" s="2" t="str">
        <f t="shared" si="74"/>
        <v/>
      </c>
      <c r="BJ228" s="2" t="str">
        <f t="shared" si="75"/>
        <v/>
      </c>
      <c r="BK228" s="2" t="str">
        <f t="shared" si="76"/>
        <v/>
      </c>
      <c r="BL228" s="2" t="str">
        <f t="shared" si="77"/>
        <v/>
      </c>
    </row>
    <row r="229" spans="1:64">
      <c r="A229" s="16"/>
      <c r="B229" s="111"/>
      <c r="C229" s="114"/>
      <c r="D229" s="114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9" t="str">
        <f t="shared" si="78"/>
        <v/>
      </c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10"/>
      <c r="AF229" s="10"/>
      <c r="AG229" s="30" t="str">
        <f t="shared" si="79"/>
        <v/>
      </c>
      <c r="AH229" s="30" t="str">
        <f t="shared" si="80"/>
        <v/>
      </c>
      <c r="AI229" s="30" t="str">
        <f t="shared" si="81"/>
        <v/>
      </c>
      <c r="AJ229" s="30" t="str">
        <f t="shared" si="82"/>
        <v/>
      </c>
      <c r="AK229" s="30" t="str">
        <f t="shared" si="83"/>
        <v/>
      </c>
      <c r="AL229" s="30" t="str">
        <f t="shared" si="84"/>
        <v/>
      </c>
      <c r="AM229" s="30" t="str">
        <f t="shared" si="85"/>
        <v/>
      </c>
      <c r="AN229" s="30" t="str">
        <f t="shared" si="86"/>
        <v/>
      </c>
      <c r="AO229" s="30" t="str">
        <f t="shared" si="87"/>
        <v/>
      </c>
      <c r="AP229" s="30" t="str">
        <f t="shared" si="88"/>
        <v/>
      </c>
      <c r="AQ229" s="9"/>
      <c r="AR229" s="9"/>
      <c r="AS229" s="9"/>
      <c r="AT229" s="9"/>
      <c r="AU229" s="9"/>
      <c r="AV229" s="9"/>
      <c r="AW229" s="9"/>
      <c r="AX229" s="9"/>
      <c r="AY229" s="9"/>
      <c r="AZ229" s="9"/>
      <c r="BA229" s="9"/>
      <c r="BB229" s="10"/>
      <c r="BC229" s="2" t="str">
        <f t="shared" si="68"/>
        <v/>
      </c>
      <c r="BD229" s="2" t="str">
        <f t="shared" si="69"/>
        <v/>
      </c>
      <c r="BE229" s="2" t="str">
        <f t="shared" si="70"/>
        <v/>
      </c>
      <c r="BF229" s="2" t="str">
        <f t="shared" si="71"/>
        <v/>
      </c>
      <c r="BG229" s="2" t="str">
        <f t="shared" si="72"/>
        <v/>
      </c>
      <c r="BH229" s="2" t="str">
        <f t="shared" si="73"/>
        <v/>
      </c>
      <c r="BI229" s="2" t="str">
        <f t="shared" si="74"/>
        <v/>
      </c>
      <c r="BJ229" s="2" t="str">
        <f t="shared" si="75"/>
        <v/>
      </c>
      <c r="BK229" s="2" t="str">
        <f t="shared" si="76"/>
        <v/>
      </c>
      <c r="BL229" s="2" t="str">
        <f t="shared" si="77"/>
        <v/>
      </c>
    </row>
    <row r="230" spans="1:64">
      <c r="A230" s="16"/>
      <c r="B230" s="113"/>
      <c r="C230" s="114"/>
      <c r="D230" s="114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9" t="str">
        <f t="shared" si="78"/>
        <v/>
      </c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10"/>
      <c r="AF230" s="10"/>
      <c r="AG230" s="30" t="str">
        <f t="shared" si="79"/>
        <v/>
      </c>
      <c r="AH230" s="30" t="str">
        <f t="shared" si="80"/>
        <v/>
      </c>
      <c r="AI230" s="30" t="str">
        <f t="shared" si="81"/>
        <v/>
      </c>
      <c r="AJ230" s="30" t="str">
        <f t="shared" si="82"/>
        <v/>
      </c>
      <c r="AK230" s="30" t="str">
        <f t="shared" si="83"/>
        <v/>
      </c>
      <c r="AL230" s="30" t="str">
        <f t="shared" si="84"/>
        <v/>
      </c>
      <c r="AM230" s="30" t="str">
        <f t="shared" si="85"/>
        <v/>
      </c>
      <c r="AN230" s="30" t="str">
        <f t="shared" si="86"/>
        <v/>
      </c>
      <c r="AO230" s="30" t="str">
        <f t="shared" si="87"/>
        <v/>
      </c>
      <c r="AP230" s="30" t="str">
        <f t="shared" si="88"/>
        <v/>
      </c>
      <c r="AQ230" s="9"/>
      <c r="AR230" s="9"/>
      <c r="AS230" s="9"/>
      <c r="AT230" s="9"/>
      <c r="AU230" s="9"/>
      <c r="AV230" s="9"/>
      <c r="AW230" s="9"/>
      <c r="AX230" s="9"/>
      <c r="AY230" s="9"/>
      <c r="AZ230" s="9"/>
      <c r="BA230" s="9"/>
      <c r="BB230" s="10"/>
      <c r="BC230" s="2" t="str">
        <f t="shared" si="68"/>
        <v/>
      </c>
      <c r="BD230" s="2" t="str">
        <f t="shared" si="69"/>
        <v/>
      </c>
      <c r="BE230" s="2" t="str">
        <f t="shared" si="70"/>
        <v/>
      </c>
      <c r="BF230" s="2" t="str">
        <f t="shared" si="71"/>
        <v/>
      </c>
      <c r="BG230" s="2" t="str">
        <f t="shared" si="72"/>
        <v/>
      </c>
      <c r="BH230" s="2" t="str">
        <f t="shared" si="73"/>
        <v/>
      </c>
      <c r="BI230" s="2" t="str">
        <f t="shared" si="74"/>
        <v/>
      </c>
      <c r="BJ230" s="2" t="str">
        <f t="shared" si="75"/>
        <v/>
      </c>
      <c r="BK230" s="2" t="str">
        <f t="shared" si="76"/>
        <v/>
      </c>
      <c r="BL230" s="2" t="str">
        <f t="shared" si="77"/>
        <v/>
      </c>
    </row>
    <row r="231" spans="1:64">
      <c r="A231" s="16"/>
      <c r="B231" s="113"/>
      <c r="C231" s="114"/>
      <c r="D231" s="114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9" t="str">
        <f t="shared" si="78"/>
        <v/>
      </c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10"/>
      <c r="AF231" s="10"/>
      <c r="AG231" s="30" t="str">
        <f t="shared" si="79"/>
        <v/>
      </c>
      <c r="AH231" s="30" t="str">
        <f t="shared" si="80"/>
        <v/>
      </c>
      <c r="AI231" s="30" t="str">
        <f t="shared" si="81"/>
        <v/>
      </c>
      <c r="AJ231" s="30" t="str">
        <f t="shared" si="82"/>
        <v/>
      </c>
      <c r="AK231" s="30" t="str">
        <f t="shared" si="83"/>
        <v/>
      </c>
      <c r="AL231" s="30" t="str">
        <f t="shared" si="84"/>
        <v/>
      </c>
      <c r="AM231" s="30" t="str">
        <f t="shared" si="85"/>
        <v/>
      </c>
      <c r="AN231" s="30" t="str">
        <f t="shared" si="86"/>
        <v/>
      </c>
      <c r="AO231" s="30" t="str">
        <f t="shared" si="87"/>
        <v/>
      </c>
      <c r="AP231" s="30" t="str">
        <f t="shared" si="88"/>
        <v/>
      </c>
      <c r="AQ231" s="9"/>
      <c r="AR231" s="9"/>
      <c r="AS231" s="9"/>
      <c r="AT231" s="9"/>
      <c r="AU231" s="9"/>
      <c r="AV231" s="9"/>
      <c r="AW231" s="9"/>
      <c r="AX231" s="9"/>
      <c r="AY231" s="9"/>
      <c r="AZ231" s="9"/>
      <c r="BA231" s="9"/>
      <c r="BB231" s="10"/>
      <c r="BC231" s="2" t="str">
        <f t="shared" si="68"/>
        <v/>
      </c>
      <c r="BD231" s="2" t="str">
        <f t="shared" si="69"/>
        <v/>
      </c>
      <c r="BE231" s="2" t="str">
        <f t="shared" si="70"/>
        <v/>
      </c>
      <c r="BF231" s="2" t="str">
        <f t="shared" si="71"/>
        <v/>
      </c>
      <c r="BG231" s="2" t="str">
        <f t="shared" si="72"/>
        <v/>
      </c>
      <c r="BH231" s="2" t="str">
        <f t="shared" si="73"/>
        <v/>
      </c>
      <c r="BI231" s="2" t="str">
        <f t="shared" si="74"/>
        <v/>
      </c>
      <c r="BJ231" s="2" t="str">
        <f t="shared" si="75"/>
        <v/>
      </c>
      <c r="BK231" s="2" t="str">
        <f t="shared" si="76"/>
        <v/>
      </c>
      <c r="BL231" s="2" t="str">
        <f t="shared" si="77"/>
        <v/>
      </c>
    </row>
    <row r="232" spans="1:64">
      <c r="A232" s="16"/>
      <c r="B232" s="111"/>
      <c r="C232" s="114"/>
      <c r="D232" s="114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9" t="str">
        <f t="shared" si="78"/>
        <v/>
      </c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10"/>
      <c r="AF232" s="10"/>
      <c r="AG232" s="30" t="str">
        <f t="shared" si="79"/>
        <v/>
      </c>
      <c r="AH232" s="30" t="str">
        <f t="shared" si="80"/>
        <v/>
      </c>
      <c r="AI232" s="30" t="str">
        <f t="shared" si="81"/>
        <v/>
      </c>
      <c r="AJ232" s="30" t="str">
        <f t="shared" si="82"/>
        <v/>
      </c>
      <c r="AK232" s="30" t="str">
        <f t="shared" si="83"/>
        <v/>
      </c>
      <c r="AL232" s="30" t="str">
        <f t="shared" si="84"/>
        <v/>
      </c>
      <c r="AM232" s="30" t="str">
        <f t="shared" si="85"/>
        <v/>
      </c>
      <c r="AN232" s="30" t="str">
        <f t="shared" si="86"/>
        <v/>
      </c>
      <c r="AO232" s="30" t="str">
        <f t="shared" si="87"/>
        <v/>
      </c>
      <c r="AP232" s="30" t="str">
        <f t="shared" si="88"/>
        <v/>
      </c>
      <c r="AQ232" s="9"/>
      <c r="AR232" s="9"/>
      <c r="AS232" s="9"/>
      <c r="AT232" s="9"/>
      <c r="AU232" s="9"/>
      <c r="AV232" s="9"/>
      <c r="AW232" s="9"/>
      <c r="AX232" s="9"/>
      <c r="AY232" s="9"/>
      <c r="AZ232" s="9"/>
      <c r="BA232" s="9"/>
      <c r="BB232" s="10"/>
      <c r="BC232" s="2" t="str">
        <f t="shared" si="68"/>
        <v/>
      </c>
      <c r="BD232" s="2" t="str">
        <f t="shared" si="69"/>
        <v/>
      </c>
      <c r="BE232" s="2" t="str">
        <f t="shared" si="70"/>
        <v/>
      </c>
      <c r="BF232" s="2" t="str">
        <f t="shared" si="71"/>
        <v/>
      </c>
      <c r="BG232" s="2" t="str">
        <f t="shared" si="72"/>
        <v/>
      </c>
      <c r="BH232" s="2" t="str">
        <f t="shared" si="73"/>
        <v/>
      </c>
      <c r="BI232" s="2" t="str">
        <f t="shared" si="74"/>
        <v/>
      </c>
      <c r="BJ232" s="2" t="str">
        <f t="shared" si="75"/>
        <v/>
      </c>
      <c r="BK232" s="2" t="str">
        <f t="shared" si="76"/>
        <v/>
      </c>
      <c r="BL232" s="2" t="str">
        <f t="shared" si="77"/>
        <v/>
      </c>
    </row>
    <row r="233" spans="1:64">
      <c r="A233" s="16"/>
      <c r="B233" s="113"/>
      <c r="C233" s="114"/>
      <c r="D233" s="114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9" t="str">
        <f t="shared" si="78"/>
        <v/>
      </c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10"/>
      <c r="AF233" s="10"/>
      <c r="AG233" s="30" t="str">
        <f t="shared" si="79"/>
        <v/>
      </c>
      <c r="AH233" s="30" t="str">
        <f t="shared" si="80"/>
        <v/>
      </c>
      <c r="AI233" s="30" t="str">
        <f t="shared" si="81"/>
        <v/>
      </c>
      <c r="AJ233" s="30" t="str">
        <f t="shared" si="82"/>
        <v/>
      </c>
      <c r="AK233" s="30" t="str">
        <f t="shared" si="83"/>
        <v/>
      </c>
      <c r="AL233" s="30" t="str">
        <f t="shared" si="84"/>
        <v/>
      </c>
      <c r="AM233" s="30" t="str">
        <f t="shared" si="85"/>
        <v/>
      </c>
      <c r="AN233" s="30" t="str">
        <f t="shared" si="86"/>
        <v/>
      </c>
      <c r="AO233" s="30" t="str">
        <f t="shared" si="87"/>
        <v/>
      </c>
      <c r="AP233" s="30" t="str">
        <f t="shared" si="88"/>
        <v/>
      </c>
      <c r="AQ233" s="9"/>
      <c r="AR233" s="9"/>
      <c r="AS233" s="9"/>
      <c r="AT233" s="9"/>
      <c r="AU233" s="9"/>
      <c r="AV233" s="9"/>
      <c r="AW233" s="9"/>
      <c r="AX233" s="9"/>
      <c r="AY233" s="9"/>
      <c r="AZ233" s="9"/>
      <c r="BA233" s="9"/>
      <c r="BB233" s="10"/>
      <c r="BC233" s="2" t="str">
        <f t="shared" si="68"/>
        <v/>
      </c>
      <c r="BD233" s="2" t="str">
        <f t="shared" si="69"/>
        <v/>
      </c>
      <c r="BE233" s="2" t="str">
        <f t="shared" si="70"/>
        <v/>
      </c>
      <c r="BF233" s="2" t="str">
        <f t="shared" si="71"/>
        <v/>
      </c>
      <c r="BG233" s="2" t="str">
        <f t="shared" si="72"/>
        <v/>
      </c>
      <c r="BH233" s="2" t="str">
        <f t="shared" si="73"/>
        <v/>
      </c>
      <c r="BI233" s="2" t="str">
        <f t="shared" si="74"/>
        <v/>
      </c>
      <c r="BJ233" s="2" t="str">
        <f t="shared" si="75"/>
        <v/>
      </c>
      <c r="BK233" s="2" t="str">
        <f t="shared" si="76"/>
        <v/>
      </c>
      <c r="BL233" s="2" t="str">
        <f t="shared" si="77"/>
        <v/>
      </c>
    </row>
    <row r="234" spans="1:64">
      <c r="A234" s="16"/>
      <c r="B234" s="113"/>
      <c r="C234" s="114"/>
      <c r="D234" s="114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9" t="str">
        <f t="shared" si="78"/>
        <v/>
      </c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10"/>
      <c r="AF234" s="10"/>
      <c r="AG234" s="30" t="str">
        <f t="shared" si="79"/>
        <v/>
      </c>
      <c r="AH234" s="30" t="str">
        <f t="shared" si="80"/>
        <v/>
      </c>
      <c r="AI234" s="30" t="str">
        <f t="shared" si="81"/>
        <v/>
      </c>
      <c r="AJ234" s="30" t="str">
        <f t="shared" si="82"/>
        <v/>
      </c>
      <c r="AK234" s="30" t="str">
        <f t="shared" si="83"/>
        <v/>
      </c>
      <c r="AL234" s="30" t="str">
        <f t="shared" si="84"/>
        <v/>
      </c>
      <c r="AM234" s="30" t="str">
        <f t="shared" si="85"/>
        <v/>
      </c>
      <c r="AN234" s="30" t="str">
        <f t="shared" si="86"/>
        <v/>
      </c>
      <c r="AO234" s="30" t="str">
        <f t="shared" si="87"/>
        <v/>
      </c>
      <c r="AP234" s="30" t="str">
        <f t="shared" si="88"/>
        <v/>
      </c>
      <c r="AQ234" s="9"/>
      <c r="AR234" s="9"/>
      <c r="AS234" s="9"/>
      <c r="AT234" s="9"/>
      <c r="AU234" s="9"/>
      <c r="AV234" s="9"/>
      <c r="AW234" s="9"/>
      <c r="AX234" s="9"/>
      <c r="AY234" s="9"/>
      <c r="AZ234" s="9"/>
      <c r="BA234" s="9"/>
      <c r="BB234" s="10"/>
      <c r="BC234" s="2" t="str">
        <f t="shared" si="68"/>
        <v/>
      </c>
      <c r="BD234" s="2" t="str">
        <f t="shared" si="69"/>
        <v/>
      </c>
      <c r="BE234" s="2" t="str">
        <f t="shared" si="70"/>
        <v/>
      </c>
      <c r="BF234" s="2" t="str">
        <f t="shared" si="71"/>
        <v/>
      </c>
      <c r="BG234" s="2" t="str">
        <f t="shared" si="72"/>
        <v/>
      </c>
      <c r="BH234" s="2" t="str">
        <f t="shared" si="73"/>
        <v/>
      </c>
      <c r="BI234" s="2" t="str">
        <f t="shared" si="74"/>
        <v/>
      </c>
      <c r="BJ234" s="2" t="str">
        <f t="shared" si="75"/>
        <v/>
      </c>
      <c r="BK234" s="2" t="str">
        <f t="shared" si="76"/>
        <v/>
      </c>
      <c r="BL234" s="2" t="str">
        <f t="shared" si="77"/>
        <v/>
      </c>
    </row>
    <row r="235" spans="1:64">
      <c r="A235" s="16"/>
      <c r="B235" s="111"/>
      <c r="C235" s="114"/>
      <c r="D235" s="114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9" t="str">
        <f t="shared" si="78"/>
        <v/>
      </c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10"/>
      <c r="AF235" s="10"/>
      <c r="AG235" s="30" t="str">
        <f t="shared" si="79"/>
        <v/>
      </c>
      <c r="AH235" s="30" t="str">
        <f t="shared" si="80"/>
        <v/>
      </c>
      <c r="AI235" s="30" t="str">
        <f t="shared" si="81"/>
        <v/>
      </c>
      <c r="AJ235" s="30" t="str">
        <f t="shared" si="82"/>
        <v/>
      </c>
      <c r="AK235" s="30" t="str">
        <f t="shared" si="83"/>
        <v/>
      </c>
      <c r="AL235" s="30" t="str">
        <f t="shared" si="84"/>
        <v/>
      </c>
      <c r="AM235" s="30" t="str">
        <f t="shared" si="85"/>
        <v/>
      </c>
      <c r="AN235" s="30" t="str">
        <f t="shared" si="86"/>
        <v/>
      </c>
      <c r="AO235" s="30" t="str">
        <f t="shared" si="87"/>
        <v/>
      </c>
      <c r="AP235" s="30" t="str">
        <f t="shared" si="88"/>
        <v/>
      </c>
      <c r="AQ235" s="9"/>
      <c r="AR235" s="9"/>
      <c r="AS235" s="9"/>
      <c r="AT235" s="9"/>
      <c r="AU235" s="9"/>
      <c r="AV235" s="9"/>
      <c r="AW235" s="9"/>
      <c r="AX235" s="9"/>
      <c r="AY235" s="9"/>
      <c r="AZ235" s="9"/>
      <c r="BA235" s="9"/>
      <c r="BB235" s="10"/>
      <c r="BC235" s="2" t="str">
        <f t="shared" si="68"/>
        <v/>
      </c>
      <c r="BD235" s="2" t="str">
        <f t="shared" si="69"/>
        <v/>
      </c>
      <c r="BE235" s="2" t="str">
        <f t="shared" si="70"/>
        <v/>
      </c>
      <c r="BF235" s="2" t="str">
        <f t="shared" si="71"/>
        <v/>
      </c>
      <c r="BG235" s="2" t="str">
        <f t="shared" si="72"/>
        <v/>
      </c>
      <c r="BH235" s="2" t="str">
        <f t="shared" si="73"/>
        <v/>
      </c>
      <c r="BI235" s="2" t="str">
        <f t="shared" si="74"/>
        <v/>
      </c>
      <c r="BJ235" s="2" t="str">
        <f t="shared" si="75"/>
        <v/>
      </c>
      <c r="BK235" s="2" t="str">
        <f t="shared" si="76"/>
        <v/>
      </c>
      <c r="BL235" s="2" t="str">
        <f t="shared" si="77"/>
        <v/>
      </c>
    </row>
    <row r="236" spans="1:64">
      <c r="A236" s="16"/>
      <c r="B236" s="113"/>
      <c r="C236" s="114"/>
      <c r="D236" s="114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9" t="str">
        <f t="shared" si="78"/>
        <v/>
      </c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10"/>
      <c r="AF236" s="10"/>
      <c r="AG236" s="30" t="str">
        <f t="shared" si="79"/>
        <v/>
      </c>
      <c r="AH236" s="30" t="str">
        <f t="shared" si="80"/>
        <v/>
      </c>
      <c r="AI236" s="30" t="str">
        <f t="shared" si="81"/>
        <v/>
      </c>
      <c r="AJ236" s="30" t="str">
        <f t="shared" si="82"/>
        <v/>
      </c>
      <c r="AK236" s="30" t="str">
        <f t="shared" si="83"/>
        <v/>
      </c>
      <c r="AL236" s="30" t="str">
        <f t="shared" si="84"/>
        <v/>
      </c>
      <c r="AM236" s="30" t="str">
        <f t="shared" si="85"/>
        <v/>
      </c>
      <c r="AN236" s="30" t="str">
        <f t="shared" si="86"/>
        <v/>
      </c>
      <c r="AO236" s="30" t="str">
        <f t="shared" si="87"/>
        <v/>
      </c>
      <c r="AP236" s="30" t="str">
        <f t="shared" si="88"/>
        <v/>
      </c>
      <c r="AQ236" s="9"/>
      <c r="AR236" s="9"/>
      <c r="AS236" s="9"/>
      <c r="AT236" s="9"/>
      <c r="AU236" s="9"/>
      <c r="AV236" s="9"/>
      <c r="AW236" s="9"/>
      <c r="AX236" s="9"/>
      <c r="AY236" s="9"/>
      <c r="AZ236" s="9"/>
      <c r="BA236" s="9"/>
      <c r="BB236" s="10"/>
      <c r="BC236" s="2" t="str">
        <f t="shared" si="68"/>
        <v/>
      </c>
      <c r="BD236" s="2" t="str">
        <f t="shared" si="69"/>
        <v/>
      </c>
      <c r="BE236" s="2" t="str">
        <f t="shared" si="70"/>
        <v/>
      </c>
      <c r="BF236" s="2" t="str">
        <f t="shared" si="71"/>
        <v/>
      </c>
      <c r="BG236" s="2" t="str">
        <f t="shared" si="72"/>
        <v/>
      </c>
      <c r="BH236" s="2" t="str">
        <f t="shared" si="73"/>
        <v/>
      </c>
      <c r="BI236" s="2" t="str">
        <f t="shared" si="74"/>
        <v/>
      </c>
      <c r="BJ236" s="2" t="str">
        <f t="shared" si="75"/>
        <v/>
      </c>
      <c r="BK236" s="2" t="str">
        <f t="shared" si="76"/>
        <v/>
      </c>
      <c r="BL236" s="2" t="str">
        <f t="shared" si="77"/>
        <v/>
      </c>
    </row>
    <row r="237" spans="1:64">
      <c r="A237" s="16"/>
      <c r="B237" s="113"/>
      <c r="C237" s="114"/>
      <c r="D237" s="114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9" t="str">
        <f t="shared" si="78"/>
        <v/>
      </c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10"/>
      <c r="AF237" s="10"/>
      <c r="AG237" s="30" t="str">
        <f t="shared" si="79"/>
        <v/>
      </c>
      <c r="AH237" s="30" t="str">
        <f t="shared" si="80"/>
        <v/>
      </c>
      <c r="AI237" s="30" t="str">
        <f t="shared" si="81"/>
        <v/>
      </c>
      <c r="AJ237" s="30" t="str">
        <f t="shared" si="82"/>
        <v/>
      </c>
      <c r="AK237" s="30" t="str">
        <f t="shared" si="83"/>
        <v/>
      </c>
      <c r="AL237" s="30" t="str">
        <f t="shared" si="84"/>
        <v/>
      </c>
      <c r="AM237" s="30" t="str">
        <f t="shared" si="85"/>
        <v/>
      </c>
      <c r="AN237" s="30" t="str">
        <f t="shared" si="86"/>
        <v/>
      </c>
      <c r="AO237" s="30" t="str">
        <f t="shared" si="87"/>
        <v/>
      </c>
      <c r="AP237" s="30" t="str">
        <f t="shared" si="88"/>
        <v/>
      </c>
      <c r="AQ237" s="9"/>
      <c r="AR237" s="9"/>
      <c r="AS237" s="9"/>
      <c r="AT237" s="9"/>
      <c r="AU237" s="9"/>
      <c r="AV237" s="9"/>
      <c r="AW237" s="9"/>
      <c r="AX237" s="9"/>
      <c r="AY237" s="9"/>
      <c r="AZ237" s="9"/>
      <c r="BA237" s="9"/>
      <c r="BB237" s="10"/>
      <c r="BC237" s="2" t="str">
        <f t="shared" si="68"/>
        <v/>
      </c>
      <c r="BD237" s="2" t="str">
        <f t="shared" si="69"/>
        <v/>
      </c>
      <c r="BE237" s="2" t="str">
        <f t="shared" si="70"/>
        <v/>
      </c>
      <c r="BF237" s="2" t="str">
        <f t="shared" si="71"/>
        <v/>
      </c>
      <c r="BG237" s="2" t="str">
        <f t="shared" si="72"/>
        <v/>
      </c>
      <c r="BH237" s="2" t="str">
        <f t="shared" si="73"/>
        <v/>
      </c>
      <c r="BI237" s="2" t="str">
        <f t="shared" si="74"/>
        <v/>
      </c>
      <c r="BJ237" s="2" t="str">
        <f t="shared" si="75"/>
        <v/>
      </c>
      <c r="BK237" s="2" t="str">
        <f t="shared" si="76"/>
        <v/>
      </c>
      <c r="BL237" s="2" t="str">
        <f t="shared" si="77"/>
        <v/>
      </c>
    </row>
    <row r="238" spans="1:64">
      <c r="A238" s="16"/>
      <c r="B238" s="111"/>
      <c r="C238" s="114"/>
      <c r="D238" s="114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9" t="str">
        <f t="shared" si="78"/>
        <v/>
      </c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10"/>
      <c r="AF238" s="10"/>
      <c r="AG238" s="30" t="str">
        <f t="shared" si="79"/>
        <v/>
      </c>
      <c r="AH238" s="30" t="str">
        <f t="shared" si="80"/>
        <v/>
      </c>
      <c r="AI238" s="30" t="str">
        <f t="shared" si="81"/>
        <v/>
      </c>
      <c r="AJ238" s="30" t="str">
        <f t="shared" si="82"/>
        <v/>
      </c>
      <c r="AK238" s="30" t="str">
        <f t="shared" si="83"/>
        <v/>
      </c>
      <c r="AL238" s="30" t="str">
        <f t="shared" si="84"/>
        <v/>
      </c>
      <c r="AM238" s="30" t="str">
        <f t="shared" si="85"/>
        <v/>
      </c>
      <c r="AN238" s="30" t="str">
        <f t="shared" si="86"/>
        <v/>
      </c>
      <c r="AO238" s="30" t="str">
        <f t="shared" si="87"/>
        <v/>
      </c>
      <c r="AP238" s="30" t="str">
        <f t="shared" si="88"/>
        <v/>
      </c>
      <c r="AQ238" s="9"/>
      <c r="AR238" s="9"/>
      <c r="AS238" s="9"/>
      <c r="AT238" s="9"/>
      <c r="AU238" s="9"/>
      <c r="AV238" s="9"/>
      <c r="AW238" s="9"/>
      <c r="AX238" s="9"/>
      <c r="AY238" s="9"/>
      <c r="AZ238" s="9"/>
      <c r="BA238" s="9"/>
      <c r="BB238" s="10"/>
      <c r="BC238" s="2" t="str">
        <f t="shared" si="68"/>
        <v/>
      </c>
      <c r="BD238" s="2" t="str">
        <f t="shared" si="69"/>
        <v/>
      </c>
      <c r="BE238" s="2" t="str">
        <f t="shared" si="70"/>
        <v/>
      </c>
      <c r="BF238" s="2" t="str">
        <f t="shared" si="71"/>
        <v/>
      </c>
      <c r="BG238" s="2" t="str">
        <f t="shared" si="72"/>
        <v/>
      </c>
      <c r="BH238" s="2" t="str">
        <f t="shared" si="73"/>
        <v/>
      </c>
      <c r="BI238" s="2" t="str">
        <f t="shared" si="74"/>
        <v/>
      </c>
      <c r="BJ238" s="2" t="str">
        <f t="shared" si="75"/>
        <v/>
      </c>
      <c r="BK238" s="2" t="str">
        <f t="shared" si="76"/>
        <v/>
      </c>
      <c r="BL238" s="2" t="str">
        <f t="shared" si="77"/>
        <v/>
      </c>
    </row>
    <row r="239" spans="1:64">
      <c r="A239" s="16"/>
      <c r="B239" s="113"/>
      <c r="C239" s="114"/>
      <c r="D239" s="114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9" t="str">
        <f t="shared" si="78"/>
        <v/>
      </c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10"/>
      <c r="AF239" s="10"/>
      <c r="AG239" s="30" t="str">
        <f t="shared" si="79"/>
        <v/>
      </c>
      <c r="AH239" s="30" t="str">
        <f t="shared" si="80"/>
        <v/>
      </c>
      <c r="AI239" s="30" t="str">
        <f t="shared" si="81"/>
        <v/>
      </c>
      <c r="AJ239" s="30" t="str">
        <f t="shared" si="82"/>
        <v/>
      </c>
      <c r="AK239" s="30" t="str">
        <f t="shared" si="83"/>
        <v/>
      </c>
      <c r="AL239" s="30" t="str">
        <f t="shared" si="84"/>
        <v/>
      </c>
      <c r="AM239" s="30" t="str">
        <f t="shared" si="85"/>
        <v/>
      </c>
      <c r="AN239" s="30" t="str">
        <f t="shared" si="86"/>
        <v/>
      </c>
      <c r="AO239" s="30" t="str">
        <f t="shared" si="87"/>
        <v/>
      </c>
      <c r="AP239" s="30" t="str">
        <f t="shared" si="88"/>
        <v/>
      </c>
      <c r="AQ239" s="9"/>
      <c r="AR239" s="9"/>
      <c r="AS239" s="9"/>
      <c r="AT239" s="9"/>
      <c r="AU239" s="9"/>
      <c r="AV239" s="9"/>
      <c r="AW239" s="9"/>
      <c r="AX239" s="9"/>
      <c r="AY239" s="9"/>
      <c r="AZ239" s="9"/>
      <c r="BA239" s="9"/>
      <c r="BB239" s="10"/>
      <c r="BC239" s="2" t="str">
        <f t="shared" si="68"/>
        <v/>
      </c>
      <c r="BD239" s="2" t="str">
        <f t="shared" si="69"/>
        <v/>
      </c>
      <c r="BE239" s="2" t="str">
        <f t="shared" si="70"/>
        <v/>
      </c>
      <c r="BF239" s="2" t="str">
        <f t="shared" si="71"/>
        <v/>
      </c>
      <c r="BG239" s="2" t="str">
        <f t="shared" si="72"/>
        <v/>
      </c>
      <c r="BH239" s="2" t="str">
        <f t="shared" si="73"/>
        <v/>
      </c>
      <c r="BI239" s="2" t="str">
        <f t="shared" si="74"/>
        <v/>
      </c>
      <c r="BJ239" s="2" t="str">
        <f t="shared" si="75"/>
        <v/>
      </c>
      <c r="BK239" s="2" t="str">
        <f t="shared" si="76"/>
        <v/>
      </c>
      <c r="BL239" s="2" t="str">
        <f t="shared" si="77"/>
        <v/>
      </c>
    </row>
    <row r="240" spans="1:64">
      <c r="A240" s="16"/>
      <c r="B240" s="113"/>
      <c r="C240" s="114"/>
      <c r="D240" s="114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9" t="str">
        <f t="shared" si="78"/>
        <v/>
      </c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10"/>
      <c r="AF240" s="10"/>
      <c r="AG240" s="30" t="str">
        <f t="shared" si="79"/>
        <v/>
      </c>
      <c r="AH240" s="30" t="str">
        <f t="shared" si="80"/>
        <v/>
      </c>
      <c r="AI240" s="30" t="str">
        <f t="shared" si="81"/>
        <v/>
      </c>
      <c r="AJ240" s="30" t="str">
        <f t="shared" si="82"/>
        <v/>
      </c>
      <c r="AK240" s="30" t="str">
        <f t="shared" si="83"/>
        <v/>
      </c>
      <c r="AL240" s="30" t="str">
        <f t="shared" si="84"/>
        <v/>
      </c>
      <c r="AM240" s="30" t="str">
        <f t="shared" si="85"/>
        <v/>
      </c>
      <c r="AN240" s="30" t="str">
        <f t="shared" si="86"/>
        <v/>
      </c>
      <c r="AO240" s="30" t="str">
        <f t="shared" si="87"/>
        <v/>
      </c>
      <c r="AP240" s="30" t="str">
        <f t="shared" si="88"/>
        <v/>
      </c>
      <c r="AQ240" s="9"/>
      <c r="AR240" s="9"/>
      <c r="AS240" s="9"/>
      <c r="AT240" s="9"/>
      <c r="AU240" s="9"/>
      <c r="AV240" s="9"/>
      <c r="AW240" s="9"/>
      <c r="AX240" s="9"/>
      <c r="AY240" s="9"/>
      <c r="AZ240" s="9"/>
      <c r="BA240" s="9"/>
      <c r="BB240" s="10"/>
      <c r="BC240" s="2" t="str">
        <f t="shared" si="68"/>
        <v/>
      </c>
      <c r="BD240" s="2" t="str">
        <f t="shared" si="69"/>
        <v/>
      </c>
      <c r="BE240" s="2" t="str">
        <f t="shared" si="70"/>
        <v/>
      </c>
      <c r="BF240" s="2" t="str">
        <f t="shared" si="71"/>
        <v/>
      </c>
      <c r="BG240" s="2" t="str">
        <f t="shared" si="72"/>
        <v/>
      </c>
      <c r="BH240" s="2" t="str">
        <f t="shared" si="73"/>
        <v/>
      </c>
      <c r="BI240" s="2" t="str">
        <f t="shared" si="74"/>
        <v/>
      </c>
      <c r="BJ240" s="2" t="str">
        <f t="shared" si="75"/>
        <v/>
      </c>
      <c r="BK240" s="2" t="str">
        <f t="shared" si="76"/>
        <v/>
      </c>
      <c r="BL240" s="2" t="str">
        <f t="shared" si="77"/>
        <v/>
      </c>
    </row>
    <row r="241" spans="1:64">
      <c r="A241" s="16"/>
      <c r="B241" s="111"/>
      <c r="C241" s="114"/>
      <c r="D241" s="114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9" t="str">
        <f t="shared" si="78"/>
        <v/>
      </c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10"/>
      <c r="AF241" s="10"/>
      <c r="AG241" s="30" t="str">
        <f t="shared" si="79"/>
        <v/>
      </c>
      <c r="AH241" s="30" t="str">
        <f t="shared" si="80"/>
        <v/>
      </c>
      <c r="AI241" s="30" t="str">
        <f t="shared" si="81"/>
        <v/>
      </c>
      <c r="AJ241" s="30" t="str">
        <f t="shared" si="82"/>
        <v/>
      </c>
      <c r="AK241" s="30" t="str">
        <f t="shared" si="83"/>
        <v/>
      </c>
      <c r="AL241" s="30" t="str">
        <f t="shared" si="84"/>
        <v/>
      </c>
      <c r="AM241" s="30" t="str">
        <f t="shared" si="85"/>
        <v/>
      </c>
      <c r="AN241" s="30" t="str">
        <f t="shared" si="86"/>
        <v/>
      </c>
      <c r="AO241" s="30" t="str">
        <f t="shared" si="87"/>
        <v/>
      </c>
      <c r="AP241" s="30" t="str">
        <f t="shared" si="88"/>
        <v/>
      </c>
      <c r="AQ241" s="9"/>
      <c r="AR241" s="9"/>
      <c r="AS241" s="9"/>
      <c r="AT241" s="9"/>
      <c r="AU241" s="9"/>
      <c r="AV241" s="9"/>
      <c r="AW241" s="9"/>
      <c r="AX241" s="9"/>
      <c r="AY241" s="9"/>
      <c r="AZ241" s="9"/>
      <c r="BA241" s="9"/>
      <c r="BB241" s="10"/>
      <c r="BC241" s="2" t="str">
        <f t="shared" si="68"/>
        <v/>
      </c>
      <c r="BD241" s="2" t="str">
        <f t="shared" si="69"/>
        <v/>
      </c>
      <c r="BE241" s="2" t="str">
        <f t="shared" si="70"/>
        <v/>
      </c>
      <c r="BF241" s="2" t="str">
        <f t="shared" si="71"/>
        <v/>
      </c>
      <c r="BG241" s="2" t="str">
        <f t="shared" si="72"/>
        <v/>
      </c>
      <c r="BH241" s="2" t="str">
        <f t="shared" si="73"/>
        <v/>
      </c>
      <c r="BI241" s="2" t="str">
        <f t="shared" si="74"/>
        <v/>
      </c>
      <c r="BJ241" s="2" t="str">
        <f t="shared" si="75"/>
        <v/>
      </c>
      <c r="BK241" s="2" t="str">
        <f t="shared" si="76"/>
        <v/>
      </c>
      <c r="BL241" s="2" t="str">
        <f t="shared" si="77"/>
        <v/>
      </c>
    </row>
    <row r="242" spans="1:64">
      <c r="A242" s="16"/>
      <c r="B242" s="113"/>
      <c r="C242" s="114"/>
      <c r="D242" s="114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9" t="str">
        <f t="shared" si="78"/>
        <v/>
      </c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10"/>
      <c r="AF242" s="10"/>
      <c r="AG242" s="30" t="str">
        <f t="shared" si="79"/>
        <v/>
      </c>
      <c r="AH242" s="30" t="str">
        <f t="shared" si="80"/>
        <v/>
      </c>
      <c r="AI242" s="30" t="str">
        <f t="shared" si="81"/>
        <v/>
      </c>
      <c r="AJ242" s="30" t="str">
        <f t="shared" si="82"/>
        <v/>
      </c>
      <c r="AK242" s="30" t="str">
        <f t="shared" si="83"/>
        <v/>
      </c>
      <c r="AL242" s="30" t="str">
        <f t="shared" si="84"/>
        <v/>
      </c>
      <c r="AM242" s="30" t="str">
        <f t="shared" si="85"/>
        <v/>
      </c>
      <c r="AN242" s="30" t="str">
        <f t="shared" si="86"/>
        <v/>
      </c>
      <c r="AO242" s="30" t="str">
        <f t="shared" si="87"/>
        <v/>
      </c>
      <c r="AP242" s="30" t="str">
        <f t="shared" si="88"/>
        <v/>
      </c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10"/>
      <c r="BC242" s="2" t="str">
        <f t="shared" si="68"/>
        <v/>
      </c>
      <c r="BD242" s="2" t="str">
        <f t="shared" si="69"/>
        <v/>
      </c>
      <c r="BE242" s="2" t="str">
        <f t="shared" si="70"/>
        <v/>
      </c>
      <c r="BF242" s="2" t="str">
        <f t="shared" si="71"/>
        <v/>
      </c>
      <c r="BG242" s="2" t="str">
        <f t="shared" si="72"/>
        <v/>
      </c>
      <c r="BH242" s="2" t="str">
        <f t="shared" si="73"/>
        <v/>
      </c>
      <c r="BI242" s="2" t="str">
        <f t="shared" si="74"/>
        <v/>
      </c>
      <c r="BJ242" s="2" t="str">
        <f t="shared" si="75"/>
        <v/>
      </c>
      <c r="BK242" s="2" t="str">
        <f t="shared" si="76"/>
        <v/>
      </c>
      <c r="BL242" s="2" t="str">
        <f t="shared" si="77"/>
        <v/>
      </c>
    </row>
    <row r="243" spans="1:64">
      <c r="A243" s="16"/>
      <c r="B243" s="113"/>
      <c r="C243" s="114"/>
      <c r="D243" s="114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9" t="str">
        <f t="shared" si="78"/>
        <v/>
      </c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10"/>
      <c r="AF243" s="10"/>
      <c r="AG243" s="30" t="str">
        <f t="shared" si="79"/>
        <v/>
      </c>
      <c r="AH243" s="30" t="str">
        <f t="shared" si="80"/>
        <v/>
      </c>
      <c r="AI243" s="30" t="str">
        <f t="shared" si="81"/>
        <v/>
      </c>
      <c r="AJ243" s="30" t="str">
        <f t="shared" si="82"/>
        <v/>
      </c>
      <c r="AK243" s="30" t="str">
        <f t="shared" si="83"/>
        <v/>
      </c>
      <c r="AL243" s="30" t="str">
        <f t="shared" si="84"/>
        <v/>
      </c>
      <c r="AM243" s="30" t="str">
        <f t="shared" si="85"/>
        <v/>
      </c>
      <c r="AN243" s="30" t="str">
        <f t="shared" si="86"/>
        <v/>
      </c>
      <c r="AO243" s="30" t="str">
        <f t="shared" si="87"/>
        <v/>
      </c>
      <c r="AP243" s="30" t="str">
        <f t="shared" si="88"/>
        <v/>
      </c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  <c r="BB243" s="10"/>
      <c r="BC243" s="2" t="str">
        <f t="shared" si="68"/>
        <v/>
      </c>
      <c r="BD243" s="2" t="str">
        <f t="shared" si="69"/>
        <v/>
      </c>
      <c r="BE243" s="2" t="str">
        <f t="shared" si="70"/>
        <v/>
      </c>
      <c r="BF243" s="2" t="str">
        <f t="shared" si="71"/>
        <v/>
      </c>
      <c r="BG243" s="2" t="str">
        <f t="shared" si="72"/>
        <v/>
      </c>
      <c r="BH243" s="2" t="str">
        <f t="shared" si="73"/>
        <v/>
      </c>
      <c r="BI243" s="2" t="str">
        <f t="shared" si="74"/>
        <v/>
      </c>
      <c r="BJ243" s="2" t="str">
        <f t="shared" si="75"/>
        <v/>
      </c>
      <c r="BK243" s="2" t="str">
        <f t="shared" si="76"/>
        <v/>
      </c>
      <c r="BL243" s="2" t="str">
        <f t="shared" si="77"/>
        <v/>
      </c>
    </row>
    <row r="244" spans="1:64">
      <c r="A244" s="16"/>
      <c r="B244" s="111"/>
      <c r="C244" s="114"/>
      <c r="D244" s="114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9" t="str">
        <f t="shared" si="78"/>
        <v/>
      </c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10"/>
      <c r="AF244" s="10"/>
      <c r="AG244" s="30" t="str">
        <f t="shared" si="79"/>
        <v/>
      </c>
      <c r="AH244" s="30" t="str">
        <f t="shared" si="80"/>
        <v/>
      </c>
      <c r="AI244" s="30" t="str">
        <f t="shared" si="81"/>
        <v/>
      </c>
      <c r="AJ244" s="30" t="str">
        <f t="shared" si="82"/>
        <v/>
      </c>
      <c r="AK244" s="30" t="str">
        <f t="shared" si="83"/>
        <v/>
      </c>
      <c r="AL244" s="30" t="str">
        <f t="shared" si="84"/>
        <v/>
      </c>
      <c r="AM244" s="30" t="str">
        <f t="shared" si="85"/>
        <v/>
      </c>
      <c r="AN244" s="30" t="str">
        <f t="shared" si="86"/>
        <v/>
      </c>
      <c r="AO244" s="30" t="str">
        <f t="shared" si="87"/>
        <v/>
      </c>
      <c r="AP244" s="30" t="str">
        <f t="shared" si="88"/>
        <v/>
      </c>
      <c r="AQ244" s="9"/>
      <c r="AR244" s="9"/>
      <c r="AS244" s="9"/>
      <c r="AT244" s="9"/>
      <c r="AU244" s="9"/>
      <c r="AV244" s="9"/>
      <c r="AW244" s="9"/>
      <c r="AX244" s="9"/>
      <c r="AY244" s="9"/>
      <c r="AZ244" s="9"/>
      <c r="BA244" s="9"/>
      <c r="BB244" s="10"/>
      <c r="BC244" s="2" t="str">
        <f t="shared" si="68"/>
        <v/>
      </c>
      <c r="BD244" s="2" t="str">
        <f t="shared" si="69"/>
        <v/>
      </c>
      <c r="BE244" s="2" t="str">
        <f t="shared" si="70"/>
        <v/>
      </c>
      <c r="BF244" s="2" t="str">
        <f t="shared" si="71"/>
        <v/>
      </c>
      <c r="BG244" s="2" t="str">
        <f t="shared" si="72"/>
        <v/>
      </c>
      <c r="BH244" s="2" t="str">
        <f t="shared" si="73"/>
        <v/>
      </c>
      <c r="BI244" s="2" t="str">
        <f t="shared" si="74"/>
        <v/>
      </c>
      <c r="BJ244" s="2" t="str">
        <f t="shared" si="75"/>
        <v/>
      </c>
      <c r="BK244" s="2" t="str">
        <f t="shared" si="76"/>
        <v/>
      </c>
      <c r="BL244" s="2" t="str">
        <f t="shared" si="77"/>
        <v/>
      </c>
    </row>
    <row r="245" spans="1:64">
      <c r="A245" s="16"/>
      <c r="B245" s="113"/>
      <c r="C245" s="114"/>
      <c r="D245" s="114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9" t="str">
        <f t="shared" si="78"/>
        <v/>
      </c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10"/>
      <c r="AF245" s="10"/>
      <c r="AG245" s="30" t="str">
        <f t="shared" si="79"/>
        <v/>
      </c>
      <c r="AH245" s="30" t="str">
        <f t="shared" si="80"/>
        <v/>
      </c>
      <c r="AI245" s="30" t="str">
        <f t="shared" si="81"/>
        <v/>
      </c>
      <c r="AJ245" s="30" t="str">
        <f t="shared" si="82"/>
        <v/>
      </c>
      <c r="AK245" s="30" t="str">
        <f t="shared" si="83"/>
        <v/>
      </c>
      <c r="AL245" s="30" t="str">
        <f t="shared" si="84"/>
        <v/>
      </c>
      <c r="AM245" s="30" t="str">
        <f t="shared" si="85"/>
        <v/>
      </c>
      <c r="AN245" s="30" t="str">
        <f t="shared" si="86"/>
        <v/>
      </c>
      <c r="AO245" s="30" t="str">
        <f t="shared" si="87"/>
        <v/>
      </c>
      <c r="AP245" s="30" t="str">
        <f t="shared" si="88"/>
        <v/>
      </c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  <c r="BB245" s="10"/>
      <c r="BC245" s="2" t="str">
        <f t="shared" si="68"/>
        <v/>
      </c>
      <c r="BD245" s="2" t="str">
        <f t="shared" si="69"/>
        <v/>
      </c>
      <c r="BE245" s="2" t="str">
        <f t="shared" si="70"/>
        <v/>
      </c>
      <c r="BF245" s="2" t="str">
        <f t="shared" si="71"/>
        <v/>
      </c>
      <c r="BG245" s="2" t="str">
        <f t="shared" si="72"/>
        <v/>
      </c>
      <c r="BH245" s="2" t="str">
        <f t="shared" si="73"/>
        <v/>
      </c>
      <c r="BI245" s="2" t="str">
        <f t="shared" si="74"/>
        <v/>
      </c>
      <c r="BJ245" s="2" t="str">
        <f t="shared" si="75"/>
        <v/>
      </c>
      <c r="BK245" s="2" t="str">
        <f t="shared" si="76"/>
        <v/>
      </c>
      <c r="BL245" s="2" t="str">
        <f t="shared" si="77"/>
        <v/>
      </c>
    </row>
    <row r="246" spans="1:64">
      <c r="A246" s="16"/>
      <c r="B246" s="113"/>
      <c r="C246" s="114"/>
      <c r="D246" s="114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9" t="str">
        <f t="shared" si="78"/>
        <v/>
      </c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10"/>
      <c r="AF246" s="10"/>
      <c r="AG246" s="30" t="str">
        <f t="shared" si="79"/>
        <v/>
      </c>
      <c r="AH246" s="30" t="str">
        <f t="shared" si="80"/>
        <v/>
      </c>
      <c r="AI246" s="30" t="str">
        <f t="shared" si="81"/>
        <v/>
      </c>
      <c r="AJ246" s="30" t="str">
        <f t="shared" si="82"/>
        <v/>
      </c>
      <c r="AK246" s="30" t="str">
        <f t="shared" si="83"/>
        <v/>
      </c>
      <c r="AL246" s="30" t="str">
        <f t="shared" si="84"/>
        <v/>
      </c>
      <c r="AM246" s="30" t="str">
        <f t="shared" si="85"/>
        <v/>
      </c>
      <c r="AN246" s="30" t="str">
        <f t="shared" si="86"/>
        <v/>
      </c>
      <c r="AO246" s="30" t="str">
        <f t="shared" si="87"/>
        <v/>
      </c>
      <c r="AP246" s="30" t="str">
        <f t="shared" si="88"/>
        <v/>
      </c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  <c r="BB246" s="10"/>
      <c r="BC246" s="2" t="str">
        <f t="shared" si="68"/>
        <v/>
      </c>
      <c r="BD246" s="2" t="str">
        <f t="shared" si="69"/>
        <v/>
      </c>
      <c r="BE246" s="2" t="str">
        <f t="shared" si="70"/>
        <v/>
      </c>
      <c r="BF246" s="2" t="str">
        <f t="shared" si="71"/>
        <v/>
      </c>
      <c r="BG246" s="2" t="str">
        <f t="shared" si="72"/>
        <v/>
      </c>
      <c r="BH246" s="2" t="str">
        <f t="shared" si="73"/>
        <v/>
      </c>
      <c r="BI246" s="2" t="str">
        <f t="shared" si="74"/>
        <v/>
      </c>
      <c r="BJ246" s="2" t="str">
        <f t="shared" si="75"/>
        <v/>
      </c>
      <c r="BK246" s="2" t="str">
        <f t="shared" si="76"/>
        <v/>
      </c>
      <c r="BL246" s="2" t="str">
        <f t="shared" si="77"/>
        <v/>
      </c>
    </row>
    <row r="247" spans="1:64">
      <c r="A247" s="16"/>
      <c r="B247" s="111"/>
      <c r="C247" s="114"/>
      <c r="D247" s="114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9" t="str">
        <f t="shared" si="78"/>
        <v/>
      </c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10"/>
      <c r="AF247" s="10"/>
      <c r="AG247" s="30" t="str">
        <f t="shared" si="79"/>
        <v/>
      </c>
      <c r="AH247" s="30" t="str">
        <f t="shared" si="80"/>
        <v/>
      </c>
      <c r="AI247" s="30" t="str">
        <f t="shared" si="81"/>
        <v/>
      </c>
      <c r="AJ247" s="30" t="str">
        <f t="shared" si="82"/>
        <v/>
      </c>
      <c r="AK247" s="30" t="str">
        <f t="shared" si="83"/>
        <v/>
      </c>
      <c r="AL247" s="30" t="str">
        <f t="shared" si="84"/>
        <v/>
      </c>
      <c r="AM247" s="30" t="str">
        <f t="shared" si="85"/>
        <v/>
      </c>
      <c r="AN247" s="30" t="str">
        <f t="shared" si="86"/>
        <v/>
      </c>
      <c r="AO247" s="30" t="str">
        <f t="shared" si="87"/>
        <v/>
      </c>
      <c r="AP247" s="30" t="str">
        <f t="shared" si="88"/>
        <v/>
      </c>
      <c r="AQ247" s="9"/>
      <c r="AR247" s="9"/>
      <c r="AS247" s="9"/>
      <c r="AT247" s="9"/>
      <c r="AU247" s="9"/>
      <c r="AV247" s="9"/>
      <c r="AW247" s="9"/>
      <c r="AX247" s="9"/>
      <c r="AY247" s="9"/>
      <c r="AZ247" s="9"/>
      <c r="BA247" s="9"/>
      <c r="BB247" s="10"/>
      <c r="BC247" s="2" t="str">
        <f t="shared" si="68"/>
        <v/>
      </c>
      <c r="BD247" s="2" t="str">
        <f t="shared" si="69"/>
        <v/>
      </c>
      <c r="BE247" s="2" t="str">
        <f t="shared" si="70"/>
        <v/>
      </c>
      <c r="BF247" s="2" t="str">
        <f t="shared" si="71"/>
        <v/>
      </c>
      <c r="BG247" s="2" t="str">
        <f t="shared" si="72"/>
        <v/>
      </c>
      <c r="BH247" s="2" t="str">
        <f t="shared" si="73"/>
        <v/>
      </c>
      <c r="BI247" s="2" t="str">
        <f t="shared" si="74"/>
        <v/>
      </c>
      <c r="BJ247" s="2" t="str">
        <f t="shared" si="75"/>
        <v/>
      </c>
      <c r="BK247" s="2" t="str">
        <f t="shared" si="76"/>
        <v/>
      </c>
      <c r="BL247" s="2" t="str">
        <f t="shared" si="77"/>
        <v/>
      </c>
    </row>
    <row r="248" spans="1:64">
      <c r="A248" s="16"/>
      <c r="B248" s="113"/>
      <c r="C248" s="114"/>
      <c r="D248" s="114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9" t="str">
        <f t="shared" si="78"/>
        <v/>
      </c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10"/>
      <c r="AF248" s="10"/>
      <c r="AG248" s="30" t="str">
        <f t="shared" si="79"/>
        <v/>
      </c>
      <c r="AH248" s="30" t="str">
        <f t="shared" si="80"/>
        <v/>
      </c>
      <c r="AI248" s="30" t="str">
        <f t="shared" si="81"/>
        <v/>
      </c>
      <c r="AJ248" s="30" t="str">
        <f t="shared" si="82"/>
        <v/>
      </c>
      <c r="AK248" s="30" t="str">
        <f t="shared" si="83"/>
        <v/>
      </c>
      <c r="AL248" s="30" t="str">
        <f t="shared" si="84"/>
        <v/>
      </c>
      <c r="AM248" s="30" t="str">
        <f t="shared" si="85"/>
        <v/>
      </c>
      <c r="AN248" s="30" t="str">
        <f t="shared" si="86"/>
        <v/>
      </c>
      <c r="AO248" s="30" t="str">
        <f t="shared" si="87"/>
        <v/>
      </c>
      <c r="AP248" s="30" t="str">
        <f t="shared" si="88"/>
        <v/>
      </c>
      <c r="AQ248" s="9"/>
      <c r="AR248" s="9"/>
      <c r="AS248" s="9"/>
      <c r="AT248" s="9"/>
      <c r="AU248" s="9"/>
      <c r="AV248" s="9"/>
      <c r="AW248" s="9"/>
      <c r="AX248" s="9"/>
      <c r="AY248" s="9"/>
      <c r="AZ248" s="9"/>
      <c r="BA248" s="9"/>
      <c r="BB248" s="10"/>
      <c r="BC248" s="2" t="str">
        <f t="shared" si="68"/>
        <v/>
      </c>
      <c r="BD248" s="2" t="str">
        <f t="shared" si="69"/>
        <v/>
      </c>
      <c r="BE248" s="2" t="str">
        <f t="shared" si="70"/>
        <v/>
      </c>
      <c r="BF248" s="2" t="str">
        <f t="shared" si="71"/>
        <v/>
      </c>
      <c r="BG248" s="2" t="str">
        <f t="shared" si="72"/>
        <v/>
      </c>
      <c r="BH248" s="2" t="str">
        <f t="shared" si="73"/>
        <v/>
      </c>
      <c r="BI248" s="2" t="str">
        <f t="shared" si="74"/>
        <v/>
      </c>
      <c r="BJ248" s="2" t="str">
        <f t="shared" si="75"/>
        <v/>
      </c>
      <c r="BK248" s="2" t="str">
        <f t="shared" si="76"/>
        <v/>
      </c>
      <c r="BL248" s="2" t="str">
        <f t="shared" si="77"/>
        <v/>
      </c>
    </row>
    <row r="249" spans="1:64">
      <c r="A249" s="16"/>
      <c r="B249" s="113"/>
      <c r="C249" s="114"/>
      <c r="D249" s="114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9" t="str">
        <f t="shared" si="78"/>
        <v/>
      </c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10"/>
      <c r="AF249" s="10"/>
      <c r="AG249" s="30" t="str">
        <f t="shared" si="79"/>
        <v/>
      </c>
      <c r="AH249" s="30" t="str">
        <f t="shared" si="80"/>
        <v/>
      </c>
      <c r="AI249" s="30" t="str">
        <f t="shared" si="81"/>
        <v/>
      </c>
      <c r="AJ249" s="30" t="str">
        <f t="shared" si="82"/>
        <v/>
      </c>
      <c r="AK249" s="30" t="str">
        <f t="shared" si="83"/>
        <v/>
      </c>
      <c r="AL249" s="30" t="str">
        <f t="shared" si="84"/>
        <v/>
      </c>
      <c r="AM249" s="30" t="str">
        <f t="shared" si="85"/>
        <v/>
      </c>
      <c r="AN249" s="30" t="str">
        <f t="shared" si="86"/>
        <v/>
      </c>
      <c r="AO249" s="30" t="str">
        <f t="shared" si="87"/>
        <v/>
      </c>
      <c r="AP249" s="30" t="str">
        <f t="shared" si="88"/>
        <v/>
      </c>
      <c r="AQ249" s="9"/>
      <c r="AR249" s="9"/>
      <c r="AS249" s="9"/>
      <c r="AT249" s="9"/>
      <c r="AU249" s="9"/>
      <c r="AV249" s="9"/>
      <c r="AW249" s="9"/>
      <c r="AX249" s="9"/>
      <c r="AY249" s="9"/>
      <c r="AZ249" s="9"/>
      <c r="BA249" s="9"/>
      <c r="BB249" s="10"/>
      <c r="BC249" s="2" t="str">
        <f t="shared" si="68"/>
        <v/>
      </c>
      <c r="BD249" s="2" t="str">
        <f t="shared" si="69"/>
        <v/>
      </c>
      <c r="BE249" s="2" t="str">
        <f t="shared" si="70"/>
        <v/>
      </c>
      <c r="BF249" s="2" t="str">
        <f t="shared" si="71"/>
        <v/>
      </c>
      <c r="BG249" s="2" t="str">
        <f t="shared" si="72"/>
        <v/>
      </c>
      <c r="BH249" s="2" t="str">
        <f t="shared" si="73"/>
        <v/>
      </c>
      <c r="BI249" s="2" t="str">
        <f t="shared" si="74"/>
        <v/>
      </c>
      <c r="BJ249" s="2" t="str">
        <f t="shared" si="75"/>
        <v/>
      </c>
      <c r="BK249" s="2" t="str">
        <f t="shared" si="76"/>
        <v/>
      </c>
      <c r="BL249" s="2" t="str">
        <f t="shared" si="77"/>
        <v/>
      </c>
    </row>
    <row r="250" spans="1:64">
      <c r="A250" s="16"/>
      <c r="B250" s="111"/>
      <c r="C250" s="114"/>
      <c r="D250" s="114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9" t="str">
        <f t="shared" si="78"/>
        <v/>
      </c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10"/>
      <c r="AF250" s="10"/>
      <c r="AG250" s="30" t="str">
        <f t="shared" si="79"/>
        <v/>
      </c>
      <c r="AH250" s="30" t="str">
        <f t="shared" si="80"/>
        <v/>
      </c>
      <c r="AI250" s="30" t="str">
        <f t="shared" si="81"/>
        <v/>
      </c>
      <c r="AJ250" s="30" t="str">
        <f t="shared" si="82"/>
        <v/>
      </c>
      <c r="AK250" s="30" t="str">
        <f t="shared" si="83"/>
        <v/>
      </c>
      <c r="AL250" s="30" t="str">
        <f t="shared" si="84"/>
        <v/>
      </c>
      <c r="AM250" s="30" t="str">
        <f t="shared" si="85"/>
        <v/>
      </c>
      <c r="AN250" s="30" t="str">
        <f t="shared" si="86"/>
        <v/>
      </c>
      <c r="AO250" s="30" t="str">
        <f t="shared" si="87"/>
        <v/>
      </c>
      <c r="AP250" s="30" t="str">
        <f t="shared" si="88"/>
        <v/>
      </c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  <c r="BB250" s="10"/>
      <c r="BC250" s="2" t="str">
        <f t="shared" si="68"/>
        <v/>
      </c>
      <c r="BD250" s="2" t="str">
        <f t="shared" si="69"/>
        <v/>
      </c>
      <c r="BE250" s="2" t="str">
        <f t="shared" si="70"/>
        <v/>
      </c>
      <c r="BF250" s="2" t="str">
        <f t="shared" si="71"/>
        <v/>
      </c>
      <c r="BG250" s="2" t="str">
        <f t="shared" si="72"/>
        <v/>
      </c>
      <c r="BH250" s="2" t="str">
        <f t="shared" si="73"/>
        <v/>
      </c>
      <c r="BI250" s="2" t="str">
        <f t="shared" si="74"/>
        <v/>
      </c>
      <c r="BJ250" s="2" t="str">
        <f t="shared" si="75"/>
        <v/>
      </c>
      <c r="BK250" s="2" t="str">
        <f t="shared" si="76"/>
        <v/>
      </c>
      <c r="BL250" s="2" t="str">
        <f t="shared" si="77"/>
        <v/>
      </c>
    </row>
    <row r="251" spans="1:64">
      <c r="A251" s="16"/>
      <c r="B251" s="113"/>
      <c r="C251" s="114"/>
      <c r="D251" s="114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9" t="str">
        <f t="shared" si="78"/>
        <v/>
      </c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10"/>
      <c r="AF251" s="10"/>
      <c r="AG251" s="30" t="str">
        <f t="shared" si="79"/>
        <v/>
      </c>
      <c r="AH251" s="30" t="str">
        <f t="shared" si="80"/>
        <v/>
      </c>
      <c r="AI251" s="30" t="str">
        <f t="shared" si="81"/>
        <v/>
      </c>
      <c r="AJ251" s="30" t="str">
        <f t="shared" si="82"/>
        <v/>
      </c>
      <c r="AK251" s="30" t="str">
        <f t="shared" si="83"/>
        <v/>
      </c>
      <c r="AL251" s="30" t="str">
        <f t="shared" si="84"/>
        <v/>
      </c>
      <c r="AM251" s="30" t="str">
        <f t="shared" si="85"/>
        <v/>
      </c>
      <c r="AN251" s="30" t="str">
        <f t="shared" si="86"/>
        <v/>
      </c>
      <c r="AO251" s="30" t="str">
        <f t="shared" si="87"/>
        <v/>
      </c>
      <c r="AP251" s="30" t="str">
        <f t="shared" si="88"/>
        <v/>
      </c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  <c r="BB251" s="10"/>
      <c r="BC251" s="2" t="str">
        <f t="shared" si="68"/>
        <v/>
      </c>
      <c r="BD251" s="2" t="str">
        <f t="shared" si="69"/>
        <v/>
      </c>
      <c r="BE251" s="2" t="str">
        <f t="shared" si="70"/>
        <v/>
      </c>
      <c r="BF251" s="2" t="str">
        <f t="shared" si="71"/>
        <v/>
      </c>
      <c r="BG251" s="2" t="str">
        <f t="shared" si="72"/>
        <v/>
      </c>
      <c r="BH251" s="2" t="str">
        <f t="shared" si="73"/>
        <v/>
      </c>
      <c r="BI251" s="2" t="str">
        <f t="shared" si="74"/>
        <v/>
      </c>
      <c r="BJ251" s="2" t="str">
        <f t="shared" si="75"/>
        <v/>
      </c>
      <c r="BK251" s="2" t="str">
        <f t="shared" si="76"/>
        <v/>
      </c>
      <c r="BL251" s="2" t="str">
        <f t="shared" si="77"/>
        <v/>
      </c>
    </row>
    <row r="252" spans="1:64">
      <c r="A252" s="16"/>
      <c r="B252" s="113"/>
      <c r="C252" s="114"/>
      <c r="D252" s="114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9" t="str">
        <f t="shared" si="78"/>
        <v/>
      </c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10"/>
      <c r="AF252" s="10"/>
      <c r="AG252" s="30" t="str">
        <f t="shared" si="79"/>
        <v/>
      </c>
      <c r="AH252" s="30" t="str">
        <f t="shared" si="80"/>
        <v/>
      </c>
      <c r="AI252" s="30" t="str">
        <f t="shared" si="81"/>
        <v/>
      </c>
      <c r="AJ252" s="30" t="str">
        <f t="shared" si="82"/>
        <v/>
      </c>
      <c r="AK252" s="30" t="str">
        <f t="shared" si="83"/>
        <v/>
      </c>
      <c r="AL252" s="30" t="str">
        <f t="shared" si="84"/>
        <v/>
      </c>
      <c r="AM252" s="30" t="str">
        <f t="shared" si="85"/>
        <v/>
      </c>
      <c r="AN252" s="30" t="str">
        <f t="shared" si="86"/>
        <v/>
      </c>
      <c r="AO252" s="30" t="str">
        <f t="shared" si="87"/>
        <v/>
      </c>
      <c r="AP252" s="30" t="str">
        <f t="shared" si="88"/>
        <v/>
      </c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  <c r="BB252" s="10"/>
      <c r="BC252" s="2" t="str">
        <f t="shared" si="68"/>
        <v/>
      </c>
      <c r="BD252" s="2" t="str">
        <f t="shared" si="69"/>
        <v/>
      </c>
      <c r="BE252" s="2" t="str">
        <f t="shared" si="70"/>
        <v/>
      </c>
      <c r="BF252" s="2" t="str">
        <f t="shared" si="71"/>
        <v/>
      </c>
      <c r="BG252" s="2" t="str">
        <f t="shared" si="72"/>
        <v/>
      </c>
      <c r="BH252" s="2" t="str">
        <f t="shared" si="73"/>
        <v/>
      </c>
      <c r="BI252" s="2" t="str">
        <f t="shared" si="74"/>
        <v/>
      </c>
      <c r="BJ252" s="2" t="str">
        <f t="shared" si="75"/>
        <v/>
      </c>
      <c r="BK252" s="2" t="str">
        <f t="shared" si="76"/>
        <v/>
      </c>
      <c r="BL252" s="2" t="str">
        <f t="shared" si="77"/>
        <v/>
      </c>
    </row>
    <row r="253" spans="1:64">
      <c r="A253" s="16"/>
      <c r="B253" s="111"/>
      <c r="C253" s="114"/>
      <c r="D253" s="114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9" t="str">
        <f t="shared" si="78"/>
        <v/>
      </c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10"/>
      <c r="AF253" s="10"/>
      <c r="AG253" s="30" t="str">
        <f t="shared" si="79"/>
        <v/>
      </c>
      <c r="AH253" s="30" t="str">
        <f t="shared" si="80"/>
        <v/>
      </c>
      <c r="AI253" s="30" t="str">
        <f t="shared" si="81"/>
        <v/>
      </c>
      <c r="AJ253" s="30" t="str">
        <f t="shared" si="82"/>
        <v/>
      </c>
      <c r="AK253" s="30" t="str">
        <f t="shared" si="83"/>
        <v/>
      </c>
      <c r="AL253" s="30" t="str">
        <f t="shared" si="84"/>
        <v/>
      </c>
      <c r="AM253" s="30" t="str">
        <f t="shared" si="85"/>
        <v/>
      </c>
      <c r="AN253" s="30" t="str">
        <f t="shared" si="86"/>
        <v/>
      </c>
      <c r="AO253" s="30" t="str">
        <f t="shared" si="87"/>
        <v/>
      </c>
      <c r="AP253" s="30" t="str">
        <f t="shared" si="88"/>
        <v/>
      </c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  <c r="BB253" s="10"/>
      <c r="BC253" s="2" t="str">
        <f t="shared" si="68"/>
        <v/>
      </c>
      <c r="BD253" s="2" t="str">
        <f t="shared" si="69"/>
        <v/>
      </c>
      <c r="BE253" s="2" t="str">
        <f t="shared" si="70"/>
        <v/>
      </c>
      <c r="BF253" s="2" t="str">
        <f t="shared" si="71"/>
        <v/>
      </c>
      <c r="BG253" s="2" t="str">
        <f t="shared" si="72"/>
        <v/>
      </c>
      <c r="BH253" s="2" t="str">
        <f t="shared" si="73"/>
        <v/>
      </c>
      <c r="BI253" s="2" t="str">
        <f t="shared" si="74"/>
        <v/>
      </c>
      <c r="BJ253" s="2" t="str">
        <f t="shared" si="75"/>
        <v/>
      </c>
      <c r="BK253" s="2" t="str">
        <f t="shared" si="76"/>
        <v/>
      </c>
      <c r="BL253" s="2" t="str">
        <f t="shared" si="77"/>
        <v/>
      </c>
    </row>
    <row r="254" spans="1:64">
      <c r="A254" s="16"/>
      <c r="B254" s="113"/>
      <c r="C254" s="114"/>
      <c r="D254" s="114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9" t="str">
        <f t="shared" si="78"/>
        <v/>
      </c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10"/>
      <c r="AF254" s="10"/>
      <c r="AG254" s="30" t="str">
        <f t="shared" si="79"/>
        <v/>
      </c>
      <c r="AH254" s="30" t="str">
        <f t="shared" si="80"/>
        <v/>
      </c>
      <c r="AI254" s="30" t="str">
        <f t="shared" si="81"/>
        <v/>
      </c>
      <c r="AJ254" s="30" t="str">
        <f t="shared" si="82"/>
        <v/>
      </c>
      <c r="AK254" s="30" t="str">
        <f t="shared" si="83"/>
        <v/>
      </c>
      <c r="AL254" s="30" t="str">
        <f t="shared" si="84"/>
        <v/>
      </c>
      <c r="AM254" s="30" t="str">
        <f t="shared" si="85"/>
        <v/>
      </c>
      <c r="AN254" s="30" t="str">
        <f t="shared" si="86"/>
        <v/>
      </c>
      <c r="AO254" s="30" t="str">
        <f t="shared" si="87"/>
        <v/>
      </c>
      <c r="AP254" s="30" t="str">
        <f t="shared" si="88"/>
        <v/>
      </c>
      <c r="AQ254" s="9"/>
      <c r="AR254" s="9"/>
      <c r="AS254" s="9"/>
      <c r="AT254" s="9"/>
      <c r="AU254" s="9"/>
      <c r="AV254" s="9"/>
      <c r="AW254" s="9"/>
      <c r="AX254" s="9"/>
      <c r="AY254" s="9"/>
      <c r="AZ254" s="9"/>
      <c r="BA254" s="9"/>
      <c r="BB254" s="10"/>
      <c r="BC254" s="2" t="str">
        <f t="shared" si="68"/>
        <v/>
      </c>
      <c r="BD254" s="2" t="str">
        <f t="shared" si="69"/>
        <v/>
      </c>
      <c r="BE254" s="2" t="str">
        <f t="shared" si="70"/>
        <v/>
      </c>
      <c r="BF254" s="2" t="str">
        <f t="shared" si="71"/>
        <v/>
      </c>
      <c r="BG254" s="2" t="str">
        <f t="shared" si="72"/>
        <v/>
      </c>
      <c r="BH254" s="2" t="str">
        <f t="shared" si="73"/>
        <v/>
      </c>
      <c r="BI254" s="2" t="str">
        <f t="shared" si="74"/>
        <v/>
      </c>
      <c r="BJ254" s="2" t="str">
        <f t="shared" si="75"/>
        <v/>
      </c>
      <c r="BK254" s="2" t="str">
        <f t="shared" si="76"/>
        <v/>
      </c>
      <c r="BL254" s="2" t="str">
        <f t="shared" si="77"/>
        <v/>
      </c>
    </row>
    <row r="255" spans="1:64">
      <c r="A255" s="16"/>
      <c r="B255" s="113"/>
      <c r="C255" s="114"/>
      <c r="D255" s="114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9" t="str">
        <f t="shared" si="78"/>
        <v/>
      </c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10"/>
      <c r="AF255" s="10"/>
      <c r="AG255" s="30" t="str">
        <f t="shared" si="79"/>
        <v/>
      </c>
      <c r="AH255" s="30" t="str">
        <f t="shared" si="80"/>
        <v/>
      </c>
      <c r="AI255" s="30" t="str">
        <f t="shared" si="81"/>
        <v/>
      </c>
      <c r="AJ255" s="30" t="str">
        <f t="shared" si="82"/>
        <v/>
      </c>
      <c r="AK255" s="30" t="str">
        <f t="shared" si="83"/>
        <v/>
      </c>
      <c r="AL255" s="30" t="str">
        <f t="shared" si="84"/>
        <v/>
      </c>
      <c r="AM255" s="30" t="str">
        <f t="shared" si="85"/>
        <v/>
      </c>
      <c r="AN255" s="30" t="str">
        <f t="shared" si="86"/>
        <v/>
      </c>
      <c r="AO255" s="30" t="str">
        <f t="shared" si="87"/>
        <v/>
      </c>
      <c r="AP255" s="30" t="str">
        <f t="shared" si="88"/>
        <v/>
      </c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  <c r="BB255" s="10"/>
      <c r="BC255" s="2" t="str">
        <f t="shared" si="68"/>
        <v/>
      </c>
      <c r="BD255" s="2" t="str">
        <f t="shared" si="69"/>
        <v/>
      </c>
      <c r="BE255" s="2" t="str">
        <f t="shared" si="70"/>
        <v/>
      </c>
      <c r="BF255" s="2" t="str">
        <f t="shared" si="71"/>
        <v/>
      </c>
      <c r="BG255" s="2" t="str">
        <f t="shared" si="72"/>
        <v/>
      </c>
      <c r="BH255" s="2" t="str">
        <f t="shared" si="73"/>
        <v/>
      </c>
      <c r="BI255" s="2" t="str">
        <f t="shared" si="74"/>
        <v/>
      </c>
      <c r="BJ255" s="2" t="str">
        <f t="shared" si="75"/>
        <v/>
      </c>
      <c r="BK255" s="2" t="str">
        <f t="shared" si="76"/>
        <v/>
      </c>
      <c r="BL255" s="2" t="str">
        <f t="shared" si="77"/>
        <v/>
      </c>
    </row>
    <row r="256" spans="1:64">
      <c r="A256" s="16"/>
      <c r="B256" s="111"/>
      <c r="C256" s="114"/>
      <c r="D256" s="114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9" t="str">
        <f t="shared" si="78"/>
        <v/>
      </c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10"/>
      <c r="AF256" s="10"/>
      <c r="AG256" s="30" t="str">
        <f t="shared" si="79"/>
        <v/>
      </c>
      <c r="AH256" s="30" t="str">
        <f t="shared" si="80"/>
        <v/>
      </c>
      <c r="AI256" s="30" t="str">
        <f t="shared" si="81"/>
        <v/>
      </c>
      <c r="AJ256" s="30" t="str">
        <f t="shared" si="82"/>
        <v/>
      </c>
      <c r="AK256" s="30" t="str">
        <f t="shared" si="83"/>
        <v/>
      </c>
      <c r="AL256" s="30" t="str">
        <f t="shared" si="84"/>
        <v/>
      </c>
      <c r="AM256" s="30" t="str">
        <f t="shared" si="85"/>
        <v/>
      </c>
      <c r="AN256" s="30" t="str">
        <f t="shared" si="86"/>
        <v/>
      </c>
      <c r="AO256" s="30" t="str">
        <f t="shared" si="87"/>
        <v/>
      </c>
      <c r="AP256" s="30" t="str">
        <f t="shared" si="88"/>
        <v/>
      </c>
      <c r="AQ256" s="9"/>
      <c r="AR256" s="9"/>
      <c r="AS256" s="9"/>
      <c r="AT256" s="9"/>
      <c r="AU256" s="9"/>
      <c r="AV256" s="9"/>
      <c r="AW256" s="9"/>
      <c r="AX256" s="9"/>
      <c r="AY256" s="9"/>
      <c r="AZ256" s="9"/>
      <c r="BA256" s="9"/>
      <c r="BB256" s="10"/>
      <c r="BC256" s="2" t="str">
        <f t="shared" si="68"/>
        <v/>
      </c>
      <c r="BD256" s="2" t="str">
        <f t="shared" si="69"/>
        <v/>
      </c>
      <c r="BE256" s="2" t="str">
        <f t="shared" si="70"/>
        <v/>
      </c>
      <c r="BF256" s="2" t="str">
        <f t="shared" si="71"/>
        <v/>
      </c>
      <c r="BG256" s="2" t="str">
        <f t="shared" si="72"/>
        <v/>
      </c>
      <c r="BH256" s="2" t="str">
        <f t="shared" si="73"/>
        <v/>
      </c>
      <c r="BI256" s="2" t="str">
        <f t="shared" si="74"/>
        <v/>
      </c>
      <c r="BJ256" s="2" t="str">
        <f t="shared" si="75"/>
        <v/>
      </c>
      <c r="BK256" s="2" t="str">
        <f t="shared" si="76"/>
        <v/>
      </c>
      <c r="BL256" s="2" t="str">
        <f t="shared" si="77"/>
        <v/>
      </c>
    </row>
    <row r="257" spans="1:64">
      <c r="A257" s="16"/>
      <c r="B257" s="113"/>
      <c r="C257" s="114"/>
      <c r="D257" s="114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9" t="str">
        <f t="shared" si="78"/>
        <v/>
      </c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10"/>
      <c r="AF257" s="10"/>
      <c r="AG257" s="30" t="str">
        <f t="shared" si="79"/>
        <v/>
      </c>
      <c r="AH257" s="30" t="str">
        <f t="shared" si="80"/>
        <v/>
      </c>
      <c r="AI257" s="30" t="str">
        <f t="shared" si="81"/>
        <v/>
      </c>
      <c r="AJ257" s="30" t="str">
        <f t="shared" si="82"/>
        <v/>
      </c>
      <c r="AK257" s="30" t="str">
        <f t="shared" si="83"/>
        <v/>
      </c>
      <c r="AL257" s="30" t="str">
        <f t="shared" si="84"/>
        <v/>
      </c>
      <c r="AM257" s="30" t="str">
        <f t="shared" si="85"/>
        <v/>
      </c>
      <c r="AN257" s="30" t="str">
        <f t="shared" si="86"/>
        <v/>
      </c>
      <c r="AO257" s="30" t="str">
        <f t="shared" si="87"/>
        <v/>
      </c>
      <c r="AP257" s="30" t="str">
        <f t="shared" si="88"/>
        <v/>
      </c>
      <c r="AQ257" s="9"/>
      <c r="AR257" s="9"/>
      <c r="AS257" s="9"/>
      <c r="AT257" s="9"/>
      <c r="AU257" s="9"/>
      <c r="AV257" s="9"/>
      <c r="AW257" s="9"/>
      <c r="AX257" s="9"/>
      <c r="AY257" s="9"/>
      <c r="AZ257" s="9"/>
      <c r="BA257" s="9"/>
      <c r="BB257" s="10"/>
      <c r="BC257" s="2" t="str">
        <f t="shared" si="68"/>
        <v/>
      </c>
      <c r="BD257" s="2" t="str">
        <f t="shared" si="69"/>
        <v/>
      </c>
      <c r="BE257" s="2" t="str">
        <f t="shared" si="70"/>
        <v/>
      </c>
      <c r="BF257" s="2" t="str">
        <f t="shared" si="71"/>
        <v/>
      </c>
      <c r="BG257" s="2" t="str">
        <f t="shared" si="72"/>
        <v/>
      </c>
      <c r="BH257" s="2" t="str">
        <f t="shared" si="73"/>
        <v/>
      </c>
      <c r="BI257" s="2" t="str">
        <f t="shared" si="74"/>
        <v/>
      </c>
      <c r="BJ257" s="2" t="str">
        <f t="shared" si="75"/>
        <v/>
      </c>
      <c r="BK257" s="2" t="str">
        <f t="shared" si="76"/>
        <v/>
      </c>
      <c r="BL257" s="2" t="str">
        <f t="shared" si="77"/>
        <v/>
      </c>
    </row>
    <row r="258" spans="1:64">
      <c r="A258" s="16"/>
      <c r="B258" s="113"/>
      <c r="C258" s="114"/>
      <c r="D258" s="114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9" t="str">
        <f t="shared" si="78"/>
        <v/>
      </c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10"/>
      <c r="AF258" s="10"/>
      <c r="AG258" s="30" t="str">
        <f t="shared" si="79"/>
        <v/>
      </c>
      <c r="AH258" s="30" t="str">
        <f t="shared" si="80"/>
        <v/>
      </c>
      <c r="AI258" s="30" t="str">
        <f t="shared" si="81"/>
        <v/>
      </c>
      <c r="AJ258" s="30" t="str">
        <f t="shared" si="82"/>
        <v/>
      </c>
      <c r="AK258" s="30" t="str">
        <f t="shared" si="83"/>
        <v/>
      </c>
      <c r="AL258" s="30" t="str">
        <f t="shared" si="84"/>
        <v/>
      </c>
      <c r="AM258" s="30" t="str">
        <f t="shared" si="85"/>
        <v/>
      </c>
      <c r="AN258" s="30" t="str">
        <f t="shared" si="86"/>
        <v/>
      </c>
      <c r="AO258" s="30" t="str">
        <f t="shared" si="87"/>
        <v/>
      </c>
      <c r="AP258" s="30" t="str">
        <f t="shared" si="88"/>
        <v/>
      </c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  <c r="BB258" s="10"/>
      <c r="BC258" s="2" t="str">
        <f t="shared" si="68"/>
        <v/>
      </c>
      <c r="BD258" s="2" t="str">
        <f t="shared" si="69"/>
        <v/>
      </c>
      <c r="BE258" s="2" t="str">
        <f t="shared" si="70"/>
        <v/>
      </c>
      <c r="BF258" s="2" t="str">
        <f t="shared" si="71"/>
        <v/>
      </c>
      <c r="BG258" s="2" t="str">
        <f t="shared" si="72"/>
        <v/>
      </c>
      <c r="BH258" s="2" t="str">
        <f t="shared" si="73"/>
        <v/>
      </c>
      <c r="BI258" s="2" t="str">
        <f t="shared" si="74"/>
        <v/>
      </c>
      <c r="BJ258" s="2" t="str">
        <f t="shared" si="75"/>
        <v/>
      </c>
      <c r="BK258" s="2" t="str">
        <f t="shared" si="76"/>
        <v/>
      </c>
      <c r="BL258" s="2" t="str">
        <f t="shared" si="77"/>
        <v/>
      </c>
    </row>
    <row r="259" spans="1:64">
      <c r="A259" s="16"/>
      <c r="B259" s="111"/>
      <c r="C259" s="114"/>
      <c r="D259" s="114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9" t="str">
        <f t="shared" si="78"/>
        <v/>
      </c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10"/>
      <c r="AF259" s="10"/>
      <c r="AG259" s="30" t="str">
        <f t="shared" si="79"/>
        <v/>
      </c>
      <c r="AH259" s="30" t="str">
        <f t="shared" si="80"/>
        <v/>
      </c>
      <c r="AI259" s="30" t="str">
        <f t="shared" si="81"/>
        <v/>
      </c>
      <c r="AJ259" s="30" t="str">
        <f t="shared" si="82"/>
        <v/>
      </c>
      <c r="AK259" s="30" t="str">
        <f t="shared" si="83"/>
        <v/>
      </c>
      <c r="AL259" s="30" t="str">
        <f t="shared" si="84"/>
        <v/>
      </c>
      <c r="AM259" s="30" t="str">
        <f t="shared" si="85"/>
        <v/>
      </c>
      <c r="AN259" s="30" t="str">
        <f t="shared" si="86"/>
        <v/>
      </c>
      <c r="AO259" s="30" t="str">
        <f t="shared" si="87"/>
        <v/>
      </c>
      <c r="AP259" s="30" t="str">
        <f t="shared" si="88"/>
        <v/>
      </c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  <c r="BB259" s="10"/>
      <c r="BC259" s="2" t="str">
        <f t="shared" si="68"/>
        <v/>
      </c>
      <c r="BD259" s="2" t="str">
        <f t="shared" si="69"/>
        <v/>
      </c>
      <c r="BE259" s="2" t="str">
        <f t="shared" si="70"/>
        <v/>
      </c>
      <c r="BF259" s="2" t="str">
        <f t="shared" si="71"/>
        <v/>
      </c>
      <c r="BG259" s="2" t="str">
        <f t="shared" si="72"/>
        <v/>
      </c>
      <c r="BH259" s="2" t="str">
        <f t="shared" si="73"/>
        <v/>
      </c>
      <c r="BI259" s="2" t="str">
        <f t="shared" si="74"/>
        <v/>
      </c>
      <c r="BJ259" s="2" t="str">
        <f t="shared" si="75"/>
        <v/>
      </c>
      <c r="BK259" s="2" t="str">
        <f t="shared" si="76"/>
        <v/>
      </c>
      <c r="BL259" s="2" t="str">
        <f t="shared" si="77"/>
        <v/>
      </c>
    </row>
    <row r="260" spans="1:64">
      <c r="A260" s="16"/>
      <c r="B260" s="113"/>
      <c r="C260" s="114"/>
      <c r="D260" s="114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9" t="str">
        <f t="shared" si="78"/>
        <v/>
      </c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10"/>
      <c r="AF260" s="10"/>
      <c r="AG260" s="30" t="str">
        <f t="shared" si="79"/>
        <v/>
      </c>
      <c r="AH260" s="30" t="str">
        <f t="shared" si="80"/>
        <v/>
      </c>
      <c r="AI260" s="30" t="str">
        <f t="shared" si="81"/>
        <v/>
      </c>
      <c r="AJ260" s="30" t="str">
        <f t="shared" si="82"/>
        <v/>
      </c>
      <c r="AK260" s="30" t="str">
        <f t="shared" si="83"/>
        <v/>
      </c>
      <c r="AL260" s="30" t="str">
        <f t="shared" si="84"/>
        <v/>
      </c>
      <c r="AM260" s="30" t="str">
        <f t="shared" si="85"/>
        <v/>
      </c>
      <c r="AN260" s="30" t="str">
        <f t="shared" si="86"/>
        <v/>
      </c>
      <c r="AO260" s="30" t="str">
        <f t="shared" si="87"/>
        <v/>
      </c>
      <c r="AP260" s="30" t="str">
        <f t="shared" si="88"/>
        <v/>
      </c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  <c r="BB260" s="10"/>
      <c r="BC260" s="2" t="str">
        <f t="shared" ref="BC260:BC323" si="89">IF(ISBLANK(E260),"",IF((E260*100/S$7)&lt;50,"",1))</f>
        <v/>
      </c>
      <c r="BD260" s="2" t="str">
        <f t="shared" ref="BD260:BD323" si="90">IF(ISBLANK(F260),"",IF((F260*100/T$7)&lt;50,"",1))</f>
        <v/>
      </c>
      <c r="BE260" s="2" t="str">
        <f t="shared" ref="BE260:BE323" si="91">IF(ISBLANK(G260),"",IF((G260*100/U$7)&lt;50,"",1))</f>
        <v/>
      </c>
      <c r="BF260" s="2" t="str">
        <f t="shared" ref="BF260:BF323" si="92">IF(ISBLANK(H260),"",IF((H260*100/V$7)&lt;50,"",1))</f>
        <v/>
      </c>
      <c r="BG260" s="2" t="str">
        <f t="shared" ref="BG260:BG323" si="93">IF(ISBLANK(I260),"",IF((I260*100/W$7)&lt;50,"",1))</f>
        <v/>
      </c>
      <c r="BH260" s="2" t="str">
        <f t="shared" ref="BH260:BH323" si="94">IF(ISBLANK(J260),"",IF((J260*100/X$7)&lt;50,"",1))</f>
        <v/>
      </c>
      <c r="BI260" s="2" t="str">
        <f t="shared" ref="BI260:BI323" si="95">IF(ISBLANK(K260),"",IF((K260*100/Y$7)&lt;50,"",1))</f>
        <v/>
      </c>
      <c r="BJ260" s="2" t="str">
        <f t="shared" ref="BJ260:BJ323" si="96">IF(ISBLANK(L260),"",IF((L260*100/Z$7)&lt;50,"",1))</f>
        <v/>
      </c>
      <c r="BK260" s="2" t="str">
        <f t="shared" ref="BK260:BK323" si="97">IF(ISBLANK(M260),"",IF((M260*100/AA$7)&lt;50,"",1))</f>
        <v/>
      </c>
      <c r="BL260" s="2" t="str">
        <f t="shared" ref="BL260:BL323" si="98">IF(ISBLANK(N260),"",IF((N260*100/AB$7)&lt;50,"",1))</f>
        <v/>
      </c>
    </row>
    <row r="261" spans="1:64">
      <c r="A261" s="16"/>
      <c r="B261" s="113"/>
      <c r="C261" s="114"/>
      <c r="D261" s="114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9" t="str">
        <f t="shared" ref="O261:O324" si="99">IF(ISBLANK($C261),"",IF(COUNT(E261:N261)&gt;0,SUM(E261:N261),"AB"))</f>
        <v/>
      </c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10"/>
      <c r="AF261" s="10"/>
      <c r="AG261" s="30" t="str">
        <f t="shared" ref="AG261:AG324" si="100">IF(ISBLANK($C261),"",IF($AG$3&gt;0,IF(ISTEXT($O261),"",(SUMIF($S$8:$AB$8,"Y",$E261:$N261))*100/(SUMIF($S$8:$AB$8,"Y",$S$7:$AB$7))),""))</f>
        <v/>
      </c>
      <c r="AH261" s="30" t="str">
        <f t="shared" ref="AH261:AH324" si="101">IF(ISBLANK($C261),"",IF($AH$3&gt;0,IF(ISTEXT($O261),"",(SUMIF($S$9:$AB$9,"Y",$E261:$N261))*100/(SUMIF($S$9:$AB$9,"Y",$S$7:$AB$7))),""))</f>
        <v/>
      </c>
      <c r="AI261" s="30" t="str">
        <f t="shared" ref="AI261:AI324" si="102">IF(ISBLANK($C261),"",IF($AI$3&gt;0,IF(ISTEXT($O261),"",(SUMIF($S$10:$AB$10,"Y",$E261:$N261))*100/(SUMIF($S$10:$AB$10,"Y",$S$7:$AB$7))),""))</f>
        <v/>
      </c>
      <c r="AJ261" s="30" t="str">
        <f t="shared" ref="AJ261:AJ324" si="103">IF(ISBLANK($C261),"",IF($AJ$3&gt;0,IF(ISTEXT($O261),"",(SUMIF($S$11:$AB$11,"Y",$E261:$N261))*100/(SUMIF($S$11:$AB$11,"Y",$S$7:$AB$7))),""))</f>
        <v/>
      </c>
      <c r="AK261" s="30" t="str">
        <f t="shared" ref="AK261:AK324" si="104">IF(ISBLANK($C261),"",IF($AK$3&gt;0,IF(ISTEXT($O261),"",(SUMIF($S$12:$AB$12,"Y",$E261:$N261))*100/(SUMIF($S$12:$AB$12,"Y",$S$7:$AB$7))),""))</f>
        <v/>
      </c>
      <c r="AL261" s="30" t="str">
        <f t="shared" ref="AL261:AL324" si="105">IF(ISBLANK($C261),"",IF($AL$3&gt;0,IF(ISTEXT($O261),"",(SUMIF($S$13:$AB$13,"Y",$E261:$N261))*100/(SUMIF($S$13:$AB$13,"Y",$S$7:$AB$7))),""))</f>
        <v/>
      </c>
      <c r="AM261" s="30" t="str">
        <f t="shared" ref="AM261:AM324" si="106">IF(ISBLANK($C261),"",IF($AM$3&gt;0,IF(ISTEXT($O261),"",(SUMIF($S$14:$AB$14,"Y",$E261:$N261))*100/(SUMIF($S$14:$AB$14,"Y",$S$7:$AB$7))),""))</f>
        <v/>
      </c>
      <c r="AN261" s="30" t="str">
        <f t="shared" ref="AN261:AN324" si="107">IF(ISBLANK($C261),"",IF($AN$3&gt;0,IF(ISTEXT($O261),"",(SUMIF($S$15:$AB$15,"Y",$E261:$N261))*100/(SUMIF($S$15:$AB$15,"Y",$S$7:$AB$7))),""))</f>
        <v/>
      </c>
      <c r="AO261" s="30" t="str">
        <f t="shared" ref="AO261:AO324" si="108">IF(ISBLANK($C261),"",IF($AO$3&gt;0,IF(ISTEXT($O261),"",(SUMIF($S$16:$AB$16,"Y",$E261:$N261))*100/(SUMIF($S$16:$AB$16,"Y",$S$7:$AB$7))),""))</f>
        <v/>
      </c>
      <c r="AP261" s="30" t="str">
        <f t="shared" ref="AP261:AP324" si="109">IF(ISBLANK($C261),"",IF($AP$3&gt;0,IF(ISTEXT($O261),"",(SUMIF($S$17:$AB$17,"Y",$E261:$N261))*100/(SUMIF($S$17:$AB$17,"Y",$S$7:$AB$7))),""))</f>
        <v/>
      </c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  <c r="BB261" s="10"/>
      <c r="BC261" s="2" t="str">
        <f t="shared" si="89"/>
        <v/>
      </c>
      <c r="BD261" s="2" t="str">
        <f t="shared" si="90"/>
        <v/>
      </c>
      <c r="BE261" s="2" t="str">
        <f t="shared" si="91"/>
        <v/>
      </c>
      <c r="BF261" s="2" t="str">
        <f t="shared" si="92"/>
        <v/>
      </c>
      <c r="BG261" s="2" t="str">
        <f t="shared" si="93"/>
        <v/>
      </c>
      <c r="BH261" s="2" t="str">
        <f t="shared" si="94"/>
        <v/>
      </c>
      <c r="BI261" s="2" t="str">
        <f t="shared" si="95"/>
        <v/>
      </c>
      <c r="BJ261" s="2" t="str">
        <f t="shared" si="96"/>
        <v/>
      </c>
      <c r="BK261" s="2" t="str">
        <f t="shared" si="97"/>
        <v/>
      </c>
      <c r="BL261" s="2" t="str">
        <f t="shared" si="98"/>
        <v/>
      </c>
    </row>
    <row r="262" spans="1:64">
      <c r="A262" s="16"/>
      <c r="B262" s="111"/>
      <c r="C262" s="114"/>
      <c r="D262" s="114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9" t="str">
        <f t="shared" si="99"/>
        <v/>
      </c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10"/>
      <c r="AF262" s="10"/>
      <c r="AG262" s="30" t="str">
        <f t="shared" si="100"/>
        <v/>
      </c>
      <c r="AH262" s="30" t="str">
        <f t="shared" si="101"/>
        <v/>
      </c>
      <c r="AI262" s="30" t="str">
        <f t="shared" si="102"/>
        <v/>
      </c>
      <c r="AJ262" s="30" t="str">
        <f t="shared" si="103"/>
        <v/>
      </c>
      <c r="AK262" s="30" t="str">
        <f t="shared" si="104"/>
        <v/>
      </c>
      <c r="AL262" s="30" t="str">
        <f t="shared" si="105"/>
        <v/>
      </c>
      <c r="AM262" s="30" t="str">
        <f t="shared" si="106"/>
        <v/>
      </c>
      <c r="AN262" s="30" t="str">
        <f t="shared" si="107"/>
        <v/>
      </c>
      <c r="AO262" s="30" t="str">
        <f t="shared" si="108"/>
        <v/>
      </c>
      <c r="AP262" s="30" t="str">
        <f t="shared" si="109"/>
        <v/>
      </c>
      <c r="AQ262" s="9"/>
      <c r="AR262" s="9"/>
      <c r="AS262" s="9"/>
      <c r="AT262" s="9"/>
      <c r="AU262" s="9"/>
      <c r="AV262" s="9"/>
      <c r="AW262" s="9"/>
      <c r="AX262" s="9"/>
      <c r="AY262" s="9"/>
      <c r="AZ262" s="9"/>
      <c r="BA262" s="9"/>
      <c r="BB262" s="10"/>
      <c r="BC262" s="2" t="str">
        <f t="shared" si="89"/>
        <v/>
      </c>
      <c r="BD262" s="2" t="str">
        <f t="shared" si="90"/>
        <v/>
      </c>
      <c r="BE262" s="2" t="str">
        <f t="shared" si="91"/>
        <v/>
      </c>
      <c r="BF262" s="2" t="str">
        <f t="shared" si="92"/>
        <v/>
      </c>
      <c r="BG262" s="2" t="str">
        <f t="shared" si="93"/>
        <v/>
      </c>
      <c r="BH262" s="2" t="str">
        <f t="shared" si="94"/>
        <v/>
      </c>
      <c r="BI262" s="2" t="str">
        <f t="shared" si="95"/>
        <v/>
      </c>
      <c r="BJ262" s="2" t="str">
        <f t="shared" si="96"/>
        <v/>
      </c>
      <c r="BK262" s="2" t="str">
        <f t="shared" si="97"/>
        <v/>
      </c>
      <c r="BL262" s="2" t="str">
        <f t="shared" si="98"/>
        <v/>
      </c>
    </row>
    <row r="263" spans="1:64">
      <c r="A263" s="16"/>
      <c r="B263" s="113"/>
      <c r="C263" s="114"/>
      <c r="D263" s="114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9" t="str">
        <f t="shared" si="99"/>
        <v/>
      </c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10"/>
      <c r="AF263" s="10"/>
      <c r="AG263" s="30" t="str">
        <f t="shared" si="100"/>
        <v/>
      </c>
      <c r="AH263" s="30" t="str">
        <f t="shared" si="101"/>
        <v/>
      </c>
      <c r="AI263" s="30" t="str">
        <f t="shared" si="102"/>
        <v/>
      </c>
      <c r="AJ263" s="30" t="str">
        <f t="shared" si="103"/>
        <v/>
      </c>
      <c r="AK263" s="30" t="str">
        <f t="shared" si="104"/>
        <v/>
      </c>
      <c r="AL263" s="30" t="str">
        <f t="shared" si="105"/>
        <v/>
      </c>
      <c r="AM263" s="30" t="str">
        <f t="shared" si="106"/>
        <v/>
      </c>
      <c r="AN263" s="30" t="str">
        <f t="shared" si="107"/>
        <v/>
      </c>
      <c r="AO263" s="30" t="str">
        <f t="shared" si="108"/>
        <v/>
      </c>
      <c r="AP263" s="30" t="str">
        <f t="shared" si="109"/>
        <v/>
      </c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  <c r="BB263" s="10"/>
      <c r="BC263" s="2" t="str">
        <f t="shared" si="89"/>
        <v/>
      </c>
      <c r="BD263" s="2" t="str">
        <f t="shared" si="90"/>
        <v/>
      </c>
      <c r="BE263" s="2" t="str">
        <f t="shared" si="91"/>
        <v/>
      </c>
      <c r="BF263" s="2" t="str">
        <f t="shared" si="92"/>
        <v/>
      </c>
      <c r="BG263" s="2" t="str">
        <f t="shared" si="93"/>
        <v/>
      </c>
      <c r="BH263" s="2" t="str">
        <f t="shared" si="94"/>
        <v/>
      </c>
      <c r="BI263" s="2" t="str">
        <f t="shared" si="95"/>
        <v/>
      </c>
      <c r="BJ263" s="2" t="str">
        <f t="shared" si="96"/>
        <v/>
      </c>
      <c r="BK263" s="2" t="str">
        <f t="shared" si="97"/>
        <v/>
      </c>
      <c r="BL263" s="2" t="str">
        <f t="shared" si="98"/>
        <v/>
      </c>
    </row>
    <row r="264" spans="1:64">
      <c r="A264" s="16"/>
      <c r="B264" s="113"/>
      <c r="C264" s="114"/>
      <c r="D264" s="114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9" t="str">
        <f t="shared" si="99"/>
        <v/>
      </c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10"/>
      <c r="AF264" s="10"/>
      <c r="AG264" s="30" t="str">
        <f t="shared" si="100"/>
        <v/>
      </c>
      <c r="AH264" s="30" t="str">
        <f t="shared" si="101"/>
        <v/>
      </c>
      <c r="AI264" s="30" t="str">
        <f t="shared" si="102"/>
        <v/>
      </c>
      <c r="AJ264" s="30" t="str">
        <f t="shared" si="103"/>
        <v/>
      </c>
      <c r="AK264" s="30" t="str">
        <f t="shared" si="104"/>
        <v/>
      </c>
      <c r="AL264" s="30" t="str">
        <f t="shared" si="105"/>
        <v/>
      </c>
      <c r="AM264" s="30" t="str">
        <f t="shared" si="106"/>
        <v/>
      </c>
      <c r="AN264" s="30" t="str">
        <f t="shared" si="107"/>
        <v/>
      </c>
      <c r="AO264" s="30" t="str">
        <f t="shared" si="108"/>
        <v/>
      </c>
      <c r="AP264" s="30" t="str">
        <f t="shared" si="109"/>
        <v/>
      </c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  <c r="BB264" s="10"/>
      <c r="BC264" s="2" t="str">
        <f t="shared" si="89"/>
        <v/>
      </c>
      <c r="BD264" s="2" t="str">
        <f t="shared" si="90"/>
        <v/>
      </c>
      <c r="BE264" s="2" t="str">
        <f t="shared" si="91"/>
        <v/>
      </c>
      <c r="BF264" s="2" t="str">
        <f t="shared" si="92"/>
        <v/>
      </c>
      <c r="BG264" s="2" t="str">
        <f t="shared" si="93"/>
        <v/>
      </c>
      <c r="BH264" s="2" t="str">
        <f t="shared" si="94"/>
        <v/>
      </c>
      <c r="BI264" s="2" t="str">
        <f t="shared" si="95"/>
        <v/>
      </c>
      <c r="BJ264" s="2" t="str">
        <f t="shared" si="96"/>
        <v/>
      </c>
      <c r="BK264" s="2" t="str">
        <f t="shared" si="97"/>
        <v/>
      </c>
      <c r="BL264" s="2" t="str">
        <f t="shared" si="98"/>
        <v/>
      </c>
    </row>
    <row r="265" spans="1:64">
      <c r="A265" s="16"/>
      <c r="B265" s="111"/>
      <c r="C265" s="114"/>
      <c r="D265" s="114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9" t="str">
        <f t="shared" si="99"/>
        <v/>
      </c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10"/>
      <c r="AF265" s="10"/>
      <c r="AG265" s="30" t="str">
        <f t="shared" si="100"/>
        <v/>
      </c>
      <c r="AH265" s="30" t="str">
        <f t="shared" si="101"/>
        <v/>
      </c>
      <c r="AI265" s="30" t="str">
        <f t="shared" si="102"/>
        <v/>
      </c>
      <c r="AJ265" s="30" t="str">
        <f t="shared" si="103"/>
        <v/>
      </c>
      <c r="AK265" s="30" t="str">
        <f t="shared" si="104"/>
        <v/>
      </c>
      <c r="AL265" s="30" t="str">
        <f t="shared" si="105"/>
        <v/>
      </c>
      <c r="AM265" s="30" t="str">
        <f t="shared" si="106"/>
        <v/>
      </c>
      <c r="AN265" s="30" t="str">
        <f t="shared" si="107"/>
        <v/>
      </c>
      <c r="AO265" s="30" t="str">
        <f t="shared" si="108"/>
        <v/>
      </c>
      <c r="AP265" s="30" t="str">
        <f t="shared" si="109"/>
        <v/>
      </c>
      <c r="AQ265" s="9"/>
      <c r="AR265" s="9"/>
      <c r="AS265" s="9"/>
      <c r="AT265" s="9"/>
      <c r="AU265" s="9"/>
      <c r="AV265" s="9"/>
      <c r="AW265" s="9"/>
      <c r="AX265" s="9"/>
      <c r="AY265" s="9"/>
      <c r="AZ265" s="9"/>
      <c r="BA265" s="9"/>
      <c r="BB265" s="10"/>
      <c r="BC265" s="2" t="str">
        <f t="shared" si="89"/>
        <v/>
      </c>
      <c r="BD265" s="2" t="str">
        <f t="shared" si="90"/>
        <v/>
      </c>
      <c r="BE265" s="2" t="str">
        <f t="shared" si="91"/>
        <v/>
      </c>
      <c r="BF265" s="2" t="str">
        <f t="shared" si="92"/>
        <v/>
      </c>
      <c r="BG265" s="2" t="str">
        <f t="shared" si="93"/>
        <v/>
      </c>
      <c r="BH265" s="2" t="str">
        <f t="shared" si="94"/>
        <v/>
      </c>
      <c r="BI265" s="2" t="str">
        <f t="shared" si="95"/>
        <v/>
      </c>
      <c r="BJ265" s="2" t="str">
        <f t="shared" si="96"/>
        <v/>
      </c>
      <c r="BK265" s="2" t="str">
        <f t="shared" si="97"/>
        <v/>
      </c>
      <c r="BL265" s="2" t="str">
        <f t="shared" si="98"/>
        <v/>
      </c>
    </row>
    <row r="266" spans="1:64">
      <c r="A266" s="16"/>
      <c r="B266" s="113"/>
      <c r="C266" s="114"/>
      <c r="D266" s="114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9" t="str">
        <f t="shared" si="99"/>
        <v/>
      </c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10"/>
      <c r="AF266" s="10"/>
      <c r="AG266" s="30" t="str">
        <f t="shared" si="100"/>
        <v/>
      </c>
      <c r="AH266" s="30" t="str">
        <f t="shared" si="101"/>
        <v/>
      </c>
      <c r="AI266" s="30" t="str">
        <f t="shared" si="102"/>
        <v/>
      </c>
      <c r="AJ266" s="30" t="str">
        <f t="shared" si="103"/>
        <v/>
      </c>
      <c r="AK266" s="30" t="str">
        <f t="shared" si="104"/>
        <v/>
      </c>
      <c r="AL266" s="30" t="str">
        <f t="shared" si="105"/>
        <v/>
      </c>
      <c r="AM266" s="30" t="str">
        <f t="shared" si="106"/>
        <v/>
      </c>
      <c r="AN266" s="30" t="str">
        <f t="shared" si="107"/>
        <v/>
      </c>
      <c r="AO266" s="30" t="str">
        <f t="shared" si="108"/>
        <v/>
      </c>
      <c r="AP266" s="30" t="str">
        <f t="shared" si="109"/>
        <v/>
      </c>
      <c r="AQ266" s="9"/>
      <c r="AR266" s="9"/>
      <c r="AS266" s="9"/>
      <c r="AT266" s="9"/>
      <c r="AU266" s="9"/>
      <c r="AV266" s="9"/>
      <c r="AW266" s="9"/>
      <c r="AX266" s="9"/>
      <c r="AY266" s="9"/>
      <c r="AZ266" s="9"/>
      <c r="BA266" s="9"/>
      <c r="BB266" s="10"/>
      <c r="BC266" s="2" t="str">
        <f t="shared" si="89"/>
        <v/>
      </c>
      <c r="BD266" s="2" t="str">
        <f t="shared" si="90"/>
        <v/>
      </c>
      <c r="BE266" s="2" t="str">
        <f t="shared" si="91"/>
        <v/>
      </c>
      <c r="BF266" s="2" t="str">
        <f t="shared" si="92"/>
        <v/>
      </c>
      <c r="BG266" s="2" t="str">
        <f t="shared" si="93"/>
        <v/>
      </c>
      <c r="BH266" s="2" t="str">
        <f t="shared" si="94"/>
        <v/>
      </c>
      <c r="BI266" s="2" t="str">
        <f t="shared" si="95"/>
        <v/>
      </c>
      <c r="BJ266" s="2" t="str">
        <f t="shared" si="96"/>
        <v/>
      </c>
      <c r="BK266" s="2" t="str">
        <f t="shared" si="97"/>
        <v/>
      </c>
      <c r="BL266" s="2" t="str">
        <f t="shared" si="98"/>
        <v/>
      </c>
    </row>
    <row r="267" spans="1:64">
      <c r="A267" s="16"/>
      <c r="B267" s="113"/>
      <c r="C267" s="25"/>
      <c r="D267" s="25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9" t="str">
        <f t="shared" si="99"/>
        <v/>
      </c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10"/>
      <c r="AF267" s="10"/>
      <c r="AG267" s="30" t="str">
        <f t="shared" si="100"/>
        <v/>
      </c>
      <c r="AH267" s="30" t="str">
        <f t="shared" si="101"/>
        <v/>
      </c>
      <c r="AI267" s="30" t="str">
        <f t="shared" si="102"/>
        <v/>
      </c>
      <c r="AJ267" s="30" t="str">
        <f t="shared" si="103"/>
        <v/>
      </c>
      <c r="AK267" s="30" t="str">
        <f t="shared" si="104"/>
        <v/>
      </c>
      <c r="AL267" s="30" t="str">
        <f t="shared" si="105"/>
        <v/>
      </c>
      <c r="AM267" s="30" t="str">
        <f t="shared" si="106"/>
        <v/>
      </c>
      <c r="AN267" s="30" t="str">
        <f t="shared" si="107"/>
        <v/>
      </c>
      <c r="AO267" s="30" t="str">
        <f t="shared" si="108"/>
        <v/>
      </c>
      <c r="AP267" s="30" t="str">
        <f t="shared" si="109"/>
        <v/>
      </c>
      <c r="AQ267" s="9"/>
      <c r="AR267" s="9"/>
      <c r="AS267" s="9"/>
      <c r="AT267" s="9"/>
      <c r="AU267" s="9"/>
      <c r="AV267" s="9"/>
      <c r="AW267" s="9"/>
      <c r="AX267" s="9"/>
      <c r="AY267" s="9"/>
      <c r="AZ267" s="9"/>
      <c r="BA267" s="9"/>
      <c r="BB267" s="10"/>
      <c r="BC267" s="2" t="str">
        <f t="shared" si="89"/>
        <v/>
      </c>
      <c r="BD267" s="2" t="str">
        <f t="shared" si="90"/>
        <v/>
      </c>
      <c r="BE267" s="2" t="str">
        <f t="shared" si="91"/>
        <v/>
      </c>
      <c r="BF267" s="2" t="str">
        <f t="shared" si="92"/>
        <v/>
      </c>
      <c r="BG267" s="2" t="str">
        <f t="shared" si="93"/>
        <v/>
      </c>
      <c r="BH267" s="2" t="str">
        <f t="shared" si="94"/>
        <v/>
      </c>
      <c r="BI267" s="2" t="str">
        <f t="shared" si="95"/>
        <v/>
      </c>
      <c r="BJ267" s="2" t="str">
        <f t="shared" si="96"/>
        <v/>
      </c>
      <c r="BK267" s="2" t="str">
        <f t="shared" si="97"/>
        <v/>
      </c>
      <c r="BL267" s="2" t="str">
        <f t="shared" si="98"/>
        <v/>
      </c>
    </row>
    <row r="268" spans="1:64">
      <c r="A268" s="16"/>
      <c r="B268" s="111"/>
      <c r="C268" s="25"/>
      <c r="D268" s="25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9" t="str">
        <f t="shared" si="99"/>
        <v/>
      </c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10"/>
      <c r="AF268" s="10"/>
      <c r="AG268" s="30" t="str">
        <f t="shared" si="100"/>
        <v/>
      </c>
      <c r="AH268" s="30" t="str">
        <f t="shared" si="101"/>
        <v/>
      </c>
      <c r="AI268" s="30" t="str">
        <f t="shared" si="102"/>
        <v/>
      </c>
      <c r="AJ268" s="30" t="str">
        <f t="shared" si="103"/>
        <v/>
      </c>
      <c r="AK268" s="30" t="str">
        <f t="shared" si="104"/>
        <v/>
      </c>
      <c r="AL268" s="30" t="str">
        <f t="shared" si="105"/>
        <v/>
      </c>
      <c r="AM268" s="30" t="str">
        <f t="shared" si="106"/>
        <v/>
      </c>
      <c r="AN268" s="30" t="str">
        <f t="shared" si="107"/>
        <v/>
      </c>
      <c r="AO268" s="30" t="str">
        <f t="shared" si="108"/>
        <v/>
      </c>
      <c r="AP268" s="30" t="str">
        <f t="shared" si="109"/>
        <v/>
      </c>
      <c r="AQ268" s="9"/>
      <c r="AR268" s="9"/>
      <c r="AS268" s="9"/>
      <c r="AT268" s="9"/>
      <c r="AU268" s="9"/>
      <c r="AV268" s="9"/>
      <c r="AW268" s="9"/>
      <c r="AX268" s="9"/>
      <c r="AY268" s="9"/>
      <c r="AZ268" s="9"/>
      <c r="BA268" s="9"/>
      <c r="BB268" s="10"/>
      <c r="BC268" s="2" t="str">
        <f t="shared" si="89"/>
        <v/>
      </c>
      <c r="BD268" s="2" t="str">
        <f t="shared" si="90"/>
        <v/>
      </c>
      <c r="BE268" s="2" t="str">
        <f t="shared" si="91"/>
        <v/>
      </c>
      <c r="BF268" s="2" t="str">
        <f t="shared" si="92"/>
        <v/>
      </c>
      <c r="BG268" s="2" t="str">
        <f t="shared" si="93"/>
        <v/>
      </c>
      <c r="BH268" s="2" t="str">
        <f t="shared" si="94"/>
        <v/>
      </c>
      <c r="BI268" s="2" t="str">
        <f t="shared" si="95"/>
        <v/>
      </c>
      <c r="BJ268" s="2" t="str">
        <f t="shared" si="96"/>
        <v/>
      </c>
      <c r="BK268" s="2" t="str">
        <f t="shared" si="97"/>
        <v/>
      </c>
      <c r="BL268" s="2" t="str">
        <f t="shared" si="98"/>
        <v/>
      </c>
    </row>
    <row r="269" spans="1:64">
      <c r="A269" s="16"/>
      <c r="B269" s="113"/>
      <c r="C269" s="25"/>
      <c r="D269" s="25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9" t="str">
        <f t="shared" si="99"/>
        <v/>
      </c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10"/>
      <c r="AF269" s="10"/>
      <c r="AG269" s="30" t="str">
        <f t="shared" si="100"/>
        <v/>
      </c>
      <c r="AH269" s="30" t="str">
        <f t="shared" si="101"/>
        <v/>
      </c>
      <c r="AI269" s="30" t="str">
        <f t="shared" si="102"/>
        <v/>
      </c>
      <c r="AJ269" s="30" t="str">
        <f t="shared" si="103"/>
        <v/>
      </c>
      <c r="AK269" s="30" t="str">
        <f t="shared" si="104"/>
        <v/>
      </c>
      <c r="AL269" s="30" t="str">
        <f t="shared" si="105"/>
        <v/>
      </c>
      <c r="AM269" s="30" t="str">
        <f t="shared" si="106"/>
        <v/>
      </c>
      <c r="AN269" s="30" t="str">
        <f t="shared" si="107"/>
        <v/>
      </c>
      <c r="AO269" s="30" t="str">
        <f t="shared" si="108"/>
        <v/>
      </c>
      <c r="AP269" s="30" t="str">
        <f t="shared" si="109"/>
        <v/>
      </c>
      <c r="AQ269" s="9"/>
      <c r="AR269" s="9"/>
      <c r="AS269" s="9"/>
      <c r="AT269" s="9"/>
      <c r="AU269" s="9"/>
      <c r="AV269" s="9"/>
      <c r="AW269" s="9"/>
      <c r="AX269" s="9"/>
      <c r="AY269" s="9"/>
      <c r="AZ269" s="9"/>
      <c r="BA269" s="9"/>
      <c r="BB269" s="10"/>
      <c r="BC269" s="2" t="str">
        <f t="shared" si="89"/>
        <v/>
      </c>
      <c r="BD269" s="2" t="str">
        <f t="shared" si="90"/>
        <v/>
      </c>
      <c r="BE269" s="2" t="str">
        <f t="shared" si="91"/>
        <v/>
      </c>
      <c r="BF269" s="2" t="str">
        <f t="shared" si="92"/>
        <v/>
      </c>
      <c r="BG269" s="2" t="str">
        <f t="shared" si="93"/>
        <v/>
      </c>
      <c r="BH269" s="2" t="str">
        <f t="shared" si="94"/>
        <v/>
      </c>
      <c r="BI269" s="2" t="str">
        <f t="shared" si="95"/>
        <v/>
      </c>
      <c r="BJ269" s="2" t="str">
        <f t="shared" si="96"/>
        <v/>
      </c>
      <c r="BK269" s="2" t="str">
        <f t="shared" si="97"/>
        <v/>
      </c>
      <c r="BL269" s="2" t="str">
        <f t="shared" si="98"/>
        <v/>
      </c>
    </row>
    <row r="270" spans="1:64">
      <c r="A270" s="16"/>
      <c r="B270" s="113"/>
      <c r="C270" s="25"/>
      <c r="D270" s="25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9" t="str">
        <f t="shared" si="99"/>
        <v/>
      </c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10"/>
      <c r="AF270" s="10"/>
      <c r="AG270" s="30" t="str">
        <f t="shared" si="100"/>
        <v/>
      </c>
      <c r="AH270" s="30" t="str">
        <f t="shared" si="101"/>
        <v/>
      </c>
      <c r="AI270" s="30" t="str">
        <f t="shared" si="102"/>
        <v/>
      </c>
      <c r="AJ270" s="30" t="str">
        <f t="shared" si="103"/>
        <v/>
      </c>
      <c r="AK270" s="30" t="str">
        <f t="shared" si="104"/>
        <v/>
      </c>
      <c r="AL270" s="30" t="str">
        <f t="shared" si="105"/>
        <v/>
      </c>
      <c r="AM270" s="30" t="str">
        <f t="shared" si="106"/>
        <v/>
      </c>
      <c r="AN270" s="30" t="str">
        <f t="shared" si="107"/>
        <v/>
      </c>
      <c r="AO270" s="30" t="str">
        <f t="shared" si="108"/>
        <v/>
      </c>
      <c r="AP270" s="30" t="str">
        <f t="shared" si="109"/>
        <v/>
      </c>
      <c r="AQ270" s="9"/>
      <c r="AR270" s="9"/>
      <c r="AS270" s="9"/>
      <c r="AT270" s="9"/>
      <c r="AU270" s="9"/>
      <c r="AV270" s="9"/>
      <c r="AW270" s="9"/>
      <c r="AX270" s="9"/>
      <c r="AY270" s="9"/>
      <c r="AZ270" s="9"/>
      <c r="BA270" s="9"/>
      <c r="BB270" s="10"/>
      <c r="BC270" s="2" t="str">
        <f t="shared" si="89"/>
        <v/>
      </c>
      <c r="BD270" s="2" t="str">
        <f t="shared" si="90"/>
        <v/>
      </c>
      <c r="BE270" s="2" t="str">
        <f t="shared" si="91"/>
        <v/>
      </c>
      <c r="BF270" s="2" t="str">
        <f t="shared" si="92"/>
        <v/>
      </c>
      <c r="BG270" s="2" t="str">
        <f t="shared" si="93"/>
        <v/>
      </c>
      <c r="BH270" s="2" t="str">
        <f t="shared" si="94"/>
        <v/>
      </c>
      <c r="BI270" s="2" t="str">
        <f t="shared" si="95"/>
        <v/>
      </c>
      <c r="BJ270" s="2" t="str">
        <f t="shared" si="96"/>
        <v/>
      </c>
      <c r="BK270" s="2" t="str">
        <f t="shared" si="97"/>
        <v/>
      </c>
      <c r="BL270" s="2" t="str">
        <f t="shared" si="98"/>
        <v/>
      </c>
    </row>
    <row r="271" spans="1:64">
      <c r="A271" s="16"/>
      <c r="B271" s="111"/>
      <c r="C271" s="25"/>
      <c r="D271" s="25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9" t="str">
        <f t="shared" si="99"/>
        <v/>
      </c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10"/>
      <c r="AF271" s="10"/>
      <c r="AG271" s="30" t="str">
        <f t="shared" si="100"/>
        <v/>
      </c>
      <c r="AH271" s="30" t="str">
        <f t="shared" si="101"/>
        <v/>
      </c>
      <c r="AI271" s="30" t="str">
        <f t="shared" si="102"/>
        <v/>
      </c>
      <c r="AJ271" s="30" t="str">
        <f t="shared" si="103"/>
        <v/>
      </c>
      <c r="AK271" s="30" t="str">
        <f t="shared" si="104"/>
        <v/>
      </c>
      <c r="AL271" s="30" t="str">
        <f t="shared" si="105"/>
        <v/>
      </c>
      <c r="AM271" s="30" t="str">
        <f t="shared" si="106"/>
        <v/>
      </c>
      <c r="AN271" s="30" t="str">
        <f t="shared" si="107"/>
        <v/>
      </c>
      <c r="AO271" s="30" t="str">
        <f t="shared" si="108"/>
        <v/>
      </c>
      <c r="AP271" s="30" t="str">
        <f t="shared" si="109"/>
        <v/>
      </c>
      <c r="AQ271" s="9"/>
      <c r="AR271" s="9"/>
      <c r="AS271" s="9"/>
      <c r="AT271" s="9"/>
      <c r="AU271" s="9"/>
      <c r="AV271" s="9"/>
      <c r="AW271" s="9"/>
      <c r="AX271" s="9"/>
      <c r="AY271" s="9"/>
      <c r="AZ271" s="9"/>
      <c r="BA271" s="9"/>
      <c r="BB271" s="10"/>
      <c r="BC271" s="2" t="str">
        <f t="shared" si="89"/>
        <v/>
      </c>
      <c r="BD271" s="2" t="str">
        <f t="shared" si="90"/>
        <v/>
      </c>
      <c r="BE271" s="2" t="str">
        <f t="shared" si="91"/>
        <v/>
      </c>
      <c r="BF271" s="2" t="str">
        <f t="shared" si="92"/>
        <v/>
      </c>
      <c r="BG271" s="2" t="str">
        <f t="shared" si="93"/>
        <v/>
      </c>
      <c r="BH271" s="2" t="str">
        <f t="shared" si="94"/>
        <v/>
      </c>
      <c r="BI271" s="2" t="str">
        <f t="shared" si="95"/>
        <v/>
      </c>
      <c r="BJ271" s="2" t="str">
        <f t="shared" si="96"/>
        <v/>
      </c>
      <c r="BK271" s="2" t="str">
        <f t="shared" si="97"/>
        <v/>
      </c>
      <c r="BL271" s="2" t="str">
        <f t="shared" si="98"/>
        <v/>
      </c>
    </row>
    <row r="272" spans="1:64">
      <c r="A272" s="16"/>
      <c r="B272" s="113"/>
      <c r="C272" s="25"/>
      <c r="D272" s="25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9" t="str">
        <f t="shared" si="99"/>
        <v/>
      </c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10"/>
      <c r="AF272" s="10"/>
      <c r="AG272" s="30" t="str">
        <f t="shared" si="100"/>
        <v/>
      </c>
      <c r="AH272" s="30" t="str">
        <f t="shared" si="101"/>
        <v/>
      </c>
      <c r="AI272" s="30" t="str">
        <f t="shared" si="102"/>
        <v/>
      </c>
      <c r="AJ272" s="30" t="str">
        <f t="shared" si="103"/>
        <v/>
      </c>
      <c r="AK272" s="30" t="str">
        <f t="shared" si="104"/>
        <v/>
      </c>
      <c r="AL272" s="30" t="str">
        <f t="shared" si="105"/>
        <v/>
      </c>
      <c r="AM272" s="30" t="str">
        <f t="shared" si="106"/>
        <v/>
      </c>
      <c r="AN272" s="30" t="str">
        <f t="shared" si="107"/>
        <v/>
      </c>
      <c r="AO272" s="30" t="str">
        <f t="shared" si="108"/>
        <v/>
      </c>
      <c r="AP272" s="30" t="str">
        <f t="shared" si="109"/>
        <v/>
      </c>
      <c r="AQ272" s="9"/>
      <c r="AR272" s="9"/>
      <c r="AS272" s="9"/>
      <c r="AT272" s="9"/>
      <c r="AU272" s="9"/>
      <c r="AV272" s="9"/>
      <c r="AW272" s="9"/>
      <c r="AX272" s="9"/>
      <c r="AY272" s="9"/>
      <c r="AZ272" s="9"/>
      <c r="BA272" s="9"/>
      <c r="BB272" s="10"/>
      <c r="BC272" s="2" t="str">
        <f t="shared" si="89"/>
        <v/>
      </c>
      <c r="BD272" s="2" t="str">
        <f t="shared" si="90"/>
        <v/>
      </c>
      <c r="BE272" s="2" t="str">
        <f t="shared" si="91"/>
        <v/>
      </c>
      <c r="BF272" s="2" t="str">
        <f t="shared" si="92"/>
        <v/>
      </c>
      <c r="BG272" s="2" t="str">
        <f t="shared" si="93"/>
        <v/>
      </c>
      <c r="BH272" s="2" t="str">
        <f t="shared" si="94"/>
        <v/>
      </c>
      <c r="BI272" s="2" t="str">
        <f t="shared" si="95"/>
        <v/>
      </c>
      <c r="BJ272" s="2" t="str">
        <f t="shared" si="96"/>
        <v/>
      </c>
      <c r="BK272" s="2" t="str">
        <f t="shared" si="97"/>
        <v/>
      </c>
      <c r="BL272" s="2" t="str">
        <f t="shared" si="98"/>
        <v/>
      </c>
    </row>
    <row r="273" spans="1:64">
      <c r="A273" s="16"/>
      <c r="B273" s="113"/>
      <c r="C273" s="25"/>
      <c r="D273" s="25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9" t="str">
        <f t="shared" si="99"/>
        <v/>
      </c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10"/>
      <c r="AF273" s="10"/>
      <c r="AG273" s="30" t="str">
        <f t="shared" si="100"/>
        <v/>
      </c>
      <c r="AH273" s="30" t="str">
        <f t="shared" si="101"/>
        <v/>
      </c>
      <c r="AI273" s="30" t="str">
        <f t="shared" si="102"/>
        <v/>
      </c>
      <c r="AJ273" s="30" t="str">
        <f t="shared" si="103"/>
        <v/>
      </c>
      <c r="AK273" s="30" t="str">
        <f t="shared" si="104"/>
        <v/>
      </c>
      <c r="AL273" s="30" t="str">
        <f t="shared" si="105"/>
        <v/>
      </c>
      <c r="AM273" s="30" t="str">
        <f t="shared" si="106"/>
        <v/>
      </c>
      <c r="AN273" s="30" t="str">
        <f t="shared" si="107"/>
        <v/>
      </c>
      <c r="AO273" s="30" t="str">
        <f t="shared" si="108"/>
        <v/>
      </c>
      <c r="AP273" s="30" t="str">
        <f t="shared" si="109"/>
        <v/>
      </c>
      <c r="AQ273" s="9"/>
      <c r="AR273" s="9"/>
      <c r="AS273" s="9"/>
      <c r="AT273" s="9"/>
      <c r="AU273" s="9"/>
      <c r="AV273" s="9"/>
      <c r="AW273" s="9"/>
      <c r="AX273" s="9"/>
      <c r="AY273" s="9"/>
      <c r="AZ273" s="9"/>
      <c r="BA273" s="9"/>
      <c r="BB273" s="10"/>
      <c r="BC273" s="2" t="str">
        <f t="shared" si="89"/>
        <v/>
      </c>
      <c r="BD273" s="2" t="str">
        <f t="shared" si="90"/>
        <v/>
      </c>
      <c r="BE273" s="2" t="str">
        <f t="shared" si="91"/>
        <v/>
      </c>
      <c r="BF273" s="2" t="str">
        <f t="shared" si="92"/>
        <v/>
      </c>
      <c r="BG273" s="2" t="str">
        <f t="shared" si="93"/>
        <v/>
      </c>
      <c r="BH273" s="2" t="str">
        <f t="shared" si="94"/>
        <v/>
      </c>
      <c r="BI273" s="2" t="str">
        <f t="shared" si="95"/>
        <v/>
      </c>
      <c r="BJ273" s="2" t="str">
        <f t="shared" si="96"/>
        <v/>
      </c>
      <c r="BK273" s="2" t="str">
        <f t="shared" si="97"/>
        <v/>
      </c>
      <c r="BL273" s="2" t="str">
        <f t="shared" si="98"/>
        <v/>
      </c>
    </row>
    <row r="274" spans="1:64">
      <c r="A274" s="16"/>
      <c r="B274" s="111"/>
      <c r="C274" s="25"/>
      <c r="D274" s="25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9" t="str">
        <f t="shared" si="99"/>
        <v/>
      </c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10"/>
      <c r="AF274" s="10"/>
      <c r="AG274" s="30" t="str">
        <f t="shared" si="100"/>
        <v/>
      </c>
      <c r="AH274" s="30" t="str">
        <f t="shared" si="101"/>
        <v/>
      </c>
      <c r="AI274" s="30" t="str">
        <f t="shared" si="102"/>
        <v/>
      </c>
      <c r="AJ274" s="30" t="str">
        <f t="shared" si="103"/>
        <v/>
      </c>
      <c r="AK274" s="30" t="str">
        <f t="shared" si="104"/>
        <v/>
      </c>
      <c r="AL274" s="30" t="str">
        <f t="shared" si="105"/>
        <v/>
      </c>
      <c r="AM274" s="30" t="str">
        <f t="shared" si="106"/>
        <v/>
      </c>
      <c r="AN274" s="30" t="str">
        <f t="shared" si="107"/>
        <v/>
      </c>
      <c r="AO274" s="30" t="str">
        <f t="shared" si="108"/>
        <v/>
      </c>
      <c r="AP274" s="30" t="str">
        <f t="shared" si="109"/>
        <v/>
      </c>
      <c r="AQ274" s="9"/>
      <c r="AR274" s="9"/>
      <c r="AS274" s="9"/>
      <c r="AT274" s="9"/>
      <c r="AU274" s="9"/>
      <c r="AV274" s="9"/>
      <c r="AW274" s="9"/>
      <c r="AX274" s="9"/>
      <c r="AY274" s="9"/>
      <c r="AZ274" s="9"/>
      <c r="BA274" s="9"/>
      <c r="BB274" s="10"/>
      <c r="BC274" s="2" t="str">
        <f t="shared" si="89"/>
        <v/>
      </c>
      <c r="BD274" s="2" t="str">
        <f t="shared" si="90"/>
        <v/>
      </c>
      <c r="BE274" s="2" t="str">
        <f t="shared" si="91"/>
        <v/>
      </c>
      <c r="BF274" s="2" t="str">
        <f t="shared" si="92"/>
        <v/>
      </c>
      <c r="BG274" s="2" t="str">
        <f t="shared" si="93"/>
        <v/>
      </c>
      <c r="BH274" s="2" t="str">
        <f t="shared" si="94"/>
        <v/>
      </c>
      <c r="BI274" s="2" t="str">
        <f t="shared" si="95"/>
        <v/>
      </c>
      <c r="BJ274" s="2" t="str">
        <f t="shared" si="96"/>
        <v/>
      </c>
      <c r="BK274" s="2" t="str">
        <f t="shared" si="97"/>
        <v/>
      </c>
      <c r="BL274" s="2" t="str">
        <f t="shared" si="98"/>
        <v/>
      </c>
    </row>
    <row r="275" spans="1:64">
      <c r="A275" s="16"/>
      <c r="B275" s="113"/>
      <c r="C275" s="25"/>
      <c r="D275" s="25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9" t="str">
        <f t="shared" si="99"/>
        <v/>
      </c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10"/>
      <c r="AF275" s="10"/>
      <c r="AG275" s="30" t="str">
        <f t="shared" si="100"/>
        <v/>
      </c>
      <c r="AH275" s="30" t="str">
        <f t="shared" si="101"/>
        <v/>
      </c>
      <c r="AI275" s="30" t="str">
        <f t="shared" si="102"/>
        <v/>
      </c>
      <c r="AJ275" s="30" t="str">
        <f t="shared" si="103"/>
        <v/>
      </c>
      <c r="AK275" s="30" t="str">
        <f t="shared" si="104"/>
        <v/>
      </c>
      <c r="AL275" s="30" t="str">
        <f t="shared" si="105"/>
        <v/>
      </c>
      <c r="AM275" s="30" t="str">
        <f t="shared" si="106"/>
        <v/>
      </c>
      <c r="AN275" s="30" t="str">
        <f t="shared" si="107"/>
        <v/>
      </c>
      <c r="AO275" s="30" t="str">
        <f t="shared" si="108"/>
        <v/>
      </c>
      <c r="AP275" s="30" t="str">
        <f t="shared" si="109"/>
        <v/>
      </c>
      <c r="AQ275" s="9"/>
      <c r="AR275" s="9"/>
      <c r="AS275" s="9"/>
      <c r="AT275" s="9"/>
      <c r="AU275" s="9"/>
      <c r="AV275" s="9"/>
      <c r="AW275" s="9"/>
      <c r="AX275" s="9"/>
      <c r="AY275" s="9"/>
      <c r="AZ275" s="9"/>
      <c r="BA275" s="9"/>
      <c r="BB275" s="10"/>
      <c r="BC275" s="2" t="str">
        <f t="shared" si="89"/>
        <v/>
      </c>
      <c r="BD275" s="2" t="str">
        <f t="shared" si="90"/>
        <v/>
      </c>
      <c r="BE275" s="2" t="str">
        <f t="shared" si="91"/>
        <v/>
      </c>
      <c r="BF275" s="2" t="str">
        <f t="shared" si="92"/>
        <v/>
      </c>
      <c r="BG275" s="2" t="str">
        <f t="shared" si="93"/>
        <v/>
      </c>
      <c r="BH275" s="2" t="str">
        <f t="shared" si="94"/>
        <v/>
      </c>
      <c r="BI275" s="2" t="str">
        <f t="shared" si="95"/>
        <v/>
      </c>
      <c r="BJ275" s="2" t="str">
        <f t="shared" si="96"/>
        <v/>
      </c>
      <c r="BK275" s="2" t="str">
        <f t="shared" si="97"/>
        <v/>
      </c>
      <c r="BL275" s="2" t="str">
        <f t="shared" si="98"/>
        <v/>
      </c>
    </row>
    <row r="276" spans="1:64">
      <c r="A276" s="16"/>
      <c r="B276" s="113"/>
      <c r="C276" s="25"/>
      <c r="D276" s="25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9" t="str">
        <f t="shared" si="99"/>
        <v/>
      </c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10"/>
      <c r="AF276" s="10"/>
      <c r="AG276" s="30" t="str">
        <f t="shared" si="100"/>
        <v/>
      </c>
      <c r="AH276" s="30" t="str">
        <f t="shared" si="101"/>
        <v/>
      </c>
      <c r="AI276" s="30" t="str">
        <f t="shared" si="102"/>
        <v/>
      </c>
      <c r="AJ276" s="30" t="str">
        <f t="shared" si="103"/>
        <v/>
      </c>
      <c r="AK276" s="30" t="str">
        <f t="shared" si="104"/>
        <v/>
      </c>
      <c r="AL276" s="30" t="str">
        <f t="shared" si="105"/>
        <v/>
      </c>
      <c r="AM276" s="30" t="str">
        <f t="shared" si="106"/>
        <v/>
      </c>
      <c r="AN276" s="30" t="str">
        <f t="shared" si="107"/>
        <v/>
      </c>
      <c r="AO276" s="30" t="str">
        <f t="shared" si="108"/>
        <v/>
      </c>
      <c r="AP276" s="30" t="str">
        <f t="shared" si="109"/>
        <v/>
      </c>
      <c r="AQ276" s="9"/>
      <c r="AR276" s="9"/>
      <c r="AS276" s="9"/>
      <c r="AT276" s="9"/>
      <c r="AU276" s="9"/>
      <c r="AV276" s="9"/>
      <c r="AW276" s="9"/>
      <c r="AX276" s="9"/>
      <c r="AY276" s="9"/>
      <c r="AZ276" s="9"/>
      <c r="BA276" s="9"/>
      <c r="BB276" s="10"/>
      <c r="BC276" s="2" t="str">
        <f t="shared" si="89"/>
        <v/>
      </c>
      <c r="BD276" s="2" t="str">
        <f t="shared" si="90"/>
        <v/>
      </c>
      <c r="BE276" s="2" t="str">
        <f t="shared" si="91"/>
        <v/>
      </c>
      <c r="BF276" s="2" t="str">
        <f t="shared" si="92"/>
        <v/>
      </c>
      <c r="BG276" s="2" t="str">
        <f t="shared" si="93"/>
        <v/>
      </c>
      <c r="BH276" s="2" t="str">
        <f t="shared" si="94"/>
        <v/>
      </c>
      <c r="BI276" s="2" t="str">
        <f t="shared" si="95"/>
        <v/>
      </c>
      <c r="BJ276" s="2" t="str">
        <f t="shared" si="96"/>
        <v/>
      </c>
      <c r="BK276" s="2" t="str">
        <f t="shared" si="97"/>
        <v/>
      </c>
      <c r="BL276" s="2" t="str">
        <f t="shared" si="98"/>
        <v/>
      </c>
    </row>
    <row r="277" spans="1:64">
      <c r="A277" s="16"/>
      <c r="B277" s="111"/>
      <c r="C277" s="25"/>
      <c r="D277" s="25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9" t="str">
        <f t="shared" si="99"/>
        <v/>
      </c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10"/>
      <c r="AF277" s="10"/>
      <c r="AG277" s="30" t="str">
        <f t="shared" si="100"/>
        <v/>
      </c>
      <c r="AH277" s="30" t="str">
        <f t="shared" si="101"/>
        <v/>
      </c>
      <c r="AI277" s="30" t="str">
        <f t="shared" si="102"/>
        <v/>
      </c>
      <c r="AJ277" s="30" t="str">
        <f t="shared" si="103"/>
        <v/>
      </c>
      <c r="AK277" s="30" t="str">
        <f t="shared" si="104"/>
        <v/>
      </c>
      <c r="AL277" s="30" t="str">
        <f t="shared" si="105"/>
        <v/>
      </c>
      <c r="AM277" s="30" t="str">
        <f t="shared" si="106"/>
        <v/>
      </c>
      <c r="AN277" s="30" t="str">
        <f t="shared" si="107"/>
        <v/>
      </c>
      <c r="AO277" s="30" t="str">
        <f t="shared" si="108"/>
        <v/>
      </c>
      <c r="AP277" s="30" t="str">
        <f t="shared" si="109"/>
        <v/>
      </c>
      <c r="AQ277" s="9"/>
      <c r="AR277" s="9"/>
      <c r="AS277" s="9"/>
      <c r="AT277" s="9"/>
      <c r="AU277" s="9"/>
      <c r="AV277" s="9"/>
      <c r="AW277" s="9"/>
      <c r="AX277" s="9"/>
      <c r="AY277" s="9"/>
      <c r="AZ277" s="9"/>
      <c r="BA277" s="9"/>
      <c r="BB277" s="10"/>
      <c r="BC277" s="2" t="str">
        <f t="shared" si="89"/>
        <v/>
      </c>
      <c r="BD277" s="2" t="str">
        <f t="shared" si="90"/>
        <v/>
      </c>
      <c r="BE277" s="2" t="str">
        <f t="shared" si="91"/>
        <v/>
      </c>
      <c r="BF277" s="2" t="str">
        <f t="shared" si="92"/>
        <v/>
      </c>
      <c r="BG277" s="2" t="str">
        <f t="shared" si="93"/>
        <v/>
      </c>
      <c r="BH277" s="2" t="str">
        <f t="shared" si="94"/>
        <v/>
      </c>
      <c r="BI277" s="2" t="str">
        <f t="shared" si="95"/>
        <v/>
      </c>
      <c r="BJ277" s="2" t="str">
        <f t="shared" si="96"/>
        <v/>
      </c>
      <c r="BK277" s="2" t="str">
        <f t="shared" si="97"/>
        <v/>
      </c>
      <c r="BL277" s="2" t="str">
        <f t="shared" si="98"/>
        <v/>
      </c>
    </row>
    <row r="278" spans="1:64">
      <c r="A278" s="16"/>
      <c r="B278" s="113"/>
      <c r="C278" s="25"/>
      <c r="D278" s="25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9" t="str">
        <f t="shared" si="99"/>
        <v/>
      </c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10"/>
      <c r="AF278" s="10"/>
      <c r="AG278" s="30" t="str">
        <f t="shared" si="100"/>
        <v/>
      </c>
      <c r="AH278" s="30" t="str">
        <f t="shared" si="101"/>
        <v/>
      </c>
      <c r="AI278" s="30" t="str">
        <f t="shared" si="102"/>
        <v/>
      </c>
      <c r="AJ278" s="30" t="str">
        <f t="shared" si="103"/>
        <v/>
      </c>
      <c r="AK278" s="30" t="str">
        <f t="shared" si="104"/>
        <v/>
      </c>
      <c r="AL278" s="30" t="str">
        <f t="shared" si="105"/>
        <v/>
      </c>
      <c r="AM278" s="30" t="str">
        <f t="shared" si="106"/>
        <v/>
      </c>
      <c r="AN278" s="30" t="str">
        <f t="shared" si="107"/>
        <v/>
      </c>
      <c r="AO278" s="30" t="str">
        <f t="shared" si="108"/>
        <v/>
      </c>
      <c r="AP278" s="30" t="str">
        <f t="shared" si="109"/>
        <v/>
      </c>
      <c r="AQ278" s="9"/>
      <c r="AR278" s="9"/>
      <c r="AS278" s="9"/>
      <c r="AT278" s="9"/>
      <c r="AU278" s="9"/>
      <c r="AV278" s="9"/>
      <c r="AW278" s="9"/>
      <c r="AX278" s="9"/>
      <c r="AY278" s="9"/>
      <c r="AZ278" s="9"/>
      <c r="BA278" s="9"/>
      <c r="BB278" s="10"/>
      <c r="BC278" s="2" t="str">
        <f t="shared" si="89"/>
        <v/>
      </c>
      <c r="BD278" s="2" t="str">
        <f t="shared" si="90"/>
        <v/>
      </c>
      <c r="BE278" s="2" t="str">
        <f t="shared" si="91"/>
        <v/>
      </c>
      <c r="BF278" s="2" t="str">
        <f t="shared" si="92"/>
        <v/>
      </c>
      <c r="BG278" s="2" t="str">
        <f t="shared" si="93"/>
        <v/>
      </c>
      <c r="BH278" s="2" t="str">
        <f t="shared" si="94"/>
        <v/>
      </c>
      <c r="BI278" s="2" t="str">
        <f t="shared" si="95"/>
        <v/>
      </c>
      <c r="BJ278" s="2" t="str">
        <f t="shared" si="96"/>
        <v/>
      </c>
      <c r="BK278" s="2" t="str">
        <f t="shared" si="97"/>
        <v/>
      </c>
      <c r="BL278" s="2" t="str">
        <f t="shared" si="98"/>
        <v/>
      </c>
    </row>
    <row r="279" spans="1:64">
      <c r="A279" s="16"/>
      <c r="B279" s="113"/>
      <c r="C279" s="25"/>
      <c r="D279" s="25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9" t="str">
        <f t="shared" si="99"/>
        <v/>
      </c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10"/>
      <c r="AF279" s="10"/>
      <c r="AG279" s="30" t="str">
        <f t="shared" si="100"/>
        <v/>
      </c>
      <c r="AH279" s="30" t="str">
        <f t="shared" si="101"/>
        <v/>
      </c>
      <c r="AI279" s="30" t="str">
        <f t="shared" si="102"/>
        <v/>
      </c>
      <c r="AJ279" s="30" t="str">
        <f t="shared" si="103"/>
        <v/>
      </c>
      <c r="AK279" s="30" t="str">
        <f t="shared" si="104"/>
        <v/>
      </c>
      <c r="AL279" s="30" t="str">
        <f t="shared" si="105"/>
        <v/>
      </c>
      <c r="AM279" s="30" t="str">
        <f t="shared" si="106"/>
        <v/>
      </c>
      <c r="AN279" s="30" t="str">
        <f t="shared" si="107"/>
        <v/>
      </c>
      <c r="AO279" s="30" t="str">
        <f t="shared" si="108"/>
        <v/>
      </c>
      <c r="AP279" s="30" t="str">
        <f t="shared" si="109"/>
        <v/>
      </c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  <c r="BB279" s="10"/>
      <c r="BC279" s="2" t="str">
        <f t="shared" si="89"/>
        <v/>
      </c>
      <c r="BD279" s="2" t="str">
        <f t="shared" si="90"/>
        <v/>
      </c>
      <c r="BE279" s="2" t="str">
        <f t="shared" si="91"/>
        <v/>
      </c>
      <c r="BF279" s="2" t="str">
        <f t="shared" si="92"/>
        <v/>
      </c>
      <c r="BG279" s="2" t="str">
        <f t="shared" si="93"/>
        <v/>
      </c>
      <c r="BH279" s="2" t="str">
        <f t="shared" si="94"/>
        <v/>
      </c>
      <c r="BI279" s="2" t="str">
        <f t="shared" si="95"/>
        <v/>
      </c>
      <c r="BJ279" s="2" t="str">
        <f t="shared" si="96"/>
        <v/>
      </c>
      <c r="BK279" s="2" t="str">
        <f t="shared" si="97"/>
        <v/>
      </c>
      <c r="BL279" s="2" t="str">
        <f t="shared" si="98"/>
        <v/>
      </c>
    </row>
    <row r="280" spans="1:64">
      <c r="A280" s="16"/>
      <c r="B280" s="111"/>
      <c r="C280" s="25"/>
      <c r="D280" s="25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9" t="str">
        <f t="shared" si="99"/>
        <v/>
      </c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10"/>
      <c r="AF280" s="10"/>
      <c r="AG280" s="30" t="str">
        <f t="shared" si="100"/>
        <v/>
      </c>
      <c r="AH280" s="30" t="str">
        <f t="shared" si="101"/>
        <v/>
      </c>
      <c r="AI280" s="30" t="str">
        <f t="shared" si="102"/>
        <v/>
      </c>
      <c r="AJ280" s="30" t="str">
        <f t="shared" si="103"/>
        <v/>
      </c>
      <c r="AK280" s="30" t="str">
        <f t="shared" si="104"/>
        <v/>
      </c>
      <c r="AL280" s="30" t="str">
        <f t="shared" si="105"/>
        <v/>
      </c>
      <c r="AM280" s="30" t="str">
        <f t="shared" si="106"/>
        <v/>
      </c>
      <c r="AN280" s="30" t="str">
        <f t="shared" si="107"/>
        <v/>
      </c>
      <c r="AO280" s="30" t="str">
        <f t="shared" si="108"/>
        <v/>
      </c>
      <c r="AP280" s="30" t="str">
        <f t="shared" si="109"/>
        <v/>
      </c>
      <c r="AQ280" s="9"/>
      <c r="AR280" s="9"/>
      <c r="AS280" s="9"/>
      <c r="AT280" s="9"/>
      <c r="AU280" s="9"/>
      <c r="AV280" s="9"/>
      <c r="AW280" s="9"/>
      <c r="AX280" s="9"/>
      <c r="AY280" s="9"/>
      <c r="AZ280" s="9"/>
      <c r="BA280" s="9"/>
      <c r="BB280" s="10"/>
      <c r="BC280" s="2" t="str">
        <f t="shared" si="89"/>
        <v/>
      </c>
      <c r="BD280" s="2" t="str">
        <f t="shared" si="90"/>
        <v/>
      </c>
      <c r="BE280" s="2" t="str">
        <f t="shared" si="91"/>
        <v/>
      </c>
      <c r="BF280" s="2" t="str">
        <f t="shared" si="92"/>
        <v/>
      </c>
      <c r="BG280" s="2" t="str">
        <f t="shared" si="93"/>
        <v/>
      </c>
      <c r="BH280" s="2" t="str">
        <f t="shared" si="94"/>
        <v/>
      </c>
      <c r="BI280" s="2" t="str">
        <f t="shared" si="95"/>
        <v/>
      </c>
      <c r="BJ280" s="2" t="str">
        <f t="shared" si="96"/>
        <v/>
      </c>
      <c r="BK280" s="2" t="str">
        <f t="shared" si="97"/>
        <v/>
      </c>
      <c r="BL280" s="2" t="str">
        <f t="shared" si="98"/>
        <v/>
      </c>
    </row>
    <row r="281" spans="1:64">
      <c r="A281" s="16"/>
      <c r="B281" s="113"/>
      <c r="C281" s="25"/>
      <c r="D281" s="25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9" t="str">
        <f t="shared" si="99"/>
        <v/>
      </c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10"/>
      <c r="AF281" s="10"/>
      <c r="AG281" s="30" t="str">
        <f t="shared" si="100"/>
        <v/>
      </c>
      <c r="AH281" s="30" t="str">
        <f t="shared" si="101"/>
        <v/>
      </c>
      <c r="AI281" s="30" t="str">
        <f t="shared" si="102"/>
        <v/>
      </c>
      <c r="AJ281" s="30" t="str">
        <f t="shared" si="103"/>
        <v/>
      </c>
      <c r="AK281" s="30" t="str">
        <f t="shared" si="104"/>
        <v/>
      </c>
      <c r="AL281" s="30" t="str">
        <f t="shared" si="105"/>
        <v/>
      </c>
      <c r="AM281" s="30" t="str">
        <f t="shared" si="106"/>
        <v/>
      </c>
      <c r="AN281" s="30" t="str">
        <f t="shared" si="107"/>
        <v/>
      </c>
      <c r="AO281" s="30" t="str">
        <f t="shared" si="108"/>
        <v/>
      </c>
      <c r="AP281" s="30" t="str">
        <f t="shared" si="109"/>
        <v/>
      </c>
      <c r="AQ281" s="9"/>
      <c r="AR281" s="9"/>
      <c r="AS281" s="9"/>
      <c r="AT281" s="9"/>
      <c r="AU281" s="9"/>
      <c r="AV281" s="9"/>
      <c r="AW281" s="9"/>
      <c r="AX281" s="9"/>
      <c r="AY281" s="9"/>
      <c r="AZ281" s="9"/>
      <c r="BA281" s="9"/>
      <c r="BB281" s="10"/>
      <c r="BC281" s="2" t="str">
        <f t="shared" si="89"/>
        <v/>
      </c>
      <c r="BD281" s="2" t="str">
        <f t="shared" si="90"/>
        <v/>
      </c>
      <c r="BE281" s="2" t="str">
        <f t="shared" si="91"/>
        <v/>
      </c>
      <c r="BF281" s="2" t="str">
        <f t="shared" si="92"/>
        <v/>
      </c>
      <c r="BG281" s="2" t="str">
        <f t="shared" si="93"/>
        <v/>
      </c>
      <c r="BH281" s="2" t="str">
        <f t="shared" si="94"/>
        <v/>
      </c>
      <c r="BI281" s="2" t="str">
        <f t="shared" si="95"/>
        <v/>
      </c>
      <c r="BJ281" s="2" t="str">
        <f t="shared" si="96"/>
        <v/>
      </c>
      <c r="BK281" s="2" t="str">
        <f t="shared" si="97"/>
        <v/>
      </c>
      <c r="BL281" s="2" t="str">
        <f t="shared" si="98"/>
        <v/>
      </c>
    </row>
    <row r="282" spans="1:64">
      <c r="A282" s="16"/>
      <c r="B282" s="113"/>
      <c r="C282" s="25"/>
      <c r="D282" s="25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9" t="str">
        <f t="shared" si="99"/>
        <v/>
      </c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10"/>
      <c r="AF282" s="10"/>
      <c r="AG282" s="30" t="str">
        <f t="shared" si="100"/>
        <v/>
      </c>
      <c r="AH282" s="30" t="str">
        <f t="shared" si="101"/>
        <v/>
      </c>
      <c r="AI282" s="30" t="str">
        <f t="shared" si="102"/>
        <v/>
      </c>
      <c r="AJ282" s="30" t="str">
        <f t="shared" si="103"/>
        <v/>
      </c>
      <c r="AK282" s="30" t="str">
        <f t="shared" si="104"/>
        <v/>
      </c>
      <c r="AL282" s="30" t="str">
        <f t="shared" si="105"/>
        <v/>
      </c>
      <c r="AM282" s="30" t="str">
        <f t="shared" si="106"/>
        <v/>
      </c>
      <c r="AN282" s="30" t="str">
        <f t="shared" si="107"/>
        <v/>
      </c>
      <c r="AO282" s="30" t="str">
        <f t="shared" si="108"/>
        <v/>
      </c>
      <c r="AP282" s="30" t="str">
        <f t="shared" si="109"/>
        <v/>
      </c>
      <c r="AQ282" s="9"/>
      <c r="AR282" s="9"/>
      <c r="AS282" s="9"/>
      <c r="AT282" s="9"/>
      <c r="AU282" s="9"/>
      <c r="AV282" s="9"/>
      <c r="AW282" s="9"/>
      <c r="AX282" s="9"/>
      <c r="AY282" s="9"/>
      <c r="AZ282" s="9"/>
      <c r="BA282" s="9"/>
      <c r="BB282" s="10"/>
      <c r="BC282" s="2" t="str">
        <f t="shared" si="89"/>
        <v/>
      </c>
      <c r="BD282" s="2" t="str">
        <f t="shared" si="90"/>
        <v/>
      </c>
      <c r="BE282" s="2" t="str">
        <f t="shared" si="91"/>
        <v/>
      </c>
      <c r="BF282" s="2" t="str">
        <f t="shared" si="92"/>
        <v/>
      </c>
      <c r="BG282" s="2" t="str">
        <f t="shared" si="93"/>
        <v/>
      </c>
      <c r="BH282" s="2" t="str">
        <f t="shared" si="94"/>
        <v/>
      </c>
      <c r="BI282" s="2" t="str">
        <f t="shared" si="95"/>
        <v/>
      </c>
      <c r="BJ282" s="2" t="str">
        <f t="shared" si="96"/>
        <v/>
      </c>
      <c r="BK282" s="2" t="str">
        <f t="shared" si="97"/>
        <v/>
      </c>
      <c r="BL282" s="2" t="str">
        <f t="shared" si="98"/>
        <v/>
      </c>
    </row>
    <row r="283" spans="1:64">
      <c r="A283" s="16"/>
      <c r="B283" s="111"/>
      <c r="C283" s="25"/>
      <c r="D283" s="25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9" t="str">
        <f t="shared" si="99"/>
        <v/>
      </c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10"/>
      <c r="AF283" s="10"/>
      <c r="AG283" s="30" t="str">
        <f t="shared" si="100"/>
        <v/>
      </c>
      <c r="AH283" s="30" t="str">
        <f t="shared" si="101"/>
        <v/>
      </c>
      <c r="AI283" s="30" t="str">
        <f t="shared" si="102"/>
        <v/>
      </c>
      <c r="AJ283" s="30" t="str">
        <f t="shared" si="103"/>
        <v/>
      </c>
      <c r="AK283" s="30" t="str">
        <f t="shared" si="104"/>
        <v/>
      </c>
      <c r="AL283" s="30" t="str">
        <f t="shared" si="105"/>
        <v/>
      </c>
      <c r="AM283" s="30" t="str">
        <f t="shared" si="106"/>
        <v/>
      </c>
      <c r="AN283" s="30" t="str">
        <f t="shared" si="107"/>
        <v/>
      </c>
      <c r="AO283" s="30" t="str">
        <f t="shared" si="108"/>
        <v/>
      </c>
      <c r="AP283" s="30" t="str">
        <f t="shared" si="109"/>
        <v/>
      </c>
      <c r="AQ283" s="9"/>
      <c r="AR283" s="9"/>
      <c r="AS283" s="9"/>
      <c r="AT283" s="9"/>
      <c r="AU283" s="9"/>
      <c r="AV283" s="9"/>
      <c r="AW283" s="9"/>
      <c r="AX283" s="9"/>
      <c r="AY283" s="9"/>
      <c r="AZ283" s="9"/>
      <c r="BA283" s="9"/>
      <c r="BB283" s="10"/>
      <c r="BC283" s="2" t="str">
        <f t="shared" si="89"/>
        <v/>
      </c>
      <c r="BD283" s="2" t="str">
        <f t="shared" si="90"/>
        <v/>
      </c>
      <c r="BE283" s="2" t="str">
        <f t="shared" si="91"/>
        <v/>
      </c>
      <c r="BF283" s="2" t="str">
        <f t="shared" si="92"/>
        <v/>
      </c>
      <c r="BG283" s="2" t="str">
        <f t="shared" si="93"/>
        <v/>
      </c>
      <c r="BH283" s="2" t="str">
        <f t="shared" si="94"/>
        <v/>
      </c>
      <c r="BI283" s="2" t="str">
        <f t="shared" si="95"/>
        <v/>
      </c>
      <c r="BJ283" s="2" t="str">
        <f t="shared" si="96"/>
        <v/>
      </c>
      <c r="BK283" s="2" t="str">
        <f t="shared" si="97"/>
        <v/>
      </c>
      <c r="BL283" s="2" t="str">
        <f t="shared" si="98"/>
        <v/>
      </c>
    </row>
    <row r="284" spans="1:64">
      <c r="A284" s="16"/>
      <c r="B284" s="113"/>
      <c r="C284" s="25"/>
      <c r="D284" s="25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9" t="str">
        <f t="shared" si="99"/>
        <v/>
      </c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10"/>
      <c r="AF284" s="10"/>
      <c r="AG284" s="30" t="str">
        <f t="shared" si="100"/>
        <v/>
      </c>
      <c r="AH284" s="30" t="str">
        <f t="shared" si="101"/>
        <v/>
      </c>
      <c r="AI284" s="30" t="str">
        <f t="shared" si="102"/>
        <v/>
      </c>
      <c r="AJ284" s="30" t="str">
        <f t="shared" si="103"/>
        <v/>
      </c>
      <c r="AK284" s="30" t="str">
        <f t="shared" si="104"/>
        <v/>
      </c>
      <c r="AL284" s="30" t="str">
        <f t="shared" si="105"/>
        <v/>
      </c>
      <c r="AM284" s="30" t="str">
        <f t="shared" si="106"/>
        <v/>
      </c>
      <c r="AN284" s="30" t="str">
        <f t="shared" si="107"/>
        <v/>
      </c>
      <c r="AO284" s="30" t="str">
        <f t="shared" si="108"/>
        <v/>
      </c>
      <c r="AP284" s="30" t="str">
        <f t="shared" si="109"/>
        <v/>
      </c>
      <c r="AQ284" s="9"/>
      <c r="AR284" s="9"/>
      <c r="AS284" s="9"/>
      <c r="AT284" s="9"/>
      <c r="AU284" s="9"/>
      <c r="AV284" s="9"/>
      <c r="AW284" s="9"/>
      <c r="AX284" s="9"/>
      <c r="AY284" s="9"/>
      <c r="AZ284" s="9"/>
      <c r="BA284" s="9"/>
      <c r="BB284" s="10"/>
      <c r="BC284" s="2" t="str">
        <f t="shared" si="89"/>
        <v/>
      </c>
      <c r="BD284" s="2" t="str">
        <f t="shared" si="90"/>
        <v/>
      </c>
      <c r="BE284" s="2" t="str">
        <f t="shared" si="91"/>
        <v/>
      </c>
      <c r="BF284" s="2" t="str">
        <f t="shared" si="92"/>
        <v/>
      </c>
      <c r="BG284" s="2" t="str">
        <f t="shared" si="93"/>
        <v/>
      </c>
      <c r="BH284" s="2" t="str">
        <f t="shared" si="94"/>
        <v/>
      </c>
      <c r="BI284" s="2" t="str">
        <f t="shared" si="95"/>
        <v/>
      </c>
      <c r="BJ284" s="2" t="str">
        <f t="shared" si="96"/>
        <v/>
      </c>
      <c r="BK284" s="2" t="str">
        <f t="shared" si="97"/>
        <v/>
      </c>
      <c r="BL284" s="2" t="str">
        <f t="shared" si="98"/>
        <v/>
      </c>
    </row>
    <row r="285" spans="1:64">
      <c r="A285" s="16"/>
      <c r="B285" s="113"/>
      <c r="C285" s="25"/>
      <c r="D285" s="25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9" t="str">
        <f t="shared" si="99"/>
        <v/>
      </c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10"/>
      <c r="AF285" s="10"/>
      <c r="AG285" s="30" t="str">
        <f t="shared" si="100"/>
        <v/>
      </c>
      <c r="AH285" s="30" t="str">
        <f t="shared" si="101"/>
        <v/>
      </c>
      <c r="AI285" s="30" t="str">
        <f t="shared" si="102"/>
        <v/>
      </c>
      <c r="AJ285" s="30" t="str">
        <f t="shared" si="103"/>
        <v/>
      </c>
      <c r="AK285" s="30" t="str">
        <f t="shared" si="104"/>
        <v/>
      </c>
      <c r="AL285" s="30" t="str">
        <f t="shared" si="105"/>
        <v/>
      </c>
      <c r="AM285" s="30" t="str">
        <f t="shared" si="106"/>
        <v/>
      </c>
      <c r="AN285" s="30" t="str">
        <f t="shared" si="107"/>
        <v/>
      </c>
      <c r="AO285" s="30" t="str">
        <f t="shared" si="108"/>
        <v/>
      </c>
      <c r="AP285" s="30" t="str">
        <f t="shared" si="109"/>
        <v/>
      </c>
      <c r="AQ285" s="9"/>
      <c r="AR285" s="9"/>
      <c r="AS285" s="9"/>
      <c r="AT285" s="9"/>
      <c r="AU285" s="9"/>
      <c r="AV285" s="9"/>
      <c r="AW285" s="9"/>
      <c r="AX285" s="9"/>
      <c r="AY285" s="9"/>
      <c r="AZ285" s="9"/>
      <c r="BA285" s="9"/>
      <c r="BB285" s="10"/>
      <c r="BC285" s="2" t="str">
        <f t="shared" si="89"/>
        <v/>
      </c>
      <c r="BD285" s="2" t="str">
        <f t="shared" si="90"/>
        <v/>
      </c>
      <c r="BE285" s="2" t="str">
        <f t="shared" si="91"/>
        <v/>
      </c>
      <c r="BF285" s="2" t="str">
        <f t="shared" si="92"/>
        <v/>
      </c>
      <c r="BG285" s="2" t="str">
        <f t="shared" si="93"/>
        <v/>
      </c>
      <c r="BH285" s="2" t="str">
        <f t="shared" si="94"/>
        <v/>
      </c>
      <c r="BI285" s="2" t="str">
        <f t="shared" si="95"/>
        <v/>
      </c>
      <c r="BJ285" s="2" t="str">
        <f t="shared" si="96"/>
        <v/>
      </c>
      <c r="BK285" s="2" t="str">
        <f t="shared" si="97"/>
        <v/>
      </c>
      <c r="BL285" s="2" t="str">
        <f t="shared" si="98"/>
        <v/>
      </c>
    </row>
    <row r="286" spans="1:64">
      <c r="A286" s="16"/>
      <c r="B286" s="111"/>
      <c r="C286" s="25"/>
      <c r="D286" s="25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9" t="str">
        <f t="shared" si="99"/>
        <v/>
      </c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10"/>
      <c r="AF286" s="10"/>
      <c r="AG286" s="30" t="str">
        <f t="shared" si="100"/>
        <v/>
      </c>
      <c r="AH286" s="30" t="str">
        <f t="shared" si="101"/>
        <v/>
      </c>
      <c r="AI286" s="30" t="str">
        <f t="shared" si="102"/>
        <v/>
      </c>
      <c r="AJ286" s="30" t="str">
        <f t="shared" si="103"/>
        <v/>
      </c>
      <c r="AK286" s="30" t="str">
        <f t="shared" si="104"/>
        <v/>
      </c>
      <c r="AL286" s="30" t="str">
        <f t="shared" si="105"/>
        <v/>
      </c>
      <c r="AM286" s="30" t="str">
        <f t="shared" si="106"/>
        <v/>
      </c>
      <c r="AN286" s="30" t="str">
        <f t="shared" si="107"/>
        <v/>
      </c>
      <c r="AO286" s="30" t="str">
        <f t="shared" si="108"/>
        <v/>
      </c>
      <c r="AP286" s="30" t="str">
        <f t="shared" si="109"/>
        <v/>
      </c>
      <c r="AQ286" s="9"/>
      <c r="AR286" s="9"/>
      <c r="AS286" s="9"/>
      <c r="AT286" s="9"/>
      <c r="AU286" s="9"/>
      <c r="AV286" s="9"/>
      <c r="AW286" s="9"/>
      <c r="AX286" s="9"/>
      <c r="AY286" s="9"/>
      <c r="AZ286" s="9"/>
      <c r="BA286" s="9"/>
      <c r="BB286" s="10"/>
      <c r="BC286" s="2" t="str">
        <f t="shared" si="89"/>
        <v/>
      </c>
      <c r="BD286" s="2" t="str">
        <f t="shared" si="90"/>
        <v/>
      </c>
      <c r="BE286" s="2" t="str">
        <f t="shared" si="91"/>
        <v/>
      </c>
      <c r="BF286" s="2" t="str">
        <f t="shared" si="92"/>
        <v/>
      </c>
      <c r="BG286" s="2" t="str">
        <f t="shared" si="93"/>
        <v/>
      </c>
      <c r="BH286" s="2" t="str">
        <f t="shared" si="94"/>
        <v/>
      </c>
      <c r="BI286" s="2" t="str">
        <f t="shared" si="95"/>
        <v/>
      </c>
      <c r="BJ286" s="2" t="str">
        <f t="shared" si="96"/>
        <v/>
      </c>
      <c r="BK286" s="2" t="str">
        <f t="shared" si="97"/>
        <v/>
      </c>
      <c r="BL286" s="2" t="str">
        <f t="shared" si="98"/>
        <v/>
      </c>
    </row>
    <row r="287" spans="1:64">
      <c r="A287" s="16"/>
      <c r="B287" s="113"/>
      <c r="C287" s="25"/>
      <c r="D287" s="25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9" t="str">
        <f t="shared" si="99"/>
        <v/>
      </c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10"/>
      <c r="AF287" s="10"/>
      <c r="AG287" s="30" t="str">
        <f t="shared" si="100"/>
        <v/>
      </c>
      <c r="AH287" s="30" t="str">
        <f t="shared" si="101"/>
        <v/>
      </c>
      <c r="AI287" s="30" t="str">
        <f t="shared" si="102"/>
        <v/>
      </c>
      <c r="AJ287" s="30" t="str">
        <f t="shared" si="103"/>
        <v/>
      </c>
      <c r="AK287" s="30" t="str">
        <f t="shared" si="104"/>
        <v/>
      </c>
      <c r="AL287" s="30" t="str">
        <f t="shared" si="105"/>
        <v/>
      </c>
      <c r="AM287" s="30" t="str">
        <f t="shared" si="106"/>
        <v/>
      </c>
      <c r="AN287" s="30" t="str">
        <f t="shared" si="107"/>
        <v/>
      </c>
      <c r="AO287" s="30" t="str">
        <f t="shared" si="108"/>
        <v/>
      </c>
      <c r="AP287" s="30" t="str">
        <f t="shared" si="109"/>
        <v/>
      </c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  <c r="BB287" s="10"/>
      <c r="BC287" s="2" t="str">
        <f t="shared" si="89"/>
        <v/>
      </c>
      <c r="BD287" s="2" t="str">
        <f t="shared" si="90"/>
        <v/>
      </c>
      <c r="BE287" s="2" t="str">
        <f t="shared" si="91"/>
        <v/>
      </c>
      <c r="BF287" s="2" t="str">
        <f t="shared" si="92"/>
        <v/>
      </c>
      <c r="BG287" s="2" t="str">
        <f t="shared" si="93"/>
        <v/>
      </c>
      <c r="BH287" s="2" t="str">
        <f t="shared" si="94"/>
        <v/>
      </c>
      <c r="BI287" s="2" t="str">
        <f t="shared" si="95"/>
        <v/>
      </c>
      <c r="BJ287" s="2" t="str">
        <f t="shared" si="96"/>
        <v/>
      </c>
      <c r="BK287" s="2" t="str">
        <f t="shared" si="97"/>
        <v/>
      </c>
      <c r="BL287" s="2" t="str">
        <f t="shared" si="98"/>
        <v/>
      </c>
    </row>
    <row r="288" spans="1:64">
      <c r="A288" s="16"/>
      <c r="B288" s="113"/>
      <c r="C288" s="25"/>
      <c r="D288" s="25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9" t="str">
        <f t="shared" si="99"/>
        <v/>
      </c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10"/>
      <c r="AF288" s="10"/>
      <c r="AG288" s="30" t="str">
        <f t="shared" si="100"/>
        <v/>
      </c>
      <c r="AH288" s="30" t="str">
        <f t="shared" si="101"/>
        <v/>
      </c>
      <c r="AI288" s="30" t="str">
        <f t="shared" si="102"/>
        <v/>
      </c>
      <c r="AJ288" s="30" t="str">
        <f t="shared" si="103"/>
        <v/>
      </c>
      <c r="AK288" s="30" t="str">
        <f t="shared" si="104"/>
        <v/>
      </c>
      <c r="AL288" s="30" t="str">
        <f t="shared" si="105"/>
        <v/>
      </c>
      <c r="AM288" s="30" t="str">
        <f t="shared" si="106"/>
        <v/>
      </c>
      <c r="AN288" s="30" t="str">
        <f t="shared" si="107"/>
        <v/>
      </c>
      <c r="AO288" s="30" t="str">
        <f t="shared" si="108"/>
        <v/>
      </c>
      <c r="AP288" s="30" t="str">
        <f t="shared" si="109"/>
        <v/>
      </c>
      <c r="AQ288" s="9"/>
      <c r="AR288" s="9"/>
      <c r="AS288" s="9"/>
      <c r="AT288" s="9"/>
      <c r="AU288" s="9"/>
      <c r="AV288" s="9"/>
      <c r="AW288" s="9"/>
      <c r="AX288" s="9"/>
      <c r="AY288" s="9"/>
      <c r="AZ288" s="9"/>
      <c r="BA288" s="9"/>
      <c r="BB288" s="10"/>
      <c r="BC288" s="2" t="str">
        <f t="shared" si="89"/>
        <v/>
      </c>
      <c r="BD288" s="2" t="str">
        <f t="shared" si="90"/>
        <v/>
      </c>
      <c r="BE288" s="2" t="str">
        <f t="shared" si="91"/>
        <v/>
      </c>
      <c r="BF288" s="2" t="str">
        <f t="shared" si="92"/>
        <v/>
      </c>
      <c r="BG288" s="2" t="str">
        <f t="shared" si="93"/>
        <v/>
      </c>
      <c r="BH288" s="2" t="str">
        <f t="shared" si="94"/>
        <v/>
      </c>
      <c r="BI288" s="2" t="str">
        <f t="shared" si="95"/>
        <v/>
      </c>
      <c r="BJ288" s="2" t="str">
        <f t="shared" si="96"/>
        <v/>
      </c>
      <c r="BK288" s="2" t="str">
        <f t="shared" si="97"/>
        <v/>
      </c>
      <c r="BL288" s="2" t="str">
        <f t="shared" si="98"/>
        <v/>
      </c>
    </row>
    <row r="289" spans="1:64">
      <c r="A289" s="16"/>
      <c r="B289" s="111"/>
      <c r="C289" s="25"/>
      <c r="D289" s="25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9" t="str">
        <f t="shared" si="99"/>
        <v/>
      </c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10"/>
      <c r="AF289" s="10"/>
      <c r="AG289" s="30" t="str">
        <f t="shared" si="100"/>
        <v/>
      </c>
      <c r="AH289" s="30" t="str">
        <f t="shared" si="101"/>
        <v/>
      </c>
      <c r="AI289" s="30" t="str">
        <f t="shared" si="102"/>
        <v/>
      </c>
      <c r="AJ289" s="30" t="str">
        <f t="shared" si="103"/>
        <v/>
      </c>
      <c r="AK289" s="30" t="str">
        <f t="shared" si="104"/>
        <v/>
      </c>
      <c r="AL289" s="30" t="str">
        <f t="shared" si="105"/>
        <v/>
      </c>
      <c r="AM289" s="30" t="str">
        <f t="shared" si="106"/>
        <v/>
      </c>
      <c r="AN289" s="30" t="str">
        <f t="shared" si="107"/>
        <v/>
      </c>
      <c r="AO289" s="30" t="str">
        <f t="shared" si="108"/>
        <v/>
      </c>
      <c r="AP289" s="30" t="str">
        <f t="shared" si="109"/>
        <v/>
      </c>
      <c r="AQ289" s="9"/>
      <c r="AR289" s="9"/>
      <c r="AS289" s="9"/>
      <c r="AT289" s="9"/>
      <c r="AU289" s="9"/>
      <c r="AV289" s="9"/>
      <c r="AW289" s="9"/>
      <c r="AX289" s="9"/>
      <c r="AY289" s="9"/>
      <c r="AZ289" s="9"/>
      <c r="BA289" s="9"/>
      <c r="BB289" s="10"/>
      <c r="BC289" s="2" t="str">
        <f t="shared" si="89"/>
        <v/>
      </c>
      <c r="BD289" s="2" t="str">
        <f t="shared" si="90"/>
        <v/>
      </c>
      <c r="BE289" s="2" t="str">
        <f t="shared" si="91"/>
        <v/>
      </c>
      <c r="BF289" s="2" t="str">
        <f t="shared" si="92"/>
        <v/>
      </c>
      <c r="BG289" s="2" t="str">
        <f t="shared" si="93"/>
        <v/>
      </c>
      <c r="BH289" s="2" t="str">
        <f t="shared" si="94"/>
        <v/>
      </c>
      <c r="BI289" s="2" t="str">
        <f t="shared" si="95"/>
        <v/>
      </c>
      <c r="BJ289" s="2" t="str">
        <f t="shared" si="96"/>
        <v/>
      </c>
      <c r="BK289" s="2" t="str">
        <f t="shared" si="97"/>
        <v/>
      </c>
      <c r="BL289" s="2" t="str">
        <f t="shared" si="98"/>
        <v/>
      </c>
    </row>
    <row r="290" spans="1:64">
      <c r="A290" s="16"/>
      <c r="B290" s="113"/>
      <c r="C290" s="25"/>
      <c r="D290" s="25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9" t="str">
        <f t="shared" si="99"/>
        <v/>
      </c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10"/>
      <c r="AF290" s="10"/>
      <c r="AG290" s="30" t="str">
        <f t="shared" si="100"/>
        <v/>
      </c>
      <c r="AH290" s="30" t="str">
        <f t="shared" si="101"/>
        <v/>
      </c>
      <c r="AI290" s="30" t="str">
        <f t="shared" si="102"/>
        <v/>
      </c>
      <c r="AJ290" s="30" t="str">
        <f t="shared" si="103"/>
        <v/>
      </c>
      <c r="AK290" s="30" t="str">
        <f t="shared" si="104"/>
        <v/>
      </c>
      <c r="AL290" s="30" t="str">
        <f t="shared" si="105"/>
        <v/>
      </c>
      <c r="AM290" s="30" t="str">
        <f t="shared" si="106"/>
        <v/>
      </c>
      <c r="AN290" s="30" t="str">
        <f t="shared" si="107"/>
        <v/>
      </c>
      <c r="AO290" s="30" t="str">
        <f t="shared" si="108"/>
        <v/>
      </c>
      <c r="AP290" s="30" t="str">
        <f t="shared" si="109"/>
        <v/>
      </c>
      <c r="AQ290" s="9"/>
      <c r="AR290" s="9"/>
      <c r="AS290" s="9"/>
      <c r="AT290" s="9"/>
      <c r="AU290" s="9"/>
      <c r="AV290" s="9"/>
      <c r="AW290" s="9"/>
      <c r="AX290" s="9"/>
      <c r="AY290" s="9"/>
      <c r="AZ290" s="9"/>
      <c r="BA290" s="9"/>
      <c r="BB290" s="10"/>
      <c r="BC290" s="2" t="str">
        <f t="shared" si="89"/>
        <v/>
      </c>
      <c r="BD290" s="2" t="str">
        <f t="shared" si="90"/>
        <v/>
      </c>
      <c r="BE290" s="2" t="str">
        <f t="shared" si="91"/>
        <v/>
      </c>
      <c r="BF290" s="2" t="str">
        <f t="shared" si="92"/>
        <v/>
      </c>
      <c r="BG290" s="2" t="str">
        <f t="shared" si="93"/>
        <v/>
      </c>
      <c r="BH290" s="2" t="str">
        <f t="shared" si="94"/>
        <v/>
      </c>
      <c r="BI290" s="2" t="str">
        <f t="shared" si="95"/>
        <v/>
      </c>
      <c r="BJ290" s="2" t="str">
        <f t="shared" si="96"/>
        <v/>
      </c>
      <c r="BK290" s="2" t="str">
        <f t="shared" si="97"/>
        <v/>
      </c>
      <c r="BL290" s="2" t="str">
        <f t="shared" si="98"/>
        <v/>
      </c>
    </row>
    <row r="291" spans="1:64">
      <c r="A291" s="16"/>
      <c r="B291" s="113"/>
      <c r="C291" s="25"/>
      <c r="D291" s="25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9" t="str">
        <f t="shared" si="99"/>
        <v/>
      </c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10"/>
      <c r="AF291" s="10"/>
      <c r="AG291" s="30" t="str">
        <f t="shared" si="100"/>
        <v/>
      </c>
      <c r="AH291" s="30" t="str">
        <f t="shared" si="101"/>
        <v/>
      </c>
      <c r="AI291" s="30" t="str">
        <f t="shared" si="102"/>
        <v/>
      </c>
      <c r="AJ291" s="30" t="str">
        <f t="shared" si="103"/>
        <v/>
      </c>
      <c r="AK291" s="30" t="str">
        <f t="shared" si="104"/>
        <v/>
      </c>
      <c r="AL291" s="30" t="str">
        <f t="shared" si="105"/>
        <v/>
      </c>
      <c r="AM291" s="30" t="str">
        <f t="shared" si="106"/>
        <v/>
      </c>
      <c r="AN291" s="30" t="str">
        <f t="shared" si="107"/>
        <v/>
      </c>
      <c r="AO291" s="30" t="str">
        <f t="shared" si="108"/>
        <v/>
      </c>
      <c r="AP291" s="30" t="str">
        <f t="shared" si="109"/>
        <v/>
      </c>
      <c r="AQ291" s="9"/>
      <c r="AR291" s="9"/>
      <c r="AS291" s="9"/>
      <c r="AT291" s="9"/>
      <c r="AU291" s="9"/>
      <c r="AV291" s="9"/>
      <c r="AW291" s="9"/>
      <c r="AX291" s="9"/>
      <c r="AY291" s="9"/>
      <c r="AZ291" s="9"/>
      <c r="BA291" s="9"/>
      <c r="BB291" s="10"/>
      <c r="BC291" s="2" t="str">
        <f t="shared" si="89"/>
        <v/>
      </c>
      <c r="BD291" s="2" t="str">
        <f t="shared" si="90"/>
        <v/>
      </c>
      <c r="BE291" s="2" t="str">
        <f t="shared" si="91"/>
        <v/>
      </c>
      <c r="BF291" s="2" t="str">
        <f t="shared" si="92"/>
        <v/>
      </c>
      <c r="BG291" s="2" t="str">
        <f t="shared" si="93"/>
        <v/>
      </c>
      <c r="BH291" s="2" t="str">
        <f t="shared" si="94"/>
        <v/>
      </c>
      <c r="BI291" s="2" t="str">
        <f t="shared" si="95"/>
        <v/>
      </c>
      <c r="BJ291" s="2" t="str">
        <f t="shared" si="96"/>
        <v/>
      </c>
      <c r="BK291" s="2" t="str">
        <f t="shared" si="97"/>
        <v/>
      </c>
      <c r="BL291" s="2" t="str">
        <f t="shared" si="98"/>
        <v/>
      </c>
    </row>
    <row r="292" spans="1:64">
      <c r="A292" s="16"/>
      <c r="B292" s="111"/>
      <c r="C292" s="25"/>
      <c r="D292" s="25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9" t="str">
        <f t="shared" si="99"/>
        <v/>
      </c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10"/>
      <c r="AF292" s="10"/>
      <c r="AG292" s="30" t="str">
        <f t="shared" si="100"/>
        <v/>
      </c>
      <c r="AH292" s="30" t="str">
        <f t="shared" si="101"/>
        <v/>
      </c>
      <c r="AI292" s="30" t="str">
        <f t="shared" si="102"/>
        <v/>
      </c>
      <c r="AJ292" s="30" t="str">
        <f t="shared" si="103"/>
        <v/>
      </c>
      <c r="AK292" s="30" t="str">
        <f t="shared" si="104"/>
        <v/>
      </c>
      <c r="AL292" s="30" t="str">
        <f t="shared" si="105"/>
        <v/>
      </c>
      <c r="AM292" s="30" t="str">
        <f t="shared" si="106"/>
        <v/>
      </c>
      <c r="AN292" s="30" t="str">
        <f t="shared" si="107"/>
        <v/>
      </c>
      <c r="AO292" s="30" t="str">
        <f t="shared" si="108"/>
        <v/>
      </c>
      <c r="AP292" s="30" t="str">
        <f t="shared" si="109"/>
        <v/>
      </c>
      <c r="AQ292" s="9"/>
      <c r="AR292" s="9"/>
      <c r="AS292" s="9"/>
      <c r="AT292" s="9"/>
      <c r="AU292" s="9"/>
      <c r="AV292" s="9"/>
      <c r="AW292" s="9"/>
      <c r="AX292" s="9"/>
      <c r="AY292" s="9"/>
      <c r="AZ292" s="9"/>
      <c r="BA292" s="9"/>
      <c r="BB292" s="10"/>
      <c r="BC292" s="2" t="str">
        <f t="shared" si="89"/>
        <v/>
      </c>
      <c r="BD292" s="2" t="str">
        <f t="shared" si="90"/>
        <v/>
      </c>
      <c r="BE292" s="2" t="str">
        <f t="shared" si="91"/>
        <v/>
      </c>
      <c r="BF292" s="2" t="str">
        <f t="shared" si="92"/>
        <v/>
      </c>
      <c r="BG292" s="2" t="str">
        <f t="shared" si="93"/>
        <v/>
      </c>
      <c r="BH292" s="2" t="str">
        <f t="shared" si="94"/>
        <v/>
      </c>
      <c r="BI292" s="2" t="str">
        <f t="shared" si="95"/>
        <v/>
      </c>
      <c r="BJ292" s="2" t="str">
        <f t="shared" si="96"/>
        <v/>
      </c>
      <c r="BK292" s="2" t="str">
        <f t="shared" si="97"/>
        <v/>
      </c>
      <c r="BL292" s="2" t="str">
        <f t="shared" si="98"/>
        <v/>
      </c>
    </row>
    <row r="293" spans="1:64">
      <c r="A293" s="16"/>
      <c r="B293" s="113"/>
      <c r="C293" s="25"/>
      <c r="D293" s="25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9" t="str">
        <f t="shared" si="99"/>
        <v/>
      </c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10"/>
      <c r="AF293" s="10"/>
      <c r="AG293" s="30" t="str">
        <f t="shared" si="100"/>
        <v/>
      </c>
      <c r="AH293" s="30" t="str">
        <f t="shared" si="101"/>
        <v/>
      </c>
      <c r="AI293" s="30" t="str">
        <f t="shared" si="102"/>
        <v/>
      </c>
      <c r="AJ293" s="30" t="str">
        <f t="shared" si="103"/>
        <v/>
      </c>
      <c r="AK293" s="30" t="str">
        <f t="shared" si="104"/>
        <v/>
      </c>
      <c r="AL293" s="30" t="str">
        <f t="shared" si="105"/>
        <v/>
      </c>
      <c r="AM293" s="30" t="str">
        <f t="shared" si="106"/>
        <v/>
      </c>
      <c r="AN293" s="30" t="str">
        <f t="shared" si="107"/>
        <v/>
      </c>
      <c r="AO293" s="30" t="str">
        <f t="shared" si="108"/>
        <v/>
      </c>
      <c r="AP293" s="30" t="str">
        <f t="shared" si="109"/>
        <v/>
      </c>
      <c r="AQ293" s="9"/>
      <c r="AR293" s="9"/>
      <c r="AS293" s="9"/>
      <c r="AT293" s="9"/>
      <c r="AU293" s="9"/>
      <c r="AV293" s="9"/>
      <c r="AW293" s="9"/>
      <c r="AX293" s="9"/>
      <c r="AY293" s="9"/>
      <c r="AZ293" s="9"/>
      <c r="BA293" s="9"/>
      <c r="BB293" s="10"/>
      <c r="BC293" s="2" t="str">
        <f t="shared" si="89"/>
        <v/>
      </c>
      <c r="BD293" s="2" t="str">
        <f t="shared" si="90"/>
        <v/>
      </c>
      <c r="BE293" s="2" t="str">
        <f t="shared" si="91"/>
        <v/>
      </c>
      <c r="BF293" s="2" t="str">
        <f t="shared" si="92"/>
        <v/>
      </c>
      <c r="BG293" s="2" t="str">
        <f t="shared" si="93"/>
        <v/>
      </c>
      <c r="BH293" s="2" t="str">
        <f t="shared" si="94"/>
        <v/>
      </c>
      <c r="BI293" s="2" t="str">
        <f t="shared" si="95"/>
        <v/>
      </c>
      <c r="BJ293" s="2" t="str">
        <f t="shared" si="96"/>
        <v/>
      </c>
      <c r="BK293" s="2" t="str">
        <f t="shared" si="97"/>
        <v/>
      </c>
      <c r="BL293" s="2" t="str">
        <f t="shared" si="98"/>
        <v/>
      </c>
    </row>
    <row r="294" spans="1:64">
      <c r="A294" s="16"/>
      <c r="B294" s="113"/>
      <c r="C294" s="25"/>
      <c r="D294" s="25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9" t="str">
        <f t="shared" si="99"/>
        <v/>
      </c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10"/>
      <c r="AF294" s="10"/>
      <c r="AG294" s="30" t="str">
        <f t="shared" si="100"/>
        <v/>
      </c>
      <c r="AH294" s="30" t="str">
        <f t="shared" si="101"/>
        <v/>
      </c>
      <c r="AI294" s="30" t="str">
        <f t="shared" si="102"/>
        <v/>
      </c>
      <c r="AJ294" s="30" t="str">
        <f t="shared" si="103"/>
        <v/>
      </c>
      <c r="AK294" s="30" t="str">
        <f t="shared" si="104"/>
        <v/>
      </c>
      <c r="AL294" s="30" t="str">
        <f t="shared" si="105"/>
        <v/>
      </c>
      <c r="AM294" s="30" t="str">
        <f t="shared" si="106"/>
        <v/>
      </c>
      <c r="AN294" s="30" t="str">
        <f t="shared" si="107"/>
        <v/>
      </c>
      <c r="AO294" s="30" t="str">
        <f t="shared" si="108"/>
        <v/>
      </c>
      <c r="AP294" s="30" t="str">
        <f t="shared" si="109"/>
        <v/>
      </c>
      <c r="AQ294" s="9"/>
      <c r="AR294" s="9"/>
      <c r="AS294" s="9"/>
      <c r="AT294" s="9"/>
      <c r="AU294" s="9"/>
      <c r="AV294" s="9"/>
      <c r="AW294" s="9"/>
      <c r="AX294" s="9"/>
      <c r="AY294" s="9"/>
      <c r="AZ294" s="9"/>
      <c r="BA294" s="9"/>
      <c r="BB294" s="10"/>
      <c r="BC294" s="2" t="str">
        <f t="shared" si="89"/>
        <v/>
      </c>
      <c r="BD294" s="2" t="str">
        <f t="shared" si="90"/>
        <v/>
      </c>
      <c r="BE294" s="2" t="str">
        <f t="shared" si="91"/>
        <v/>
      </c>
      <c r="BF294" s="2" t="str">
        <f t="shared" si="92"/>
        <v/>
      </c>
      <c r="BG294" s="2" t="str">
        <f t="shared" si="93"/>
        <v/>
      </c>
      <c r="BH294" s="2" t="str">
        <f t="shared" si="94"/>
        <v/>
      </c>
      <c r="BI294" s="2" t="str">
        <f t="shared" si="95"/>
        <v/>
      </c>
      <c r="BJ294" s="2" t="str">
        <f t="shared" si="96"/>
        <v/>
      </c>
      <c r="BK294" s="2" t="str">
        <f t="shared" si="97"/>
        <v/>
      </c>
      <c r="BL294" s="2" t="str">
        <f t="shared" si="98"/>
        <v/>
      </c>
    </row>
    <row r="295" spans="1:64">
      <c r="A295" s="16"/>
      <c r="B295" s="111"/>
      <c r="C295" s="25"/>
      <c r="D295" s="25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9" t="str">
        <f t="shared" si="99"/>
        <v/>
      </c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10"/>
      <c r="AF295" s="10"/>
      <c r="AG295" s="30" t="str">
        <f t="shared" si="100"/>
        <v/>
      </c>
      <c r="AH295" s="30" t="str">
        <f t="shared" si="101"/>
        <v/>
      </c>
      <c r="AI295" s="30" t="str">
        <f t="shared" si="102"/>
        <v/>
      </c>
      <c r="AJ295" s="30" t="str">
        <f t="shared" si="103"/>
        <v/>
      </c>
      <c r="AK295" s="30" t="str">
        <f t="shared" si="104"/>
        <v/>
      </c>
      <c r="AL295" s="30" t="str">
        <f t="shared" si="105"/>
        <v/>
      </c>
      <c r="AM295" s="30" t="str">
        <f t="shared" si="106"/>
        <v/>
      </c>
      <c r="AN295" s="30" t="str">
        <f t="shared" si="107"/>
        <v/>
      </c>
      <c r="AO295" s="30" t="str">
        <f t="shared" si="108"/>
        <v/>
      </c>
      <c r="AP295" s="30" t="str">
        <f t="shared" si="109"/>
        <v/>
      </c>
      <c r="AQ295" s="9"/>
      <c r="AR295" s="9"/>
      <c r="AS295" s="9"/>
      <c r="AT295" s="9"/>
      <c r="AU295" s="9"/>
      <c r="AV295" s="9"/>
      <c r="AW295" s="9"/>
      <c r="AX295" s="9"/>
      <c r="AY295" s="9"/>
      <c r="AZ295" s="9"/>
      <c r="BA295" s="9"/>
      <c r="BB295" s="10"/>
      <c r="BC295" s="2" t="str">
        <f t="shared" si="89"/>
        <v/>
      </c>
      <c r="BD295" s="2" t="str">
        <f t="shared" si="90"/>
        <v/>
      </c>
      <c r="BE295" s="2" t="str">
        <f t="shared" si="91"/>
        <v/>
      </c>
      <c r="BF295" s="2" t="str">
        <f t="shared" si="92"/>
        <v/>
      </c>
      <c r="BG295" s="2" t="str">
        <f t="shared" si="93"/>
        <v/>
      </c>
      <c r="BH295" s="2" t="str">
        <f t="shared" si="94"/>
        <v/>
      </c>
      <c r="BI295" s="2" t="str">
        <f t="shared" si="95"/>
        <v/>
      </c>
      <c r="BJ295" s="2" t="str">
        <f t="shared" si="96"/>
        <v/>
      </c>
      <c r="BK295" s="2" t="str">
        <f t="shared" si="97"/>
        <v/>
      </c>
      <c r="BL295" s="2" t="str">
        <f t="shared" si="98"/>
        <v/>
      </c>
    </row>
    <row r="296" spans="1:64">
      <c r="A296" s="16"/>
      <c r="B296" s="113"/>
      <c r="C296" s="25"/>
      <c r="D296" s="25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9" t="str">
        <f t="shared" si="99"/>
        <v/>
      </c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10"/>
      <c r="AF296" s="10"/>
      <c r="AG296" s="30" t="str">
        <f t="shared" si="100"/>
        <v/>
      </c>
      <c r="AH296" s="30" t="str">
        <f t="shared" si="101"/>
        <v/>
      </c>
      <c r="AI296" s="30" t="str">
        <f t="shared" si="102"/>
        <v/>
      </c>
      <c r="AJ296" s="30" t="str">
        <f t="shared" si="103"/>
        <v/>
      </c>
      <c r="AK296" s="30" t="str">
        <f t="shared" si="104"/>
        <v/>
      </c>
      <c r="AL296" s="30" t="str">
        <f t="shared" si="105"/>
        <v/>
      </c>
      <c r="AM296" s="30" t="str">
        <f t="shared" si="106"/>
        <v/>
      </c>
      <c r="AN296" s="30" t="str">
        <f t="shared" si="107"/>
        <v/>
      </c>
      <c r="AO296" s="30" t="str">
        <f t="shared" si="108"/>
        <v/>
      </c>
      <c r="AP296" s="30" t="str">
        <f t="shared" si="109"/>
        <v/>
      </c>
      <c r="AQ296" s="9"/>
      <c r="AR296" s="9"/>
      <c r="AS296" s="9"/>
      <c r="AT296" s="9"/>
      <c r="AU296" s="9"/>
      <c r="AV296" s="9"/>
      <c r="AW296" s="9"/>
      <c r="AX296" s="9"/>
      <c r="AY296" s="9"/>
      <c r="AZ296" s="9"/>
      <c r="BA296" s="9"/>
      <c r="BB296" s="10"/>
      <c r="BC296" s="2" t="str">
        <f t="shared" si="89"/>
        <v/>
      </c>
      <c r="BD296" s="2" t="str">
        <f t="shared" si="90"/>
        <v/>
      </c>
      <c r="BE296" s="2" t="str">
        <f t="shared" si="91"/>
        <v/>
      </c>
      <c r="BF296" s="2" t="str">
        <f t="shared" si="92"/>
        <v/>
      </c>
      <c r="BG296" s="2" t="str">
        <f t="shared" si="93"/>
        <v/>
      </c>
      <c r="BH296" s="2" t="str">
        <f t="shared" si="94"/>
        <v/>
      </c>
      <c r="BI296" s="2" t="str">
        <f t="shared" si="95"/>
        <v/>
      </c>
      <c r="BJ296" s="2" t="str">
        <f t="shared" si="96"/>
        <v/>
      </c>
      <c r="BK296" s="2" t="str">
        <f t="shared" si="97"/>
        <v/>
      </c>
      <c r="BL296" s="2" t="str">
        <f t="shared" si="98"/>
        <v/>
      </c>
    </row>
    <row r="297" spans="1:64">
      <c r="A297" s="16"/>
      <c r="B297" s="113"/>
      <c r="C297" s="25"/>
      <c r="D297" s="25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9" t="str">
        <f t="shared" si="99"/>
        <v/>
      </c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10"/>
      <c r="AF297" s="10"/>
      <c r="AG297" s="30" t="str">
        <f t="shared" si="100"/>
        <v/>
      </c>
      <c r="AH297" s="30" t="str">
        <f t="shared" si="101"/>
        <v/>
      </c>
      <c r="AI297" s="30" t="str">
        <f t="shared" si="102"/>
        <v/>
      </c>
      <c r="AJ297" s="30" t="str">
        <f t="shared" si="103"/>
        <v/>
      </c>
      <c r="AK297" s="30" t="str">
        <f t="shared" si="104"/>
        <v/>
      </c>
      <c r="AL297" s="30" t="str">
        <f t="shared" si="105"/>
        <v/>
      </c>
      <c r="AM297" s="30" t="str">
        <f t="shared" si="106"/>
        <v/>
      </c>
      <c r="AN297" s="30" t="str">
        <f t="shared" si="107"/>
        <v/>
      </c>
      <c r="AO297" s="30" t="str">
        <f t="shared" si="108"/>
        <v/>
      </c>
      <c r="AP297" s="30" t="str">
        <f t="shared" si="109"/>
        <v/>
      </c>
      <c r="AQ297" s="9"/>
      <c r="AR297" s="9"/>
      <c r="AS297" s="9"/>
      <c r="AT297" s="9"/>
      <c r="AU297" s="9"/>
      <c r="AV297" s="9"/>
      <c r="AW297" s="9"/>
      <c r="AX297" s="9"/>
      <c r="AY297" s="9"/>
      <c r="AZ297" s="9"/>
      <c r="BA297" s="9"/>
      <c r="BB297" s="10"/>
      <c r="BC297" s="2" t="str">
        <f t="shared" si="89"/>
        <v/>
      </c>
      <c r="BD297" s="2" t="str">
        <f t="shared" si="90"/>
        <v/>
      </c>
      <c r="BE297" s="2" t="str">
        <f t="shared" si="91"/>
        <v/>
      </c>
      <c r="BF297" s="2" t="str">
        <f t="shared" si="92"/>
        <v/>
      </c>
      <c r="BG297" s="2" t="str">
        <f t="shared" si="93"/>
        <v/>
      </c>
      <c r="BH297" s="2" t="str">
        <f t="shared" si="94"/>
        <v/>
      </c>
      <c r="BI297" s="2" t="str">
        <f t="shared" si="95"/>
        <v/>
      </c>
      <c r="BJ297" s="2" t="str">
        <f t="shared" si="96"/>
        <v/>
      </c>
      <c r="BK297" s="2" t="str">
        <f t="shared" si="97"/>
        <v/>
      </c>
      <c r="BL297" s="2" t="str">
        <f t="shared" si="98"/>
        <v/>
      </c>
    </row>
    <row r="298" spans="1:64">
      <c r="A298" s="16"/>
      <c r="B298" s="111"/>
      <c r="C298" s="25"/>
      <c r="D298" s="25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9" t="str">
        <f t="shared" si="99"/>
        <v/>
      </c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10"/>
      <c r="AF298" s="10"/>
      <c r="AG298" s="30" t="str">
        <f t="shared" si="100"/>
        <v/>
      </c>
      <c r="AH298" s="30" t="str">
        <f t="shared" si="101"/>
        <v/>
      </c>
      <c r="AI298" s="30" t="str">
        <f t="shared" si="102"/>
        <v/>
      </c>
      <c r="AJ298" s="30" t="str">
        <f t="shared" si="103"/>
        <v/>
      </c>
      <c r="AK298" s="30" t="str">
        <f t="shared" si="104"/>
        <v/>
      </c>
      <c r="AL298" s="30" t="str">
        <f t="shared" si="105"/>
        <v/>
      </c>
      <c r="AM298" s="30" t="str">
        <f t="shared" si="106"/>
        <v/>
      </c>
      <c r="AN298" s="30" t="str">
        <f t="shared" si="107"/>
        <v/>
      </c>
      <c r="AO298" s="30" t="str">
        <f t="shared" si="108"/>
        <v/>
      </c>
      <c r="AP298" s="30" t="str">
        <f t="shared" si="109"/>
        <v/>
      </c>
      <c r="AQ298" s="9"/>
      <c r="AR298" s="9"/>
      <c r="AS298" s="9"/>
      <c r="AT298" s="9"/>
      <c r="AU298" s="9"/>
      <c r="AV298" s="9"/>
      <c r="AW298" s="9"/>
      <c r="AX298" s="9"/>
      <c r="AY298" s="9"/>
      <c r="AZ298" s="9"/>
      <c r="BA298" s="9"/>
      <c r="BB298" s="10"/>
      <c r="BC298" s="2" t="str">
        <f t="shared" si="89"/>
        <v/>
      </c>
      <c r="BD298" s="2" t="str">
        <f t="shared" si="90"/>
        <v/>
      </c>
      <c r="BE298" s="2" t="str">
        <f t="shared" si="91"/>
        <v/>
      </c>
      <c r="BF298" s="2" t="str">
        <f t="shared" si="92"/>
        <v/>
      </c>
      <c r="BG298" s="2" t="str">
        <f t="shared" si="93"/>
        <v/>
      </c>
      <c r="BH298" s="2" t="str">
        <f t="shared" si="94"/>
        <v/>
      </c>
      <c r="BI298" s="2" t="str">
        <f t="shared" si="95"/>
        <v/>
      </c>
      <c r="BJ298" s="2" t="str">
        <f t="shared" si="96"/>
        <v/>
      </c>
      <c r="BK298" s="2" t="str">
        <f t="shared" si="97"/>
        <v/>
      </c>
      <c r="BL298" s="2" t="str">
        <f t="shared" si="98"/>
        <v/>
      </c>
    </row>
    <row r="299" spans="1:64">
      <c r="A299" s="16"/>
      <c r="B299" s="113"/>
      <c r="C299" s="25"/>
      <c r="D299" s="25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9" t="str">
        <f t="shared" si="99"/>
        <v/>
      </c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10"/>
      <c r="AF299" s="10"/>
      <c r="AG299" s="30" t="str">
        <f t="shared" si="100"/>
        <v/>
      </c>
      <c r="AH299" s="30" t="str">
        <f t="shared" si="101"/>
        <v/>
      </c>
      <c r="AI299" s="30" t="str">
        <f t="shared" si="102"/>
        <v/>
      </c>
      <c r="AJ299" s="30" t="str">
        <f t="shared" si="103"/>
        <v/>
      </c>
      <c r="AK299" s="30" t="str">
        <f t="shared" si="104"/>
        <v/>
      </c>
      <c r="AL299" s="30" t="str">
        <f t="shared" si="105"/>
        <v/>
      </c>
      <c r="AM299" s="30" t="str">
        <f t="shared" si="106"/>
        <v/>
      </c>
      <c r="AN299" s="30" t="str">
        <f t="shared" si="107"/>
        <v/>
      </c>
      <c r="AO299" s="30" t="str">
        <f t="shared" si="108"/>
        <v/>
      </c>
      <c r="AP299" s="30" t="str">
        <f t="shared" si="109"/>
        <v/>
      </c>
      <c r="AQ299" s="9"/>
      <c r="AR299" s="9"/>
      <c r="AS299" s="9"/>
      <c r="AT299" s="9"/>
      <c r="AU299" s="9"/>
      <c r="AV299" s="9"/>
      <c r="AW299" s="9"/>
      <c r="AX299" s="9"/>
      <c r="AY299" s="9"/>
      <c r="AZ299" s="9"/>
      <c r="BA299" s="9"/>
      <c r="BB299" s="10"/>
      <c r="BC299" s="2" t="str">
        <f t="shared" si="89"/>
        <v/>
      </c>
      <c r="BD299" s="2" t="str">
        <f t="shared" si="90"/>
        <v/>
      </c>
      <c r="BE299" s="2" t="str">
        <f t="shared" si="91"/>
        <v/>
      </c>
      <c r="BF299" s="2" t="str">
        <f t="shared" si="92"/>
        <v/>
      </c>
      <c r="BG299" s="2" t="str">
        <f t="shared" si="93"/>
        <v/>
      </c>
      <c r="BH299" s="2" t="str">
        <f t="shared" si="94"/>
        <v/>
      </c>
      <c r="BI299" s="2" t="str">
        <f t="shared" si="95"/>
        <v/>
      </c>
      <c r="BJ299" s="2" t="str">
        <f t="shared" si="96"/>
        <v/>
      </c>
      <c r="BK299" s="2" t="str">
        <f t="shared" si="97"/>
        <v/>
      </c>
      <c r="BL299" s="2" t="str">
        <f t="shared" si="98"/>
        <v/>
      </c>
    </row>
    <row r="300" spans="1:64">
      <c r="A300" s="16"/>
      <c r="B300" s="113"/>
      <c r="C300" s="25"/>
      <c r="D300" s="25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9" t="str">
        <f t="shared" si="99"/>
        <v/>
      </c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10"/>
      <c r="AF300" s="10"/>
      <c r="AG300" s="30" t="str">
        <f t="shared" si="100"/>
        <v/>
      </c>
      <c r="AH300" s="30" t="str">
        <f t="shared" si="101"/>
        <v/>
      </c>
      <c r="AI300" s="30" t="str">
        <f t="shared" si="102"/>
        <v/>
      </c>
      <c r="AJ300" s="30" t="str">
        <f t="shared" si="103"/>
        <v/>
      </c>
      <c r="AK300" s="30" t="str">
        <f t="shared" si="104"/>
        <v/>
      </c>
      <c r="AL300" s="30" t="str">
        <f t="shared" si="105"/>
        <v/>
      </c>
      <c r="AM300" s="30" t="str">
        <f t="shared" si="106"/>
        <v/>
      </c>
      <c r="AN300" s="30" t="str">
        <f t="shared" si="107"/>
        <v/>
      </c>
      <c r="AO300" s="30" t="str">
        <f t="shared" si="108"/>
        <v/>
      </c>
      <c r="AP300" s="30" t="str">
        <f t="shared" si="109"/>
        <v/>
      </c>
      <c r="AQ300" s="9"/>
      <c r="AR300" s="9"/>
      <c r="AS300" s="9"/>
      <c r="AT300" s="9"/>
      <c r="AU300" s="9"/>
      <c r="AV300" s="9"/>
      <c r="AW300" s="9"/>
      <c r="AX300" s="9"/>
      <c r="AY300" s="9"/>
      <c r="AZ300" s="9"/>
      <c r="BA300" s="9"/>
      <c r="BB300" s="10"/>
      <c r="BC300" s="2" t="str">
        <f t="shared" si="89"/>
        <v/>
      </c>
      <c r="BD300" s="2" t="str">
        <f t="shared" si="90"/>
        <v/>
      </c>
      <c r="BE300" s="2" t="str">
        <f t="shared" si="91"/>
        <v/>
      </c>
      <c r="BF300" s="2" t="str">
        <f t="shared" si="92"/>
        <v/>
      </c>
      <c r="BG300" s="2" t="str">
        <f t="shared" si="93"/>
        <v/>
      </c>
      <c r="BH300" s="2" t="str">
        <f t="shared" si="94"/>
        <v/>
      </c>
      <c r="BI300" s="2" t="str">
        <f t="shared" si="95"/>
        <v/>
      </c>
      <c r="BJ300" s="2" t="str">
        <f t="shared" si="96"/>
        <v/>
      </c>
      <c r="BK300" s="2" t="str">
        <f t="shared" si="97"/>
        <v/>
      </c>
      <c r="BL300" s="2" t="str">
        <f t="shared" si="98"/>
        <v/>
      </c>
    </row>
    <row r="301" spans="1:64">
      <c r="A301" s="16"/>
      <c r="B301" s="111"/>
      <c r="C301" s="25"/>
      <c r="D301" s="25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9" t="str">
        <f t="shared" si="99"/>
        <v/>
      </c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10"/>
      <c r="AF301" s="10"/>
      <c r="AG301" s="30" t="str">
        <f t="shared" si="100"/>
        <v/>
      </c>
      <c r="AH301" s="30" t="str">
        <f t="shared" si="101"/>
        <v/>
      </c>
      <c r="AI301" s="30" t="str">
        <f t="shared" si="102"/>
        <v/>
      </c>
      <c r="AJ301" s="30" t="str">
        <f t="shared" si="103"/>
        <v/>
      </c>
      <c r="AK301" s="30" t="str">
        <f t="shared" si="104"/>
        <v/>
      </c>
      <c r="AL301" s="30" t="str">
        <f t="shared" si="105"/>
        <v/>
      </c>
      <c r="AM301" s="30" t="str">
        <f t="shared" si="106"/>
        <v/>
      </c>
      <c r="AN301" s="30" t="str">
        <f t="shared" si="107"/>
        <v/>
      </c>
      <c r="AO301" s="30" t="str">
        <f t="shared" si="108"/>
        <v/>
      </c>
      <c r="AP301" s="30" t="str">
        <f t="shared" si="109"/>
        <v/>
      </c>
      <c r="AQ301" s="9"/>
      <c r="AR301" s="9"/>
      <c r="AS301" s="9"/>
      <c r="AT301" s="9"/>
      <c r="AU301" s="9"/>
      <c r="AV301" s="9"/>
      <c r="AW301" s="9"/>
      <c r="AX301" s="9"/>
      <c r="AY301" s="9"/>
      <c r="AZ301" s="9"/>
      <c r="BA301" s="9"/>
      <c r="BB301" s="10"/>
      <c r="BC301" s="2" t="str">
        <f t="shared" si="89"/>
        <v/>
      </c>
      <c r="BD301" s="2" t="str">
        <f t="shared" si="90"/>
        <v/>
      </c>
      <c r="BE301" s="2" t="str">
        <f t="shared" si="91"/>
        <v/>
      </c>
      <c r="BF301" s="2" t="str">
        <f t="shared" si="92"/>
        <v/>
      </c>
      <c r="BG301" s="2" t="str">
        <f t="shared" si="93"/>
        <v/>
      </c>
      <c r="BH301" s="2" t="str">
        <f t="shared" si="94"/>
        <v/>
      </c>
      <c r="BI301" s="2" t="str">
        <f t="shared" si="95"/>
        <v/>
      </c>
      <c r="BJ301" s="2" t="str">
        <f t="shared" si="96"/>
        <v/>
      </c>
      <c r="BK301" s="2" t="str">
        <f t="shared" si="97"/>
        <v/>
      </c>
      <c r="BL301" s="2" t="str">
        <f t="shared" si="98"/>
        <v/>
      </c>
    </row>
    <row r="302" spans="1:64">
      <c r="A302" s="16"/>
      <c r="B302" s="113"/>
      <c r="C302" s="25"/>
      <c r="D302" s="25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9" t="str">
        <f t="shared" si="99"/>
        <v/>
      </c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10"/>
      <c r="AF302" s="10"/>
      <c r="AG302" s="30" t="str">
        <f t="shared" si="100"/>
        <v/>
      </c>
      <c r="AH302" s="30" t="str">
        <f t="shared" si="101"/>
        <v/>
      </c>
      <c r="AI302" s="30" t="str">
        <f t="shared" si="102"/>
        <v/>
      </c>
      <c r="AJ302" s="30" t="str">
        <f t="shared" si="103"/>
        <v/>
      </c>
      <c r="AK302" s="30" t="str">
        <f t="shared" si="104"/>
        <v/>
      </c>
      <c r="AL302" s="30" t="str">
        <f t="shared" si="105"/>
        <v/>
      </c>
      <c r="AM302" s="30" t="str">
        <f t="shared" si="106"/>
        <v/>
      </c>
      <c r="AN302" s="30" t="str">
        <f t="shared" si="107"/>
        <v/>
      </c>
      <c r="AO302" s="30" t="str">
        <f t="shared" si="108"/>
        <v/>
      </c>
      <c r="AP302" s="30" t="str">
        <f t="shared" si="109"/>
        <v/>
      </c>
      <c r="AQ302" s="9"/>
      <c r="AR302" s="9"/>
      <c r="AS302" s="9"/>
      <c r="AT302" s="9"/>
      <c r="AU302" s="9"/>
      <c r="AV302" s="9"/>
      <c r="AW302" s="9"/>
      <c r="AX302" s="9"/>
      <c r="AY302" s="9"/>
      <c r="AZ302" s="9"/>
      <c r="BA302" s="9"/>
      <c r="BB302" s="10"/>
      <c r="BC302" s="2" t="str">
        <f t="shared" si="89"/>
        <v/>
      </c>
      <c r="BD302" s="2" t="str">
        <f t="shared" si="90"/>
        <v/>
      </c>
      <c r="BE302" s="2" t="str">
        <f t="shared" si="91"/>
        <v/>
      </c>
      <c r="BF302" s="2" t="str">
        <f t="shared" si="92"/>
        <v/>
      </c>
      <c r="BG302" s="2" t="str">
        <f t="shared" si="93"/>
        <v/>
      </c>
      <c r="BH302" s="2" t="str">
        <f t="shared" si="94"/>
        <v/>
      </c>
      <c r="BI302" s="2" t="str">
        <f t="shared" si="95"/>
        <v/>
      </c>
      <c r="BJ302" s="2" t="str">
        <f t="shared" si="96"/>
        <v/>
      </c>
      <c r="BK302" s="2" t="str">
        <f t="shared" si="97"/>
        <v/>
      </c>
      <c r="BL302" s="2" t="str">
        <f t="shared" si="98"/>
        <v/>
      </c>
    </row>
    <row r="303" spans="1:64">
      <c r="A303" s="16"/>
      <c r="B303" s="113"/>
      <c r="C303" s="25"/>
      <c r="D303" s="25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9" t="str">
        <f t="shared" si="99"/>
        <v/>
      </c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10"/>
      <c r="AF303" s="10"/>
      <c r="AG303" s="30" t="str">
        <f t="shared" si="100"/>
        <v/>
      </c>
      <c r="AH303" s="30" t="str">
        <f t="shared" si="101"/>
        <v/>
      </c>
      <c r="AI303" s="30" t="str">
        <f t="shared" si="102"/>
        <v/>
      </c>
      <c r="AJ303" s="30" t="str">
        <f t="shared" si="103"/>
        <v/>
      </c>
      <c r="AK303" s="30" t="str">
        <f t="shared" si="104"/>
        <v/>
      </c>
      <c r="AL303" s="30" t="str">
        <f t="shared" si="105"/>
        <v/>
      </c>
      <c r="AM303" s="30" t="str">
        <f t="shared" si="106"/>
        <v/>
      </c>
      <c r="AN303" s="30" t="str">
        <f t="shared" si="107"/>
        <v/>
      </c>
      <c r="AO303" s="30" t="str">
        <f t="shared" si="108"/>
        <v/>
      </c>
      <c r="AP303" s="30" t="str">
        <f t="shared" si="109"/>
        <v/>
      </c>
      <c r="AQ303" s="9"/>
      <c r="AR303" s="9"/>
      <c r="AS303" s="9"/>
      <c r="AT303" s="9"/>
      <c r="AU303" s="9"/>
      <c r="AV303" s="9"/>
      <c r="AW303" s="9"/>
      <c r="AX303" s="9"/>
      <c r="AY303" s="9"/>
      <c r="AZ303" s="9"/>
      <c r="BA303" s="9"/>
      <c r="BB303" s="10"/>
      <c r="BC303" s="2" t="str">
        <f t="shared" si="89"/>
        <v/>
      </c>
      <c r="BD303" s="2" t="str">
        <f t="shared" si="90"/>
        <v/>
      </c>
      <c r="BE303" s="2" t="str">
        <f t="shared" si="91"/>
        <v/>
      </c>
      <c r="BF303" s="2" t="str">
        <f t="shared" si="92"/>
        <v/>
      </c>
      <c r="BG303" s="2" t="str">
        <f t="shared" si="93"/>
        <v/>
      </c>
      <c r="BH303" s="2" t="str">
        <f t="shared" si="94"/>
        <v/>
      </c>
      <c r="BI303" s="2" t="str">
        <f t="shared" si="95"/>
        <v/>
      </c>
      <c r="BJ303" s="2" t="str">
        <f t="shared" si="96"/>
        <v/>
      </c>
      <c r="BK303" s="2" t="str">
        <f t="shared" si="97"/>
        <v/>
      </c>
      <c r="BL303" s="2" t="str">
        <f t="shared" si="98"/>
        <v/>
      </c>
    </row>
    <row r="304" spans="1:64">
      <c r="A304" s="16"/>
      <c r="B304" s="111"/>
      <c r="C304" s="25"/>
      <c r="D304" s="25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9" t="str">
        <f t="shared" si="99"/>
        <v/>
      </c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10"/>
      <c r="AF304" s="10"/>
      <c r="AG304" s="30" t="str">
        <f t="shared" si="100"/>
        <v/>
      </c>
      <c r="AH304" s="30" t="str">
        <f t="shared" si="101"/>
        <v/>
      </c>
      <c r="AI304" s="30" t="str">
        <f t="shared" si="102"/>
        <v/>
      </c>
      <c r="AJ304" s="30" t="str">
        <f t="shared" si="103"/>
        <v/>
      </c>
      <c r="AK304" s="30" t="str">
        <f t="shared" si="104"/>
        <v/>
      </c>
      <c r="AL304" s="30" t="str">
        <f t="shared" si="105"/>
        <v/>
      </c>
      <c r="AM304" s="30" t="str">
        <f t="shared" si="106"/>
        <v/>
      </c>
      <c r="AN304" s="30" t="str">
        <f t="shared" si="107"/>
        <v/>
      </c>
      <c r="AO304" s="30" t="str">
        <f t="shared" si="108"/>
        <v/>
      </c>
      <c r="AP304" s="30" t="str">
        <f t="shared" si="109"/>
        <v/>
      </c>
      <c r="AQ304" s="9"/>
      <c r="AR304" s="9"/>
      <c r="AS304" s="9"/>
      <c r="AT304" s="9"/>
      <c r="AU304" s="9"/>
      <c r="AV304" s="9"/>
      <c r="AW304" s="9"/>
      <c r="AX304" s="9"/>
      <c r="AY304" s="9"/>
      <c r="AZ304" s="9"/>
      <c r="BA304" s="9"/>
      <c r="BB304" s="10"/>
      <c r="BC304" s="2" t="str">
        <f t="shared" si="89"/>
        <v/>
      </c>
      <c r="BD304" s="2" t="str">
        <f t="shared" si="90"/>
        <v/>
      </c>
      <c r="BE304" s="2" t="str">
        <f t="shared" si="91"/>
        <v/>
      </c>
      <c r="BF304" s="2" t="str">
        <f t="shared" si="92"/>
        <v/>
      </c>
      <c r="BG304" s="2" t="str">
        <f t="shared" si="93"/>
        <v/>
      </c>
      <c r="BH304" s="2" t="str">
        <f t="shared" si="94"/>
        <v/>
      </c>
      <c r="BI304" s="2" t="str">
        <f t="shared" si="95"/>
        <v/>
      </c>
      <c r="BJ304" s="2" t="str">
        <f t="shared" si="96"/>
        <v/>
      </c>
      <c r="BK304" s="2" t="str">
        <f t="shared" si="97"/>
        <v/>
      </c>
      <c r="BL304" s="2" t="str">
        <f t="shared" si="98"/>
        <v/>
      </c>
    </row>
    <row r="305" spans="1:64">
      <c r="A305" s="16"/>
      <c r="B305" s="113"/>
      <c r="C305" s="25"/>
      <c r="D305" s="25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9" t="str">
        <f t="shared" si="99"/>
        <v/>
      </c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10"/>
      <c r="AF305" s="10"/>
      <c r="AG305" s="30" t="str">
        <f t="shared" si="100"/>
        <v/>
      </c>
      <c r="AH305" s="30" t="str">
        <f t="shared" si="101"/>
        <v/>
      </c>
      <c r="AI305" s="30" t="str">
        <f t="shared" si="102"/>
        <v/>
      </c>
      <c r="AJ305" s="30" t="str">
        <f t="shared" si="103"/>
        <v/>
      </c>
      <c r="AK305" s="30" t="str">
        <f t="shared" si="104"/>
        <v/>
      </c>
      <c r="AL305" s="30" t="str">
        <f t="shared" si="105"/>
        <v/>
      </c>
      <c r="AM305" s="30" t="str">
        <f t="shared" si="106"/>
        <v/>
      </c>
      <c r="AN305" s="30" t="str">
        <f t="shared" si="107"/>
        <v/>
      </c>
      <c r="AO305" s="30" t="str">
        <f t="shared" si="108"/>
        <v/>
      </c>
      <c r="AP305" s="30" t="str">
        <f t="shared" si="109"/>
        <v/>
      </c>
      <c r="AQ305" s="9"/>
      <c r="AR305" s="9"/>
      <c r="AS305" s="9"/>
      <c r="AT305" s="9"/>
      <c r="AU305" s="9"/>
      <c r="AV305" s="9"/>
      <c r="AW305" s="9"/>
      <c r="AX305" s="9"/>
      <c r="AY305" s="9"/>
      <c r="AZ305" s="9"/>
      <c r="BA305" s="9"/>
      <c r="BB305" s="10"/>
      <c r="BC305" s="2" t="str">
        <f t="shared" si="89"/>
        <v/>
      </c>
      <c r="BD305" s="2" t="str">
        <f t="shared" si="90"/>
        <v/>
      </c>
      <c r="BE305" s="2" t="str">
        <f t="shared" si="91"/>
        <v/>
      </c>
      <c r="BF305" s="2" t="str">
        <f t="shared" si="92"/>
        <v/>
      </c>
      <c r="BG305" s="2" t="str">
        <f t="shared" si="93"/>
        <v/>
      </c>
      <c r="BH305" s="2" t="str">
        <f t="shared" si="94"/>
        <v/>
      </c>
      <c r="BI305" s="2" t="str">
        <f t="shared" si="95"/>
        <v/>
      </c>
      <c r="BJ305" s="2" t="str">
        <f t="shared" si="96"/>
        <v/>
      </c>
      <c r="BK305" s="2" t="str">
        <f t="shared" si="97"/>
        <v/>
      </c>
      <c r="BL305" s="2" t="str">
        <f t="shared" si="98"/>
        <v/>
      </c>
    </row>
    <row r="306" spans="1:64">
      <c r="A306" s="16"/>
      <c r="B306" s="113"/>
      <c r="C306" s="25"/>
      <c r="D306" s="25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9" t="str">
        <f t="shared" si="99"/>
        <v/>
      </c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10"/>
      <c r="AF306" s="10"/>
      <c r="AG306" s="30" t="str">
        <f t="shared" si="100"/>
        <v/>
      </c>
      <c r="AH306" s="30" t="str">
        <f t="shared" si="101"/>
        <v/>
      </c>
      <c r="AI306" s="30" t="str">
        <f t="shared" si="102"/>
        <v/>
      </c>
      <c r="AJ306" s="30" t="str">
        <f t="shared" si="103"/>
        <v/>
      </c>
      <c r="AK306" s="30" t="str">
        <f t="shared" si="104"/>
        <v/>
      </c>
      <c r="AL306" s="30" t="str">
        <f t="shared" si="105"/>
        <v/>
      </c>
      <c r="AM306" s="30" t="str">
        <f t="shared" si="106"/>
        <v/>
      </c>
      <c r="AN306" s="30" t="str">
        <f t="shared" si="107"/>
        <v/>
      </c>
      <c r="AO306" s="30" t="str">
        <f t="shared" si="108"/>
        <v/>
      </c>
      <c r="AP306" s="30" t="str">
        <f t="shared" si="109"/>
        <v/>
      </c>
      <c r="AQ306" s="9"/>
      <c r="AR306" s="9"/>
      <c r="AS306" s="9"/>
      <c r="AT306" s="9"/>
      <c r="AU306" s="9"/>
      <c r="AV306" s="9"/>
      <c r="AW306" s="9"/>
      <c r="AX306" s="9"/>
      <c r="AY306" s="9"/>
      <c r="AZ306" s="9"/>
      <c r="BA306" s="9"/>
      <c r="BB306" s="10"/>
      <c r="BC306" s="2" t="str">
        <f t="shared" si="89"/>
        <v/>
      </c>
      <c r="BD306" s="2" t="str">
        <f t="shared" si="90"/>
        <v/>
      </c>
      <c r="BE306" s="2" t="str">
        <f t="shared" si="91"/>
        <v/>
      </c>
      <c r="BF306" s="2" t="str">
        <f t="shared" si="92"/>
        <v/>
      </c>
      <c r="BG306" s="2" t="str">
        <f t="shared" si="93"/>
        <v/>
      </c>
      <c r="BH306" s="2" t="str">
        <f t="shared" si="94"/>
        <v/>
      </c>
      <c r="BI306" s="2" t="str">
        <f t="shared" si="95"/>
        <v/>
      </c>
      <c r="BJ306" s="2" t="str">
        <f t="shared" si="96"/>
        <v/>
      </c>
      <c r="BK306" s="2" t="str">
        <f t="shared" si="97"/>
        <v/>
      </c>
      <c r="BL306" s="2" t="str">
        <f t="shared" si="98"/>
        <v/>
      </c>
    </row>
    <row r="307" spans="1:64">
      <c r="A307" s="16"/>
      <c r="B307" s="111"/>
      <c r="C307" s="25"/>
      <c r="D307" s="25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9" t="str">
        <f t="shared" si="99"/>
        <v/>
      </c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10"/>
      <c r="AF307" s="10"/>
      <c r="AG307" s="30" t="str">
        <f t="shared" si="100"/>
        <v/>
      </c>
      <c r="AH307" s="30" t="str">
        <f t="shared" si="101"/>
        <v/>
      </c>
      <c r="AI307" s="30" t="str">
        <f t="shared" si="102"/>
        <v/>
      </c>
      <c r="AJ307" s="30" t="str">
        <f t="shared" si="103"/>
        <v/>
      </c>
      <c r="AK307" s="30" t="str">
        <f t="shared" si="104"/>
        <v/>
      </c>
      <c r="AL307" s="30" t="str">
        <f t="shared" si="105"/>
        <v/>
      </c>
      <c r="AM307" s="30" t="str">
        <f t="shared" si="106"/>
        <v/>
      </c>
      <c r="AN307" s="30" t="str">
        <f t="shared" si="107"/>
        <v/>
      </c>
      <c r="AO307" s="30" t="str">
        <f t="shared" si="108"/>
        <v/>
      </c>
      <c r="AP307" s="30" t="str">
        <f t="shared" si="109"/>
        <v/>
      </c>
      <c r="AQ307" s="9"/>
      <c r="AR307" s="9"/>
      <c r="AS307" s="9"/>
      <c r="AT307" s="9"/>
      <c r="AU307" s="9"/>
      <c r="AV307" s="9"/>
      <c r="AW307" s="9"/>
      <c r="AX307" s="9"/>
      <c r="AY307" s="9"/>
      <c r="AZ307" s="9"/>
      <c r="BA307" s="9"/>
      <c r="BB307" s="10"/>
      <c r="BC307" s="2" t="str">
        <f t="shared" si="89"/>
        <v/>
      </c>
      <c r="BD307" s="2" t="str">
        <f t="shared" si="90"/>
        <v/>
      </c>
      <c r="BE307" s="2" t="str">
        <f t="shared" si="91"/>
        <v/>
      </c>
      <c r="BF307" s="2" t="str">
        <f t="shared" si="92"/>
        <v/>
      </c>
      <c r="BG307" s="2" t="str">
        <f t="shared" si="93"/>
        <v/>
      </c>
      <c r="BH307" s="2" t="str">
        <f t="shared" si="94"/>
        <v/>
      </c>
      <c r="BI307" s="2" t="str">
        <f t="shared" si="95"/>
        <v/>
      </c>
      <c r="BJ307" s="2" t="str">
        <f t="shared" si="96"/>
        <v/>
      </c>
      <c r="BK307" s="2" t="str">
        <f t="shared" si="97"/>
        <v/>
      </c>
      <c r="BL307" s="2" t="str">
        <f t="shared" si="98"/>
        <v/>
      </c>
    </row>
    <row r="308" spans="1:64">
      <c r="A308" s="16"/>
      <c r="B308" s="113"/>
      <c r="C308" s="25"/>
      <c r="D308" s="25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9" t="str">
        <f t="shared" si="99"/>
        <v/>
      </c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10"/>
      <c r="AF308" s="10"/>
      <c r="AG308" s="30" t="str">
        <f t="shared" si="100"/>
        <v/>
      </c>
      <c r="AH308" s="30" t="str">
        <f t="shared" si="101"/>
        <v/>
      </c>
      <c r="AI308" s="30" t="str">
        <f t="shared" si="102"/>
        <v/>
      </c>
      <c r="AJ308" s="30" t="str">
        <f t="shared" si="103"/>
        <v/>
      </c>
      <c r="AK308" s="30" t="str">
        <f t="shared" si="104"/>
        <v/>
      </c>
      <c r="AL308" s="30" t="str">
        <f t="shared" si="105"/>
        <v/>
      </c>
      <c r="AM308" s="30" t="str">
        <f t="shared" si="106"/>
        <v/>
      </c>
      <c r="AN308" s="30" t="str">
        <f t="shared" si="107"/>
        <v/>
      </c>
      <c r="AO308" s="30" t="str">
        <f t="shared" si="108"/>
        <v/>
      </c>
      <c r="AP308" s="30" t="str">
        <f t="shared" si="109"/>
        <v/>
      </c>
      <c r="AQ308" s="9"/>
      <c r="AR308" s="9"/>
      <c r="AS308" s="9"/>
      <c r="AT308" s="9"/>
      <c r="AU308" s="9"/>
      <c r="AV308" s="9"/>
      <c r="AW308" s="9"/>
      <c r="AX308" s="9"/>
      <c r="AY308" s="9"/>
      <c r="AZ308" s="9"/>
      <c r="BA308" s="9"/>
      <c r="BB308" s="10"/>
      <c r="BC308" s="2" t="str">
        <f t="shared" si="89"/>
        <v/>
      </c>
      <c r="BD308" s="2" t="str">
        <f t="shared" si="90"/>
        <v/>
      </c>
      <c r="BE308" s="2" t="str">
        <f t="shared" si="91"/>
        <v/>
      </c>
      <c r="BF308" s="2" t="str">
        <f t="shared" si="92"/>
        <v/>
      </c>
      <c r="BG308" s="2" t="str">
        <f t="shared" si="93"/>
        <v/>
      </c>
      <c r="BH308" s="2" t="str">
        <f t="shared" si="94"/>
        <v/>
      </c>
      <c r="BI308" s="2" t="str">
        <f t="shared" si="95"/>
        <v/>
      </c>
      <c r="BJ308" s="2" t="str">
        <f t="shared" si="96"/>
        <v/>
      </c>
      <c r="BK308" s="2" t="str">
        <f t="shared" si="97"/>
        <v/>
      </c>
      <c r="BL308" s="2" t="str">
        <f t="shared" si="98"/>
        <v/>
      </c>
    </row>
    <row r="309" spans="1:64">
      <c r="A309" s="16"/>
      <c r="B309" s="113"/>
      <c r="C309" s="25"/>
      <c r="D309" s="25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9" t="str">
        <f t="shared" si="99"/>
        <v/>
      </c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10"/>
      <c r="AF309" s="10"/>
      <c r="AG309" s="30" t="str">
        <f t="shared" si="100"/>
        <v/>
      </c>
      <c r="AH309" s="30" t="str">
        <f t="shared" si="101"/>
        <v/>
      </c>
      <c r="AI309" s="30" t="str">
        <f t="shared" si="102"/>
        <v/>
      </c>
      <c r="AJ309" s="30" t="str">
        <f t="shared" si="103"/>
        <v/>
      </c>
      <c r="AK309" s="30" t="str">
        <f t="shared" si="104"/>
        <v/>
      </c>
      <c r="AL309" s="30" t="str">
        <f t="shared" si="105"/>
        <v/>
      </c>
      <c r="AM309" s="30" t="str">
        <f t="shared" si="106"/>
        <v/>
      </c>
      <c r="AN309" s="30" t="str">
        <f t="shared" si="107"/>
        <v/>
      </c>
      <c r="AO309" s="30" t="str">
        <f t="shared" si="108"/>
        <v/>
      </c>
      <c r="AP309" s="30" t="str">
        <f t="shared" si="109"/>
        <v/>
      </c>
      <c r="AQ309" s="9"/>
      <c r="AR309" s="9"/>
      <c r="AS309" s="9"/>
      <c r="AT309" s="9"/>
      <c r="AU309" s="9"/>
      <c r="AV309" s="9"/>
      <c r="AW309" s="9"/>
      <c r="AX309" s="9"/>
      <c r="AY309" s="9"/>
      <c r="AZ309" s="9"/>
      <c r="BA309" s="9"/>
      <c r="BB309" s="10"/>
      <c r="BC309" s="2" t="str">
        <f t="shared" si="89"/>
        <v/>
      </c>
      <c r="BD309" s="2" t="str">
        <f t="shared" si="90"/>
        <v/>
      </c>
      <c r="BE309" s="2" t="str">
        <f t="shared" si="91"/>
        <v/>
      </c>
      <c r="BF309" s="2" t="str">
        <f t="shared" si="92"/>
        <v/>
      </c>
      <c r="BG309" s="2" t="str">
        <f t="shared" si="93"/>
        <v/>
      </c>
      <c r="BH309" s="2" t="str">
        <f t="shared" si="94"/>
        <v/>
      </c>
      <c r="BI309" s="2" t="str">
        <f t="shared" si="95"/>
        <v/>
      </c>
      <c r="BJ309" s="2" t="str">
        <f t="shared" si="96"/>
        <v/>
      </c>
      <c r="BK309" s="2" t="str">
        <f t="shared" si="97"/>
        <v/>
      </c>
      <c r="BL309" s="2" t="str">
        <f t="shared" si="98"/>
        <v/>
      </c>
    </row>
    <row r="310" spans="1:64">
      <c r="A310" s="16"/>
      <c r="B310" s="111"/>
      <c r="C310" s="25"/>
      <c r="D310" s="25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9" t="str">
        <f t="shared" si="99"/>
        <v/>
      </c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10"/>
      <c r="AF310" s="10"/>
      <c r="AG310" s="30" t="str">
        <f t="shared" si="100"/>
        <v/>
      </c>
      <c r="AH310" s="30" t="str">
        <f t="shared" si="101"/>
        <v/>
      </c>
      <c r="AI310" s="30" t="str">
        <f t="shared" si="102"/>
        <v/>
      </c>
      <c r="AJ310" s="30" t="str">
        <f t="shared" si="103"/>
        <v/>
      </c>
      <c r="AK310" s="30" t="str">
        <f t="shared" si="104"/>
        <v/>
      </c>
      <c r="AL310" s="30" t="str">
        <f t="shared" si="105"/>
        <v/>
      </c>
      <c r="AM310" s="30" t="str">
        <f t="shared" si="106"/>
        <v/>
      </c>
      <c r="AN310" s="30" t="str">
        <f t="shared" si="107"/>
        <v/>
      </c>
      <c r="AO310" s="30" t="str">
        <f t="shared" si="108"/>
        <v/>
      </c>
      <c r="AP310" s="30" t="str">
        <f t="shared" si="109"/>
        <v/>
      </c>
      <c r="AQ310" s="9"/>
      <c r="AR310" s="9"/>
      <c r="AS310" s="9"/>
      <c r="AT310" s="9"/>
      <c r="AU310" s="9"/>
      <c r="AV310" s="9"/>
      <c r="AW310" s="9"/>
      <c r="AX310" s="9"/>
      <c r="AY310" s="9"/>
      <c r="AZ310" s="9"/>
      <c r="BA310" s="9"/>
      <c r="BB310" s="10"/>
      <c r="BC310" s="2" t="str">
        <f t="shared" si="89"/>
        <v/>
      </c>
      <c r="BD310" s="2" t="str">
        <f t="shared" si="90"/>
        <v/>
      </c>
      <c r="BE310" s="2" t="str">
        <f t="shared" si="91"/>
        <v/>
      </c>
      <c r="BF310" s="2" t="str">
        <f t="shared" si="92"/>
        <v/>
      </c>
      <c r="BG310" s="2" t="str">
        <f t="shared" si="93"/>
        <v/>
      </c>
      <c r="BH310" s="2" t="str">
        <f t="shared" si="94"/>
        <v/>
      </c>
      <c r="BI310" s="2" t="str">
        <f t="shared" si="95"/>
        <v/>
      </c>
      <c r="BJ310" s="2" t="str">
        <f t="shared" si="96"/>
        <v/>
      </c>
      <c r="BK310" s="2" t="str">
        <f t="shared" si="97"/>
        <v/>
      </c>
      <c r="BL310" s="2" t="str">
        <f t="shared" si="98"/>
        <v/>
      </c>
    </row>
    <row r="311" spans="1:64">
      <c r="A311" s="16"/>
      <c r="B311" s="113"/>
      <c r="C311" s="25"/>
      <c r="D311" s="25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9" t="str">
        <f t="shared" si="99"/>
        <v/>
      </c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10"/>
      <c r="AF311" s="10"/>
      <c r="AG311" s="30" t="str">
        <f t="shared" si="100"/>
        <v/>
      </c>
      <c r="AH311" s="30" t="str">
        <f t="shared" si="101"/>
        <v/>
      </c>
      <c r="AI311" s="30" t="str">
        <f t="shared" si="102"/>
        <v/>
      </c>
      <c r="AJ311" s="30" t="str">
        <f t="shared" si="103"/>
        <v/>
      </c>
      <c r="AK311" s="30" t="str">
        <f t="shared" si="104"/>
        <v/>
      </c>
      <c r="AL311" s="30" t="str">
        <f t="shared" si="105"/>
        <v/>
      </c>
      <c r="AM311" s="30" t="str">
        <f t="shared" si="106"/>
        <v/>
      </c>
      <c r="AN311" s="30" t="str">
        <f t="shared" si="107"/>
        <v/>
      </c>
      <c r="AO311" s="30" t="str">
        <f t="shared" si="108"/>
        <v/>
      </c>
      <c r="AP311" s="30" t="str">
        <f t="shared" si="109"/>
        <v/>
      </c>
      <c r="AQ311" s="9"/>
      <c r="AR311" s="9"/>
      <c r="AS311" s="9"/>
      <c r="AT311" s="9"/>
      <c r="AU311" s="9"/>
      <c r="AV311" s="9"/>
      <c r="AW311" s="9"/>
      <c r="AX311" s="9"/>
      <c r="AY311" s="9"/>
      <c r="AZ311" s="9"/>
      <c r="BA311" s="9"/>
      <c r="BB311" s="10"/>
      <c r="BC311" s="2" t="str">
        <f t="shared" si="89"/>
        <v/>
      </c>
      <c r="BD311" s="2" t="str">
        <f t="shared" si="90"/>
        <v/>
      </c>
      <c r="BE311" s="2" t="str">
        <f t="shared" si="91"/>
        <v/>
      </c>
      <c r="BF311" s="2" t="str">
        <f t="shared" si="92"/>
        <v/>
      </c>
      <c r="BG311" s="2" t="str">
        <f t="shared" si="93"/>
        <v/>
      </c>
      <c r="BH311" s="2" t="str">
        <f t="shared" si="94"/>
        <v/>
      </c>
      <c r="BI311" s="2" t="str">
        <f t="shared" si="95"/>
        <v/>
      </c>
      <c r="BJ311" s="2" t="str">
        <f t="shared" si="96"/>
        <v/>
      </c>
      <c r="BK311" s="2" t="str">
        <f t="shared" si="97"/>
        <v/>
      </c>
      <c r="BL311" s="2" t="str">
        <f t="shared" si="98"/>
        <v/>
      </c>
    </row>
    <row r="312" spans="1:64">
      <c r="A312" s="16"/>
      <c r="B312" s="113"/>
      <c r="C312" s="25"/>
      <c r="D312" s="25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9" t="str">
        <f t="shared" si="99"/>
        <v/>
      </c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10"/>
      <c r="AF312" s="10"/>
      <c r="AG312" s="30" t="str">
        <f t="shared" si="100"/>
        <v/>
      </c>
      <c r="AH312" s="30" t="str">
        <f t="shared" si="101"/>
        <v/>
      </c>
      <c r="AI312" s="30" t="str">
        <f t="shared" si="102"/>
        <v/>
      </c>
      <c r="AJ312" s="30" t="str">
        <f t="shared" si="103"/>
        <v/>
      </c>
      <c r="AK312" s="30" t="str">
        <f t="shared" si="104"/>
        <v/>
      </c>
      <c r="AL312" s="30" t="str">
        <f t="shared" si="105"/>
        <v/>
      </c>
      <c r="AM312" s="30" t="str">
        <f t="shared" si="106"/>
        <v/>
      </c>
      <c r="AN312" s="30" t="str">
        <f t="shared" si="107"/>
        <v/>
      </c>
      <c r="AO312" s="30" t="str">
        <f t="shared" si="108"/>
        <v/>
      </c>
      <c r="AP312" s="30" t="str">
        <f t="shared" si="109"/>
        <v/>
      </c>
      <c r="AQ312" s="9"/>
      <c r="AR312" s="9"/>
      <c r="AS312" s="9"/>
      <c r="AT312" s="9"/>
      <c r="AU312" s="9"/>
      <c r="AV312" s="9"/>
      <c r="AW312" s="9"/>
      <c r="AX312" s="9"/>
      <c r="AY312" s="9"/>
      <c r="AZ312" s="9"/>
      <c r="BA312" s="9"/>
      <c r="BB312" s="10"/>
      <c r="BC312" s="2" t="str">
        <f t="shared" si="89"/>
        <v/>
      </c>
      <c r="BD312" s="2" t="str">
        <f t="shared" si="90"/>
        <v/>
      </c>
      <c r="BE312" s="2" t="str">
        <f t="shared" si="91"/>
        <v/>
      </c>
      <c r="BF312" s="2" t="str">
        <f t="shared" si="92"/>
        <v/>
      </c>
      <c r="BG312" s="2" t="str">
        <f t="shared" si="93"/>
        <v/>
      </c>
      <c r="BH312" s="2" t="str">
        <f t="shared" si="94"/>
        <v/>
      </c>
      <c r="BI312" s="2" t="str">
        <f t="shared" si="95"/>
        <v/>
      </c>
      <c r="BJ312" s="2" t="str">
        <f t="shared" si="96"/>
        <v/>
      </c>
      <c r="BK312" s="2" t="str">
        <f t="shared" si="97"/>
        <v/>
      </c>
      <c r="BL312" s="2" t="str">
        <f t="shared" si="98"/>
        <v/>
      </c>
    </row>
    <row r="313" spans="1:64">
      <c r="A313" s="16"/>
      <c r="B313" s="111"/>
      <c r="C313" s="25"/>
      <c r="D313" s="25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9" t="str">
        <f t="shared" si="99"/>
        <v/>
      </c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10"/>
      <c r="AF313" s="10"/>
      <c r="AG313" s="30" t="str">
        <f t="shared" si="100"/>
        <v/>
      </c>
      <c r="AH313" s="30" t="str">
        <f t="shared" si="101"/>
        <v/>
      </c>
      <c r="AI313" s="30" t="str">
        <f t="shared" si="102"/>
        <v/>
      </c>
      <c r="AJ313" s="30" t="str">
        <f t="shared" si="103"/>
        <v/>
      </c>
      <c r="AK313" s="30" t="str">
        <f t="shared" si="104"/>
        <v/>
      </c>
      <c r="AL313" s="30" t="str">
        <f t="shared" si="105"/>
        <v/>
      </c>
      <c r="AM313" s="30" t="str">
        <f t="shared" si="106"/>
        <v/>
      </c>
      <c r="AN313" s="30" t="str">
        <f t="shared" si="107"/>
        <v/>
      </c>
      <c r="AO313" s="30" t="str">
        <f t="shared" si="108"/>
        <v/>
      </c>
      <c r="AP313" s="30" t="str">
        <f t="shared" si="109"/>
        <v/>
      </c>
      <c r="AQ313" s="9"/>
      <c r="AR313" s="9"/>
      <c r="AS313" s="9"/>
      <c r="AT313" s="9"/>
      <c r="AU313" s="9"/>
      <c r="AV313" s="9"/>
      <c r="AW313" s="9"/>
      <c r="AX313" s="9"/>
      <c r="AY313" s="9"/>
      <c r="AZ313" s="9"/>
      <c r="BA313" s="9"/>
      <c r="BB313" s="10"/>
      <c r="BC313" s="2" t="str">
        <f t="shared" si="89"/>
        <v/>
      </c>
      <c r="BD313" s="2" t="str">
        <f t="shared" si="90"/>
        <v/>
      </c>
      <c r="BE313" s="2" t="str">
        <f t="shared" si="91"/>
        <v/>
      </c>
      <c r="BF313" s="2" t="str">
        <f t="shared" si="92"/>
        <v/>
      </c>
      <c r="BG313" s="2" t="str">
        <f t="shared" si="93"/>
        <v/>
      </c>
      <c r="BH313" s="2" t="str">
        <f t="shared" si="94"/>
        <v/>
      </c>
      <c r="BI313" s="2" t="str">
        <f t="shared" si="95"/>
        <v/>
      </c>
      <c r="BJ313" s="2" t="str">
        <f t="shared" si="96"/>
        <v/>
      </c>
      <c r="BK313" s="2" t="str">
        <f t="shared" si="97"/>
        <v/>
      </c>
      <c r="BL313" s="2" t="str">
        <f t="shared" si="98"/>
        <v/>
      </c>
    </row>
    <row r="314" spans="1:64">
      <c r="A314" s="16"/>
      <c r="B314" s="113"/>
      <c r="C314" s="25"/>
      <c r="D314" s="25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9" t="str">
        <f t="shared" si="99"/>
        <v/>
      </c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10"/>
      <c r="AF314" s="10"/>
      <c r="AG314" s="30" t="str">
        <f t="shared" si="100"/>
        <v/>
      </c>
      <c r="AH314" s="30" t="str">
        <f t="shared" si="101"/>
        <v/>
      </c>
      <c r="AI314" s="30" t="str">
        <f t="shared" si="102"/>
        <v/>
      </c>
      <c r="AJ314" s="30" t="str">
        <f t="shared" si="103"/>
        <v/>
      </c>
      <c r="AK314" s="30" t="str">
        <f t="shared" si="104"/>
        <v/>
      </c>
      <c r="AL314" s="30" t="str">
        <f t="shared" si="105"/>
        <v/>
      </c>
      <c r="AM314" s="30" t="str">
        <f t="shared" si="106"/>
        <v/>
      </c>
      <c r="AN314" s="30" t="str">
        <f t="shared" si="107"/>
        <v/>
      </c>
      <c r="AO314" s="30" t="str">
        <f t="shared" si="108"/>
        <v/>
      </c>
      <c r="AP314" s="30" t="str">
        <f t="shared" si="109"/>
        <v/>
      </c>
      <c r="AQ314" s="9"/>
      <c r="AR314" s="9"/>
      <c r="AS314" s="9"/>
      <c r="AT314" s="9"/>
      <c r="AU314" s="9"/>
      <c r="AV314" s="9"/>
      <c r="AW314" s="9"/>
      <c r="AX314" s="9"/>
      <c r="AY314" s="9"/>
      <c r="AZ314" s="9"/>
      <c r="BA314" s="9"/>
      <c r="BB314" s="10"/>
      <c r="BC314" s="2" t="str">
        <f t="shared" si="89"/>
        <v/>
      </c>
      <c r="BD314" s="2" t="str">
        <f t="shared" si="90"/>
        <v/>
      </c>
      <c r="BE314" s="2" t="str">
        <f t="shared" si="91"/>
        <v/>
      </c>
      <c r="BF314" s="2" t="str">
        <f t="shared" si="92"/>
        <v/>
      </c>
      <c r="BG314" s="2" t="str">
        <f t="shared" si="93"/>
        <v/>
      </c>
      <c r="BH314" s="2" t="str">
        <f t="shared" si="94"/>
        <v/>
      </c>
      <c r="BI314" s="2" t="str">
        <f t="shared" si="95"/>
        <v/>
      </c>
      <c r="BJ314" s="2" t="str">
        <f t="shared" si="96"/>
        <v/>
      </c>
      <c r="BK314" s="2" t="str">
        <f t="shared" si="97"/>
        <v/>
      </c>
      <c r="BL314" s="2" t="str">
        <f t="shared" si="98"/>
        <v/>
      </c>
    </row>
    <row r="315" spans="1:64">
      <c r="A315" s="16"/>
      <c r="B315" s="113"/>
      <c r="C315" s="25"/>
      <c r="D315" s="25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9" t="str">
        <f t="shared" si="99"/>
        <v/>
      </c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10"/>
      <c r="AF315" s="10"/>
      <c r="AG315" s="30" t="str">
        <f t="shared" si="100"/>
        <v/>
      </c>
      <c r="AH315" s="30" t="str">
        <f t="shared" si="101"/>
        <v/>
      </c>
      <c r="AI315" s="30" t="str">
        <f t="shared" si="102"/>
        <v/>
      </c>
      <c r="AJ315" s="30" t="str">
        <f t="shared" si="103"/>
        <v/>
      </c>
      <c r="AK315" s="30" t="str">
        <f t="shared" si="104"/>
        <v/>
      </c>
      <c r="AL315" s="30" t="str">
        <f t="shared" si="105"/>
        <v/>
      </c>
      <c r="AM315" s="30" t="str">
        <f t="shared" si="106"/>
        <v/>
      </c>
      <c r="AN315" s="30" t="str">
        <f t="shared" si="107"/>
        <v/>
      </c>
      <c r="AO315" s="30" t="str">
        <f t="shared" si="108"/>
        <v/>
      </c>
      <c r="AP315" s="30" t="str">
        <f t="shared" si="109"/>
        <v/>
      </c>
      <c r="AQ315" s="9"/>
      <c r="AR315" s="9"/>
      <c r="AS315" s="9"/>
      <c r="AT315" s="9"/>
      <c r="AU315" s="9"/>
      <c r="AV315" s="9"/>
      <c r="AW315" s="9"/>
      <c r="AX315" s="9"/>
      <c r="AY315" s="9"/>
      <c r="AZ315" s="9"/>
      <c r="BA315" s="9"/>
      <c r="BB315" s="10"/>
      <c r="BC315" s="2" t="str">
        <f t="shared" si="89"/>
        <v/>
      </c>
      <c r="BD315" s="2" t="str">
        <f t="shared" si="90"/>
        <v/>
      </c>
      <c r="BE315" s="2" t="str">
        <f t="shared" si="91"/>
        <v/>
      </c>
      <c r="BF315" s="2" t="str">
        <f t="shared" si="92"/>
        <v/>
      </c>
      <c r="BG315" s="2" t="str">
        <f t="shared" si="93"/>
        <v/>
      </c>
      <c r="BH315" s="2" t="str">
        <f t="shared" si="94"/>
        <v/>
      </c>
      <c r="BI315" s="2" t="str">
        <f t="shared" si="95"/>
        <v/>
      </c>
      <c r="BJ315" s="2" t="str">
        <f t="shared" si="96"/>
        <v/>
      </c>
      <c r="BK315" s="2" t="str">
        <f t="shared" si="97"/>
        <v/>
      </c>
      <c r="BL315" s="2" t="str">
        <f t="shared" si="98"/>
        <v/>
      </c>
    </row>
    <row r="316" spans="1:64">
      <c r="A316" s="16"/>
      <c r="B316" s="111"/>
      <c r="C316" s="25"/>
      <c r="D316" s="25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9" t="str">
        <f t="shared" si="99"/>
        <v/>
      </c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10"/>
      <c r="AF316" s="10"/>
      <c r="AG316" s="30" t="str">
        <f t="shared" si="100"/>
        <v/>
      </c>
      <c r="AH316" s="30" t="str">
        <f t="shared" si="101"/>
        <v/>
      </c>
      <c r="AI316" s="30" t="str">
        <f t="shared" si="102"/>
        <v/>
      </c>
      <c r="AJ316" s="30" t="str">
        <f t="shared" si="103"/>
        <v/>
      </c>
      <c r="AK316" s="30" t="str">
        <f t="shared" si="104"/>
        <v/>
      </c>
      <c r="AL316" s="30" t="str">
        <f t="shared" si="105"/>
        <v/>
      </c>
      <c r="AM316" s="30" t="str">
        <f t="shared" si="106"/>
        <v/>
      </c>
      <c r="AN316" s="30" t="str">
        <f t="shared" si="107"/>
        <v/>
      </c>
      <c r="AO316" s="30" t="str">
        <f t="shared" si="108"/>
        <v/>
      </c>
      <c r="AP316" s="30" t="str">
        <f t="shared" si="109"/>
        <v/>
      </c>
      <c r="AQ316" s="9"/>
      <c r="AR316" s="9"/>
      <c r="AS316" s="9"/>
      <c r="AT316" s="9"/>
      <c r="AU316" s="9"/>
      <c r="AV316" s="9"/>
      <c r="AW316" s="9"/>
      <c r="AX316" s="9"/>
      <c r="AY316" s="9"/>
      <c r="AZ316" s="9"/>
      <c r="BA316" s="9"/>
      <c r="BB316" s="10"/>
      <c r="BC316" s="2" t="str">
        <f t="shared" si="89"/>
        <v/>
      </c>
      <c r="BD316" s="2" t="str">
        <f t="shared" si="90"/>
        <v/>
      </c>
      <c r="BE316" s="2" t="str">
        <f t="shared" si="91"/>
        <v/>
      </c>
      <c r="BF316" s="2" t="str">
        <f t="shared" si="92"/>
        <v/>
      </c>
      <c r="BG316" s="2" t="str">
        <f t="shared" si="93"/>
        <v/>
      </c>
      <c r="BH316" s="2" t="str">
        <f t="shared" si="94"/>
        <v/>
      </c>
      <c r="BI316" s="2" t="str">
        <f t="shared" si="95"/>
        <v/>
      </c>
      <c r="BJ316" s="2" t="str">
        <f t="shared" si="96"/>
        <v/>
      </c>
      <c r="BK316" s="2" t="str">
        <f t="shared" si="97"/>
        <v/>
      </c>
      <c r="BL316" s="2" t="str">
        <f t="shared" si="98"/>
        <v/>
      </c>
    </row>
    <row r="317" spans="1:64">
      <c r="A317" s="16"/>
      <c r="B317" s="113"/>
      <c r="C317" s="25"/>
      <c r="D317" s="25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9" t="str">
        <f t="shared" si="99"/>
        <v/>
      </c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10"/>
      <c r="AF317" s="10"/>
      <c r="AG317" s="30" t="str">
        <f t="shared" si="100"/>
        <v/>
      </c>
      <c r="AH317" s="30" t="str">
        <f t="shared" si="101"/>
        <v/>
      </c>
      <c r="AI317" s="30" t="str">
        <f t="shared" si="102"/>
        <v/>
      </c>
      <c r="AJ317" s="30" t="str">
        <f t="shared" si="103"/>
        <v/>
      </c>
      <c r="AK317" s="30" t="str">
        <f t="shared" si="104"/>
        <v/>
      </c>
      <c r="AL317" s="30" t="str">
        <f t="shared" si="105"/>
        <v/>
      </c>
      <c r="AM317" s="30" t="str">
        <f t="shared" si="106"/>
        <v/>
      </c>
      <c r="AN317" s="30" t="str">
        <f t="shared" si="107"/>
        <v/>
      </c>
      <c r="AO317" s="30" t="str">
        <f t="shared" si="108"/>
        <v/>
      </c>
      <c r="AP317" s="30" t="str">
        <f t="shared" si="109"/>
        <v/>
      </c>
      <c r="AQ317" s="9"/>
      <c r="AR317" s="9"/>
      <c r="AS317" s="9"/>
      <c r="AT317" s="9"/>
      <c r="AU317" s="9"/>
      <c r="AV317" s="9"/>
      <c r="AW317" s="9"/>
      <c r="AX317" s="9"/>
      <c r="AY317" s="9"/>
      <c r="AZ317" s="9"/>
      <c r="BA317" s="9"/>
      <c r="BB317" s="10"/>
      <c r="BC317" s="2" t="str">
        <f t="shared" si="89"/>
        <v/>
      </c>
      <c r="BD317" s="2" t="str">
        <f t="shared" si="90"/>
        <v/>
      </c>
      <c r="BE317" s="2" t="str">
        <f t="shared" si="91"/>
        <v/>
      </c>
      <c r="BF317" s="2" t="str">
        <f t="shared" si="92"/>
        <v/>
      </c>
      <c r="BG317" s="2" t="str">
        <f t="shared" si="93"/>
        <v/>
      </c>
      <c r="BH317" s="2" t="str">
        <f t="shared" si="94"/>
        <v/>
      </c>
      <c r="BI317" s="2" t="str">
        <f t="shared" si="95"/>
        <v/>
      </c>
      <c r="BJ317" s="2" t="str">
        <f t="shared" si="96"/>
        <v/>
      </c>
      <c r="BK317" s="2" t="str">
        <f t="shared" si="97"/>
        <v/>
      </c>
      <c r="BL317" s="2" t="str">
        <f t="shared" si="98"/>
        <v/>
      </c>
    </row>
    <row r="318" spans="1:64">
      <c r="A318" s="16"/>
      <c r="B318" s="113"/>
      <c r="C318" s="25"/>
      <c r="D318" s="25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9" t="str">
        <f t="shared" si="99"/>
        <v/>
      </c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10"/>
      <c r="AF318" s="10"/>
      <c r="AG318" s="30" t="str">
        <f t="shared" si="100"/>
        <v/>
      </c>
      <c r="AH318" s="30" t="str">
        <f t="shared" si="101"/>
        <v/>
      </c>
      <c r="AI318" s="30" t="str">
        <f t="shared" si="102"/>
        <v/>
      </c>
      <c r="AJ318" s="30" t="str">
        <f t="shared" si="103"/>
        <v/>
      </c>
      <c r="AK318" s="30" t="str">
        <f t="shared" si="104"/>
        <v/>
      </c>
      <c r="AL318" s="30" t="str">
        <f t="shared" si="105"/>
        <v/>
      </c>
      <c r="AM318" s="30" t="str">
        <f t="shared" si="106"/>
        <v/>
      </c>
      <c r="AN318" s="30" t="str">
        <f t="shared" si="107"/>
        <v/>
      </c>
      <c r="AO318" s="30" t="str">
        <f t="shared" si="108"/>
        <v/>
      </c>
      <c r="AP318" s="30" t="str">
        <f t="shared" si="109"/>
        <v/>
      </c>
      <c r="AQ318" s="9"/>
      <c r="AR318" s="9"/>
      <c r="AS318" s="9"/>
      <c r="AT318" s="9"/>
      <c r="AU318" s="9"/>
      <c r="AV318" s="9"/>
      <c r="AW318" s="9"/>
      <c r="AX318" s="9"/>
      <c r="AY318" s="9"/>
      <c r="AZ318" s="9"/>
      <c r="BA318" s="9"/>
      <c r="BB318" s="10"/>
      <c r="BC318" s="2" t="str">
        <f t="shared" si="89"/>
        <v/>
      </c>
      <c r="BD318" s="2" t="str">
        <f t="shared" si="90"/>
        <v/>
      </c>
      <c r="BE318" s="2" t="str">
        <f t="shared" si="91"/>
        <v/>
      </c>
      <c r="BF318" s="2" t="str">
        <f t="shared" si="92"/>
        <v/>
      </c>
      <c r="BG318" s="2" t="str">
        <f t="shared" si="93"/>
        <v/>
      </c>
      <c r="BH318" s="2" t="str">
        <f t="shared" si="94"/>
        <v/>
      </c>
      <c r="BI318" s="2" t="str">
        <f t="shared" si="95"/>
        <v/>
      </c>
      <c r="BJ318" s="2" t="str">
        <f t="shared" si="96"/>
        <v/>
      </c>
      <c r="BK318" s="2" t="str">
        <f t="shared" si="97"/>
        <v/>
      </c>
      <c r="BL318" s="2" t="str">
        <f t="shared" si="98"/>
        <v/>
      </c>
    </row>
    <row r="319" spans="1:64">
      <c r="A319" s="16"/>
      <c r="B319" s="111"/>
      <c r="C319" s="25"/>
      <c r="D319" s="25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9" t="str">
        <f t="shared" si="99"/>
        <v/>
      </c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10"/>
      <c r="AF319" s="10"/>
      <c r="AG319" s="30" t="str">
        <f t="shared" si="100"/>
        <v/>
      </c>
      <c r="AH319" s="30" t="str">
        <f t="shared" si="101"/>
        <v/>
      </c>
      <c r="AI319" s="30" t="str">
        <f t="shared" si="102"/>
        <v/>
      </c>
      <c r="AJ319" s="30" t="str">
        <f t="shared" si="103"/>
        <v/>
      </c>
      <c r="AK319" s="30" t="str">
        <f t="shared" si="104"/>
        <v/>
      </c>
      <c r="AL319" s="30" t="str">
        <f t="shared" si="105"/>
        <v/>
      </c>
      <c r="AM319" s="30" t="str">
        <f t="shared" si="106"/>
        <v/>
      </c>
      <c r="AN319" s="30" t="str">
        <f t="shared" si="107"/>
        <v/>
      </c>
      <c r="AO319" s="30" t="str">
        <f t="shared" si="108"/>
        <v/>
      </c>
      <c r="AP319" s="30" t="str">
        <f t="shared" si="109"/>
        <v/>
      </c>
      <c r="AQ319" s="9"/>
      <c r="AR319" s="9"/>
      <c r="AS319" s="9"/>
      <c r="AT319" s="9"/>
      <c r="AU319" s="9"/>
      <c r="AV319" s="9"/>
      <c r="AW319" s="9"/>
      <c r="AX319" s="9"/>
      <c r="AY319" s="9"/>
      <c r="AZ319" s="9"/>
      <c r="BA319" s="9"/>
      <c r="BB319" s="10"/>
      <c r="BC319" s="2" t="str">
        <f t="shared" si="89"/>
        <v/>
      </c>
      <c r="BD319" s="2" t="str">
        <f t="shared" si="90"/>
        <v/>
      </c>
      <c r="BE319" s="2" t="str">
        <f t="shared" si="91"/>
        <v/>
      </c>
      <c r="BF319" s="2" t="str">
        <f t="shared" si="92"/>
        <v/>
      </c>
      <c r="BG319" s="2" t="str">
        <f t="shared" si="93"/>
        <v/>
      </c>
      <c r="BH319" s="2" t="str">
        <f t="shared" si="94"/>
        <v/>
      </c>
      <c r="BI319" s="2" t="str">
        <f t="shared" si="95"/>
        <v/>
      </c>
      <c r="BJ319" s="2" t="str">
        <f t="shared" si="96"/>
        <v/>
      </c>
      <c r="BK319" s="2" t="str">
        <f t="shared" si="97"/>
        <v/>
      </c>
      <c r="BL319" s="2" t="str">
        <f t="shared" si="98"/>
        <v/>
      </c>
    </row>
    <row r="320" spans="1:64">
      <c r="A320" s="16"/>
      <c r="B320" s="113"/>
      <c r="C320" s="25"/>
      <c r="D320" s="25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9" t="str">
        <f t="shared" si="99"/>
        <v/>
      </c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10"/>
      <c r="AF320" s="10"/>
      <c r="AG320" s="30" t="str">
        <f t="shared" si="100"/>
        <v/>
      </c>
      <c r="AH320" s="30" t="str">
        <f t="shared" si="101"/>
        <v/>
      </c>
      <c r="AI320" s="30" t="str">
        <f t="shared" si="102"/>
        <v/>
      </c>
      <c r="AJ320" s="30" t="str">
        <f t="shared" si="103"/>
        <v/>
      </c>
      <c r="AK320" s="30" t="str">
        <f t="shared" si="104"/>
        <v/>
      </c>
      <c r="AL320" s="30" t="str">
        <f t="shared" si="105"/>
        <v/>
      </c>
      <c r="AM320" s="30" t="str">
        <f t="shared" si="106"/>
        <v/>
      </c>
      <c r="AN320" s="30" t="str">
        <f t="shared" si="107"/>
        <v/>
      </c>
      <c r="AO320" s="30" t="str">
        <f t="shared" si="108"/>
        <v/>
      </c>
      <c r="AP320" s="30" t="str">
        <f t="shared" si="109"/>
        <v/>
      </c>
      <c r="AQ320" s="9"/>
      <c r="AR320" s="9"/>
      <c r="AS320" s="9"/>
      <c r="AT320" s="9"/>
      <c r="AU320" s="9"/>
      <c r="AV320" s="9"/>
      <c r="AW320" s="9"/>
      <c r="AX320" s="9"/>
      <c r="AY320" s="9"/>
      <c r="AZ320" s="9"/>
      <c r="BA320" s="9"/>
      <c r="BB320" s="10"/>
      <c r="BC320" s="2" t="str">
        <f t="shared" si="89"/>
        <v/>
      </c>
      <c r="BD320" s="2" t="str">
        <f t="shared" si="90"/>
        <v/>
      </c>
      <c r="BE320" s="2" t="str">
        <f t="shared" si="91"/>
        <v/>
      </c>
      <c r="BF320" s="2" t="str">
        <f t="shared" si="92"/>
        <v/>
      </c>
      <c r="BG320" s="2" t="str">
        <f t="shared" si="93"/>
        <v/>
      </c>
      <c r="BH320" s="2" t="str">
        <f t="shared" si="94"/>
        <v/>
      </c>
      <c r="BI320" s="2" t="str">
        <f t="shared" si="95"/>
        <v/>
      </c>
      <c r="BJ320" s="2" t="str">
        <f t="shared" si="96"/>
        <v/>
      </c>
      <c r="BK320" s="2" t="str">
        <f t="shared" si="97"/>
        <v/>
      </c>
      <c r="BL320" s="2" t="str">
        <f t="shared" si="98"/>
        <v/>
      </c>
    </row>
    <row r="321" spans="1:64">
      <c r="A321" s="16"/>
      <c r="B321" s="113"/>
      <c r="C321" s="25"/>
      <c r="D321" s="25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9" t="str">
        <f t="shared" si="99"/>
        <v/>
      </c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10"/>
      <c r="AF321" s="10"/>
      <c r="AG321" s="30" t="str">
        <f t="shared" si="100"/>
        <v/>
      </c>
      <c r="AH321" s="30" t="str">
        <f t="shared" si="101"/>
        <v/>
      </c>
      <c r="AI321" s="30" t="str">
        <f t="shared" si="102"/>
        <v/>
      </c>
      <c r="AJ321" s="30" t="str">
        <f t="shared" si="103"/>
        <v/>
      </c>
      <c r="AK321" s="30" t="str">
        <f t="shared" si="104"/>
        <v/>
      </c>
      <c r="AL321" s="30" t="str">
        <f t="shared" si="105"/>
        <v/>
      </c>
      <c r="AM321" s="30" t="str">
        <f t="shared" si="106"/>
        <v/>
      </c>
      <c r="AN321" s="30" t="str">
        <f t="shared" si="107"/>
        <v/>
      </c>
      <c r="AO321" s="30" t="str">
        <f t="shared" si="108"/>
        <v/>
      </c>
      <c r="AP321" s="30" t="str">
        <f t="shared" si="109"/>
        <v/>
      </c>
      <c r="AQ321" s="9"/>
      <c r="AR321" s="9"/>
      <c r="AS321" s="9"/>
      <c r="AT321" s="9"/>
      <c r="AU321" s="9"/>
      <c r="AV321" s="9"/>
      <c r="AW321" s="9"/>
      <c r="AX321" s="9"/>
      <c r="AY321" s="9"/>
      <c r="AZ321" s="9"/>
      <c r="BA321" s="9"/>
      <c r="BB321" s="10"/>
      <c r="BC321" s="2" t="str">
        <f t="shared" si="89"/>
        <v/>
      </c>
      <c r="BD321" s="2" t="str">
        <f t="shared" si="90"/>
        <v/>
      </c>
      <c r="BE321" s="2" t="str">
        <f t="shared" si="91"/>
        <v/>
      </c>
      <c r="BF321" s="2" t="str">
        <f t="shared" si="92"/>
        <v/>
      </c>
      <c r="BG321" s="2" t="str">
        <f t="shared" si="93"/>
        <v/>
      </c>
      <c r="BH321" s="2" t="str">
        <f t="shared" si="94"/>
        <v/>
      </c>
      <c r="BI321" s="2" t="str">
        <f t="shared" si="95"/>
        <v/>
      </c>
      <c r="BJ321" s="2" t="str">
        <f t="shared" si="96"/>
        <v/>
      </c>
      <c r="BK321" s="2" t="str">
        <f t="shared" si="97"/>
        <v/>
      </c>
      <c r="BL321" s="2" t="str">
        <f t="shared" si="98"/>
        <v/>
      </c>
    </row>
    <row r="322" spans="1:64">
      <c r="A322" s="16"/>
      <c r="B322" s="111"/>
      <c r="C322" s="25"/>
      <c r="D322" s="25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9" t="str">
        <f t="shared" si="99"/>
        <v/>
      </c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10"/>
      <c r="AF322" s="10"/>
      <c r="AG322" s="30" t="str">
        <f t="shared" si="100"/>
        <v/>
      </c>
      <c r="AH322" s="30" t="str">
        <f t="shared" si="101"/>
        <v/>
      </c>
      <c r="AI322" s="30" t="str">
        <f t="shared" si="102"/>
        <v/>
      </c>
      <c r="AJ322" s="30" t="str">
        <f t="shared" si="103"/>
        <v/>
      </c>
      <c r="AK322" s="30" t="str">
        <f t="shared" si="104"/>
        <v/>
      </c>
      <c r="AL322" s="30" t="str">
        <f t="shared" si="105"/>
        <v/>
      </c>
      <c r="AM322" s="30" t="str">
        <f t="shared" si="106"/>
        <v/>
      </c>
      <c r="AN322" s="30" t="str">
        <f t="shared" si="107"/>
        <v/>
      </c>
      <c r="AO322" s="30" t="str">
        <f t="shared" si="108"/>
        <v/>
      </c>
      <c r="AP322" s="30" t="str">
        <f t="shared" si="109"/>
        <v/>
      </c>
      <c r="AQ322" s="9"/>
      <c r="AR322" s="9"/>
      <c r="AS322" s="9"/>
      <c r="AT322" s="9"/>
      <c r="AU322" s="9"/>
      <c r="AV322" s="9"/>
      <c r="AW322" s="9"/>
      <c r="AX322" s="9"/>
      <c r="AY322" s="9"/>
      <c r="AZ322" s="9"/>
      <c r="BA322" s="9"/>
      <c r="BB322" s="10"/>
      <c r="BC322" s="2" t="str">
        <f t="shared" si="89"/>
        <v/>
      </c>
      <c r="BD322" s="2" t="str">
        <f t="shared" si="90"/>
        <v/>
      </c>
      <c r="BE322" s="2" t="str">
        <f t="shared" si="91"/>
        <v/>
      </c>
      <c r="BF322" s="2" t="str">
        <f t="shared" si="92"/>
        <v/>
      </c>
      <c r="BG322" s="2" t="str">
        <f t="shared" si="93"/>
        <v/>
      </c>
      <c r="BH322" s="2" t="str">
        <f t="shared" si="94"/>
        <v/>
      </c>
      <c r="BI322" s="2" t="str">
        <f t="shared" si="95"/>
        <v/>
      </c>
      <c r="BJ322" s="2" t="str">
        <f t="shared" si="96"/>
        <v/>
      </c>
      <c r="BK322" s="2" t="str">
        <f t="shared" si="97"/>
        <v/>
      </c>
      <c r="BL322" s="2" t="str">
        <f t="shared" si="98"/>
        <v/>
      </c>
    </row>
    <row r="323" spans="1:64">
      <c r="A323" s="16"/>
      <c r="B323" s="113"/>
      <c r="C323" s="25"/>
      <c r="D323" s="25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9" t="str">
        <f t="shared" si="99"/>
        <v/>
      </c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10"/>
      <c r="AF323" s="10"/>
      <c r="AG323" s="30" t="str">
        <f t="shared" si="100"/>
        <v/>
      </c>
      <c r="AH323" s="30" t="str">
        <f t="shared" si="101"/>
        <v/>
      </c>
      <c r="AI323" s="30" t="str">
        <f t="shared" si="102"/>
        <v/>
      </c>
      <c r="AJ323" s="30" t="str">
        <f t="shared" si="103"/>
        <v/>
      </c>
      <c r="AK323" s="30" t="str">
        <f t="shared" si="104"/>
        <v/>
      </c>
      <c r="AL323" s="30" t="str">
        <f t="shared" si="105"/>
        <v/>
      </c>
      <c r="AM323" s="30" t="str">
        <f t="shared" si="106"/>
        <v/>
      </c>
      <c r="AN323" s="30" t="str">
        <f t="shared" si="107"/>
        <v/>
      </c>
      <c r="AO323" s="30" t="str">
        <f t="shared" si="108"/>
        <v/>
      </c>
      <c r="AP323" s="30" t="str">
        <f t="shared" si="109"/>
        <v/>
      </c>
      <c r="AQ323" s="9"/>
      <c r="AR323" s="9"/>
      <c r="AS323" s="9"/>
      <c r="AT323" s="9"/>
      <c r="AU323" s="9"/>
      <c r="AV323" s="9"/>
      <c r="AW323" s="9"/>
      <c r="AX323" s="9"/>
      <c r="AY323" s="9"/>
      <c r="AZ323" s="9"/>
      <c r="BA323" s="9"/>
      <c r="BB323" s="10"/>
      <c r="BC323" s="2" t="str">
        <f t="shared" si="89"/>
        <v/>
      </c>
      <c r="BD323" s="2" t="str">
        <f t="shared" si="90"/>
        <v/>
      </c>
      <c r="BE323" s="2" t="str">
        <f t="shared" si="91"/>
        <v/>
      </c>
      <c r="BF323" s="2" t="str">
        <f t="shared" si="92"/>
        <v/>
      </c>
      <c r="BG323" s="2" t="str">
        <f t="shared" si="93"/>
        <v/>
      </c>
      <c r="BH323" s="2" t="str">
        <f t="shared" si="94"/>
        <v/>
      </c>
      <c r="BI323" s="2" t="str">
        <f t="shared" si="95"/>
        <v/>
      </c>
      <c r="BJ323" s="2" t="str">
        <f t="shared" si="96"/>
        <v/>
      </c>
      <c r="BK323" s="2" t="str">
        <f t="shared" si="97"/>
        <v/>
      </c>
      <c r="BL323" s="2" t="str">
        <f t="shared" si="98"/>
        <v/>
      </c>
    </row>
    <row r="324" spans="1:64">
      <c r="A324" s="16"/>
      <c r="B324" s="113"/>
      <c r="C324" s="25"/>
      <c r="D324" s="25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9" t="str">
        <f t="shared" si="99"/>
        <v/>
      </c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10"/>
      <c r="AF324" s="10"/>
      <c r="AG324" s="30" t="str">
        <f t="shared" si="100"/>
        <v/>
      </c>
      <c r="AH324" s="30" t="str">
        <f t="shared" si="101"/>
        <v/>
      </c>
      <c r="AI324" s="30" t="str">
        <f t="shared" si="102"/>
        <v/>
      </c>
      <c r="AJ324" s="30" t="str">
        <f t="shared" si="103"/>
        <v/>
      </c>
      <c r="AK324" s="30" t="str">
        <f t="shared" si="104"/>
        <v/>
      </c>
      <c r="AL324" s="30" t="str">
        <f t="shared" si="105"/>
        <v/>
      </c>
      <c r="AM324" s="30" t="str">
        <f t="shared" si="106"/>
        <v/>
      </c>
      <c r="AN324" s="30" t="str">
        <f t="shared" si="107"/>
        <v/>
      </c>
      <c r="AO324" s="30" t="str">
        <f t="shared" si="108"/>
        <v/>
      </c>
      <c r="AP324" s="30" t="str">
        <f t="shared" si="109"/>
        <v/>
      </c>
      <c r="AQ324" s="9"/>
      <c r="AR324" s="9"/>
      <c r="AS324" s="9"/>
      <c r="AT324" s="9"/>
      <c r="AU324" s="9"/>
      <c r="AV324" s="9"/>
      <c r="AW324" s="9"/>
      <c r="AX324" s="9"/>
      <c r="AY324" s="9"/>
      <c r="AZ324" s="9"/>
      <c r="BA324" s="9"/>
      <c r="BB324" s="10"/>
      <c r="BC324" s="2" t="str">
        <f t="shared" ref="BC324:BC387" si="110">IF(ISBLANK(E324),"",IF((E324*100/S$7)&lt;50,"",1))</f>
        <v/>
      </c>
      <c r="BD324" s="2" t="str">
        <f t="shared" ref="BD324:BD387" si="111">IF(ISBLANK(F324),"",IF((F324*100/T$7)&lt;50,"",1))</f>
        <v/>
      </c>
      <c r="BE324" s="2" t="str">
        <f t="shared" ref="BE324:BE387" si="112">IF(ISBLANK(G324),"",IF((G324*100/U$7)&lt;50,"",1))</f>
        <v/>
      </c>
      <c r="BF324" s="2" t="str">
        <f t="shared" ref="BF324:BF387" si="113">IF(ISBLANK(H324),"",IF((H324*100/V$7)&lt;50,"",1))</f>
        <v/>
      </c>
      <c r="BG324" s="2" t="str">
        <f t="shared" ref="BG324:BG387" si="114">IF(ISBLANK(I324),"",IF((I324*100/W$7)&lt;50,"",1))</f>
        <v/>
      </c>
      <c r="BH324" s="2" t="str">
        <f t="shared" ref="BH324:BH387" si="115">IF(ISBLANK(J324),"",IF((J324*100/X$7)&lt;50,"",1))</f>
        <v/>
      </c>
      <c r="BI324" s="2" t="str">
        <f t="shared" ref="BI324:BI387" si="116">IF(ISBLANK(K324),"",IF((K324*100/Y$7)&lt;50,"",1))</f>
        <v/>
      </c>
      <c r="BJ324" s="2" t="str">
        <f t="shared" ref="BJ324:BJ387" si="117">IF(ISBLANK(L324),"",IF((L324*100/Z$7)&lt;50,"",1))</f>
        <v/>
      </c>
      <c r="BK324" s="2" t="str">
        <f t="shared" ref="BK324:BK387" si="118">IF(ISBLANK(M324),"",IF((M324*100/AA$7)&lt;50,"",1))</f>
        <v/>
      </c>
      <c r="BL324" s="2" t="str">
        <f t="shared" ref="BL324:BL387" si="119">IF(ISBLANK(N324),"",IF((N324*100/AB$7)&lt;50,"",1))</f>
        <v/>
      </c>
    </row>
    <row r="325" spans="1:64">
      <c r="A325" s="16"/>
      <c r="B325" s="111"/>
      <c r="C325" s="25"/>
      <c r="D325" s="25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9" t="str">
        <f t="shared" ref="O325:O388" si="120">IF(ISBLANK($C325),"",IF(COUNT(E325:N325)&gt;0,SUM(E325:N325),"AB"))</f>
        <v/>
      </c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10"/>
      <c r="AF325" s="10"/>
      <c r="AG325" s="30" t="str">
        <f t="shared" ref="AG325:AG388" si="121">IF(ISBLANK($C325),"",IF($AG$3&gt;0,IF(ISTEXT($O325),"",(SUMIF($S$8:$AB$8,"Y",$E325:$N325))*100/(SUMIF($S$8:$AB$8,"Y",$S$7:$AB$7))),""))</f>
        <v/>
      </c>
      <c r="AH325" s="30" t="str">
        <f t="shared" ref="AH325:AH388" si="122">IF(ISBLANK($C325),"",IF($AH$3&gt;0,IF(ISTEXT($O325),"",(SUMIF($S$9:$AB$9,"Y",$E325:$N325))*100/(SUMIF($S$9:$AB$9,"Y",$S$7:$AB$7))),""))</f>
        <v/>
      </c>
      <c r="AI325" s="30" t="str">
        <f t="shared" ref="AI325:AI388" si="123">IF(ISBLANK($C325),"",IF($AI$3&gt;0,IF(ISTEXT($O325),"",(SUMIF($S$10:$AB$10,"Y",$E325:$N325))*100/(SUMIF($S$10:$AB$10,"Y",$S$7:$AB$7))),""))</f>
        <v/>
      </c>
      <c r="AJ325" s="30" t="str">
        <f t="shared" ref="AJ325:AJ388" si="124">IF(ISBLANK($C325),"",IF($AJ$3&gt;0,IF(ISTEXT($O325),"",(SUMIF($S$11:$AB$11,"Y",$E325:$N325))*100/(SUMIF($S$11:$AB$11,"Y",$S$7:$AB$7))),""))</f>
        <v/>
      </c>
      <c r="AK325" s="30" t="str">
        <f t="shared" ref="AK325:AK388" si="125">IF(ISBLANK($C325),"",IF($AK$3&gt;0,IF(ISTEXT($O325),"",(SUMIF($S$12:$AB$12,"Y",$E325:$N325))*100/(SUMIF($S$12:$AB$12,"Y",$S$7:$AB$7))),""))</f>
        <v/>
      </c>
      <c r="AL325" s="30" t="str">
        <f t="shared" ref="AL325:AL388" si="126">IF(ISBLANK($C325),"",IF($AL$3&gt;0,IF(ISTEXT($O325),"",(SUMIF($S$13:$AB$13,"Y",$E325:$N325))*100/(SUMIF($S$13:$AB$13,"Y",$S$7:$AB$7))),""))</f>
        <v/>
      </c>
      <c r="AM325" s="30" t="str">
        <f t="shared" ref="AM325:AM388" si="127">IF(ISBLANK($C325),"",IF($AM$3&gt;0,IF(ISTEXT($O325),"",(SUMIF($S$14:$AB$14,"Y",$E325:$N325))*100/(SUMIF($S$14:$AB$14,"Y",$S$7:$AB$7))),""))</f>
        <v/>
      </c>
      <c r="AN325" s="30" t="str">
        <f t="shared" ref="AN325:AN388" si="128">IF(ISBLANK($C325),"",IF($AN$3&gt;0,IF(ISTEXT($O325),"",(SUMIF($S$15:$AB$15,"Y",$E325:$N325))*100/(SUMIF($S$15:$AB$15,"Y",$S$7:$AB$7))),""))</f>
        <v/>
      </c>
      <c r="AO325" s="30" t="str">
        <f t="shared" ref="AO325:AO388" si="129">IF(ISBLANK($C325),"",IF($AO$3&gt;0,IF(ISTEXT($O325),"",(SUMIF($S$16:$AB$16,"Y",$E325:$N325))*100/(SUMIF($S$16:$AB$16,"Y",$S$7:$AB$7))),""))</f>
        <v/>
      </c>
      <c r="AP325" s="30" t="str">
        <f t="shared" ref="AP325:AP388" si="130">IF(ISBLANK($C325),"",IF($AP$3&gt;0,IF(ISTEXT($O325),"",(SUMIF($S$17:$AB$17,"Y",$E325:$N325))*100/(SUMIF($S$17:$AB$17,"Y",$S$7:$AB$7))),""))</f>
        <v/>
      </c>
      <c r="AQ325" s="9"/>
      <c r="AR325" s="9"/>
      <c r="AS325" s="9"/>
      <c r="AT325" s="9"/>
      <c r="AU325" s="9"/>
      <c r="AV325" s="9"/>
      <c r="AW325" s="9"/>
      <c r="AX325" s="9"/>
      <c r="AY325" s="9"/>
      <c r="AZ325" s="9"/>
      <c r="BA325" s="9"/>
      <c r="BB325" s="10"/>
      <c r="BC325" s="2" t="str">
        <f t="shared" si="110"/>
        <v/>
      </c>
      <c r="BD325" s="2" t="str">
        <f t="shared" si="111"/>
        <v/>
      </c>
      <c r="BE325" s="2" t="str">
        <f t="shared" si="112"/>
        <v/>
      </c>
      <c r="BF325" s="2" t="str">
        <f t="shared" si="113"/>
        <v/>
      </c>
      <c r="BG325" s="2" t="str">
        <f t="shared" si="114"/>
        <v/>
      </c>
      <c r="BH325" s="2" t="str">
        <f t="shared" si="115"/>
        <v/>
      </c>
      <c r="BI325" s="2" t="str">
        <f t="shared" si="116"/>
        <v/>
      </c>
      <c r="BJ325" s="2" t="str">
        <f t="shared" si="117"/>
        <v/>
      </c>
      <c r="BK325" s="2" t="str">
        <f t="shared" si="118"/>
        <v/>
      </c>
      <c r="BL325" s="2" t="str">
        <f t="shared" si="119"/>
        <v/>
      </c>
    </row>
    <row r="326" spans="1:64">
      <c r="A326" s="16"/>
      <c r="B326" s="7"/>
      <c r="C326" s="25"/>
      <c r="D326" s="25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9" t="str">
        <f t="shared" si="120"/>
        <v/>
      </c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10"/>
      <c r="AF326" s="10"/>
      <c r="AG326" s="30" t="str">
        <f t="shared" si="121"/>
        <v/>
      </c>
      <c r="AH326" s="30" t="str">
        <f t="shared" si="122"/>
        <v/>
      </c>
      <c r="AI326" s="30" t="str">
        <f t="shared" si="123"/>
        <v/>
      </c>
      <c r="AJ326" s="30" t="str">
        <f t="shared" si="124"/>
        <v/>
      </c>
      <c r="AK326" s="30" t="str">
        <f t="shared" si="125"/>
        <v/>
      </c>
      <c r="AL326" s="30" t="str">
        <f t="shared" si="126"/>
        <v/>
      </c>
      <c r="AM326" s="30" t="str">
        <f t="shared" si="127"/>
        <v/>
      </c>
      <c r="AN326" s="30" t="str">
        <f t="shared" si="128"/>
        <v/>
      </c>
      <c r="AO326" s="30" t="str">
        <f t="shared" si="129"/>
        <v/>
      </c>
      <c r="AP326" s="30" t="str">
        <f t="shared" si="130"/>
        <v/>
      </c>
      <c r="AQ326" s="9"/>
      <c r="AR326" s="9"/>
      <c r="AS326" s="9"/>
      <c r="AT326" s="9"/>
      <c r="AU326" s="9"/>
      <c r="AV326" s="9"/>
      <c r="AW326" s="9"/>
      <c r="AX326" s="9"/>
      <c r="AY326" s="9"/>
      <c r="AZ326" s="9"/>
      <c r="BA326" s="9"/>
      <c r="BB326" s="10"/>
      <c r="BC326" s="2" t="str">
        <f t="shared" si="110"/>
        <v/>
      </c>
      <c r="BD326" s="2" t="str">
        <f t="shared" si="111"/>
        <v/>
      </c>
      <c r="BE326" s="2" t="str">
        <f t="shared" si="112"/>
        <v/>
      </c>
      <c r="BF326" s="2" t="str">
        <f t="shared" si="113"/>
        <v/>
      </c>
      <c r="BG326" s="2" t="str">
        <f t="shared" si="114"/>
        <v/>
      </c>
      <c r="BH326" s="2" t="str">
        <f t="shared" si="115"/>
        <v/>
      </c>
      <c r="BI326" s="2" t="str">
        <f t="shared" si="116"/>
        <v/>
      </c>
      <c r="BJ326" s="2" t="str">
        <f t="shared" si="117"/>
        <v/>
      </c>
      <c r="BK326" s="2" t="str">
        <f t="shared" si="118"/>
        <v/>
      </c>
      <c r="BL326" s="2" t="str">
        <f t="shared" si="119"/>
        <v/>
      </c>
    </row>
    <row r="327" spans="1:64">
      <c r="A327" s="16"/>
      <c r="B327" s="7"/>
      <c r="C327" s="25"/>
      <c r="D327" s="25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9" t="str">
        <f t="shared" si="120"/>
        <v/>
      </c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10"/>
      <c r="AF327" s="10"/>
      <c r="AG327" s="30" t="str">
        <f t="shared" si="121"/>
        <v/>
      </c>
      <c r="AH327" s="30" t="str">
        <f t="shared" si="122"/>
        <v/>
      </c>
      <c r="AI327" s="30" t="str">
        <f t="shared" si="123"/>
        <v/>
      </c>
      <c r="AJ327" s="30" t="str">
        <f t="shared" si="124"/>
        <v/>
      </c>
      <c r="AK327" s="30" t="str">
        <f t="shared" si="125"/>
        <v/>
      </c>
      <c r="AL327" s="30" t="str">
        <f t="shared" si="126"/>
        <v/>
      </c>
      <c r="AM327" s="30" t="str">
        <f t="shared" si="127"/>
        <v/>
      </c>
      <c r="AN327" s="30" t="str">
        <f t="shared" si="128"/>
        <v/>
      </c>
      <c r="AO327" s="30" t="str">
        <f t="shared" si="129"/>
        <v/>
      </c>
      <c r="AP327" s="30" t="str">
        <f t="shared" si="130"/>
        <v/>
      </c>
      <c r="AQ327" s="9"/>
      <c r="AR327" s="9"/>
      <c r="AS327" s="9"/>
      <c r="AT327" s="9"/>
      <c r="AU327" s="9"/>
      <c r="AV327" s="9"/>
      <c r="AW327" s="9"/>
      <c r="AX327" s="9"/>
      <c r="AY327" s="9"/>
      <c r="AZ327" s="9"/>
      <c r="BA327" s="9"/>
      <c r="BB327" s="10"/>
      <c r="BC327" s="2" t="str">
        <f t="shared" si="110"/>
        <v/>
      </c>
      <c r="BD327" s="2" t="str">
        <f t="shared" si="111"/>
        <v/>
      </c>
      <c r="BE327" s="2" t="str">
        <f t="shared" si="112"/>
        <v/>
      </c>
      <c r="BF327" s="2" t="str">
        <f t="shared" si="113"/>
        <v/>
      </c>
      <c r="BG327" s="2" t="str">
        <f t="shared" si="114"/>
        <v/>
      </c>
      <c r="BH327" s="2" t="str">
        <f t="shared" si="115"/>
        <v/>
      </c>
      <c r="BI327" s="2" t="str">
        <f t="shared" si="116"/>
        <v/>
      </c>
      <c r="BJ327" s="2" t="str">
        <f t="shared" si="117"/>
        <v/>
      </c>
      <c r="BK327" s="2" t="str">
        <f t="shared" si="118"/>
        <v/>
      </c>
      <c r="BL327" s="2" t="str">
        <f t="shared" si="119"/>
        <v/>
      </c>
    </row>
    <row r="328" spans="1:64">
      <c r="A328" s="16"/>
      <c r="B328" s="7"/>
      <c r="C328" s="25"/>
      <c r="D328" s="25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9" t="str">
        <f t="shared" si="120"/>
        <v/>
      </c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10"/>
      <c r="AF328" s="10"/>
      <c r="AG328" s="30" t="str">
        <f t="shared" si="121"/>
        <v/>
      </c>
      <c r="AH328" s="30" t="str">
        <f t="shared" si="122"/>
        <v/>
      </c>
      <c r="AI328" s="30" t="str">
        <f t="shared" si="123"/>
        <v/>
      </c>
      <c r="AJ328" s="30" t="str">
        <f t="shared" si="124"/>
        <v/>
      </c>
      <c r="AK328" s="30" t="str">
        <f t="shared" si="125"/>
        <v/>
      </c>
      <c r="AL328" s="30" t="str">
        <f t="shared" si="126"/>
        <v/>
      </c>
      <c r="AM328" s="30" t="str">
        <f t="shared" si="127"/>
        <v/>
      </c>
      <c r="AN328" s="30" t="str">
        <f t="shared" si="128"/>
        <v/>
      </c>
      <c r="AO328" s="30" t="str">
        <f t="shared" si="129"/>
        <v/>
      </c>
      <c r="AP328" s="30" t="str">
        <f t="shared" si="130"/>
        <v/>
      </c>
      <c r="AQ328" s="9"/>
      <c r="AR328" s="9"/>
      <c r="AS328" s="9"/>
      <c r="AT328" s="9"/>
      <c r="AU328" s="9"/>
      <c r="AV328" s="9"/>
      <c r="AW328" s="9"/>
      <c r="AX328" s="9"/>
      <c r="AY328" s="9"/>
      <c r="AZ328" s="9"/>
      <c r="BA328" s="9"/>
      <c r="BB328" s="10"/>
      <c r="BC328" s="2" t="str">
        <f t="shared" si="110"/>
        <v/>
      </c>
      <c r="BD328" s="2" t="str">
        <f t="shared" si="111"/>
        <v/>
      </c>
      <c r="BE328" s="2" t="str">
        <f t="shared" si="112"/>
        <v/>
      </c>
      <c r="BF328" s="2" t="str">
        <f t="shared" si="113"/>
        <v/>
      </c>
      <c r="BG328" s="2" t="str">
        <f t="shared" si="114"/>
        <v/>
      </c>
      <c r="BH328" s="2" t="str">
        <f t="shared" si="115"/>
        <v/>
      </c>
      <c r="BI328" s="2" t="str">
        <f t="shared" si="116"/>
        <v/>
      </c>
      <c r="BJ328" s="2" t="str">
        <f t="shared" si="117"/>
        <v/>
      </c>
      <c r="BK328" s="2" t="str">
        <f t="shared" si="118"/>
        <v/>
      </c>
      <c r="BL328" s="2" t="str">
        <f t="shared" si="119"/>
        <v/>
      </c>
    </row>
    <row r="329" spans="1:64">
      <c r="A329" s="16"/>
      <c r="B329" s="7"/>
      <c r="C329" s="25"/>
      <c r="D329" s="25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9" t="str">
        <f t="shared" si="120"/>
        <v/>
      </c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10"/>
      <c r="AF329" s="10"/>
      <c r="AG329" s="30" t="str">
        <f t="shared" si="121"/>
        <v/>
      </c>
      <c r="AH329" s="30" t="str">
        <f t="shared" si="122"/>
        <v/>
      </c>
      <c r="AI329" s="30" t="str">
        <f t="shared" si="123"/>
        <v/>
      </c>
      <c r="AJ329" s="30" t="str">
        <f t="shared" si="124"/>
        <v/>
      </c>
      <c r="AK329" s="30" t="str">
        <f t="shared" si="125"/>
        <v/>
      </c>
      <c r="AL329" s="30" t="str">
        <f t="shared" si="126"/>
        <v/>
      </c>
      <c r="AM329" s="30" t="str">
        <f t="shared" si="127"/>
        <v/>
      </c>
      <c r="AN329" s="30" t="str">
        <f t="shared" si="128"/>
        <v/>
      </c>
      <c r="AO329" s="30" t="str">
        <f t="shared" si="129"/>
        <v/>
      </c>
      <c r="AP329" s="30" t="str">
        <f t="shared" si="130"/>
        <v/>
      </c>
      <c r="AQ329" s="9"/>
      <c r="AR329" s="9"/>
      <c r="AS329" s="9"/>
      <c r="AT329" s="9"/>
      <c r="AU329" s="9"/>
      <c r="AV329" s="9"/>
      <c r="AW329" s="9"/>
      <c r="AX329" s="9"/>
      <c r="AY329" s="9"/>
      <c r="AZ329" s="9"/>
      <c r="BA329" s="9"/>
      <c r="BB329" s="10"/>
      <c r="BC329" s="2" t="str">
        <f t="shared" si="110"/>
        <v/>
      </c>
      <c r="BD329" s="2" t="str">
        <f t="shared" si="111"/>
        <v/>
      </c>
      <c r="BE329" s="2" t="str">
        <f t="shared" si="112"/>
        <v/>
      </c>
      <c r="BF329" s="2" t="str">
        <f t="shared" si="113"/>
        <v/>
      </c>
      <c r="BG329" s="2" t="str">
        <f t="shared" si="114"/>
        <v/>
      </c>
      <c r="BH329" s="2" t="str">
        <f t="shared" si="115"/>
        <v/>
      </c>
      <c r="BI329" s="2" t="str">
        <f t="shared" si="116"/>
        <v/>
      </c>
      <c r="BJ329" s="2" t="str">
        <f t="shared" si="117"/>
        <v/>
      </c>
      <c r="BK329" s="2" t="str">
        <f t="shared" si="118"/>
        <v/>
      </c>
      <c r="BL329" s="2" t="str">
        <f t="shared" si="119"/>
        <v/>
      </c>
    </row>
    <row r="330" spans="1:64">
      <c r="A330" s="16"/>
      <c r="B330" s="7"/>
      <c r="C330" s="25"/>
      <c r="D330" s="25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9" t="str">
        <f t="shared" si="120"/>
        <v/>
      </c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10"/>
      <c r="AF330" s="10"/>
      <c r="AG330" s="30" t="str">
        <f t="shared" si="121"/>
        <v/>
      </c>
      <c r="AH330" s="30" t="str">
        <f t="shared" si="122"/>
        <v/>
      </c>
      <c r="AI330" s="30" t="str">
        <f t="shared" si="123"/>
        <v/>
      </c>
      <c r="AJ330" s="30" t="str">
        <f t="shared" si="124"/>
        <v/>
      </c>
      <c r="AK330" s="30" t="str">
        <f t="shared" si="125"/>
        <v/>
      </c>
      <c r="AL330" s="30" t="str">
        <f t="shared" si="126"/>
        <v/>
      </c>
      <c r="AM330" s="30" t="str">
        <f t="shared" si="127"/>
        <v/>
      </c>
      <c r="AN330" s="30" t="str">
        <f t="shared" si="128"/>
        <v/>
      </c>
      <c r="AO330" s="30" t="str">
        <f t="shared" si="129"/>
        <v/>
      </c>
      <c r="AP330" s="30" t="str">
        <f t="shared" si="130"/>
        <v/>
      </c>
      <c r="AQ330" s="9"/>
      <c r="AR330" s="9"/>
      <c r="AS330" s="9"/>
      <c r="AT330" s="9"/>
      <c r="AU330" s="9"/>
      <c r="AV330" s="9"/>
      <c r="AW330" s="9"/>
      <c r="AX330" s="9"/>
      <c r="AY330" s="9"/>
      <c r="AZ330" s="9"/>
      <c r="BA330" s="9"/>
      <c r="BB330" s="10"/>
      <c r="BC330" s="2" t="str">
        <f t="shared" si="110"/>
        <v/>
      </c>
      <c r="BD330" s="2" t="str">
        <f t="shared" si="111"/>
        <v/>
      </c>
      <c r="BE330" s="2" t="str">
        <f t="shared" si="112"/>
        <v/>
      </c>
      <c r="BF330" s="2" t="str">
        <f t="shared" si="113"/>
        <v/>
      </c>
      <c r="BG330" s="2" t="str">
        <f t="shared" si="114"/>
        <v/>
      </c>
      <c r="BH330" s="2" t="str">
        <f t="shared" si="115"/>
        <v/>
      </c>
      <c r="BI330" s="2" t="str">
        <f t="shared" si="116"/>
        <v/>
      </c>
      <c r="BJ330" s="2" t="str">
        <f t="shared" si="117"/>
        <v/>
      </c>
      <c r="BK330" s="2" t="str">
        <f t="shared" si="118"/>
        <v/>
      </c>
      <c r="BL330" s="2" t="str">
        <f t="shared" si="119"/>
        <v/>
      </c>
    </row>
    <row r="331" spans="1:64">
      <c r="A331" s="16"/>
      <c r="B331" s="7"/>
      <c r="C331" s="25"/>
      <c r="D331" s="25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9" t="str">
        <f t="shared" si="120"/>
        <v/>
      </c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  <c r="AE331" s="10"/>
      <c r="AF331" s="10"/>
      <c r="AG331" s="30" t="str">
        <f t="shared" si="121"/>
        <v/>
      </c>
      <c r="AH331" s="30" t="str">
        <f t="shared" si="122"/>
        <v/>
      </c>
      <c r="AI331" s="30" t="str">
        <f t="shared" si="123"/>
        <v/>
      </c>
      <c r="AJ331" s="30" t="str">
        <f t="shared" si="124"/>
        <v/>
      </c>
      <c r="AK331" s="30" t="str">
        <f t="shared" si="125"/>
        <v/>
      </c>
      <c r="AL331" s="30" t="str">
        <f t="shared" si="126"/>
        <v/>
      </c>
      <c r="AM331" s="30" t="str">
        <f t="shared" si="127"/>
        <v/>
      </c>
      <c r="AN331" s="30" t="str">
        <f t="shared" si="128"/>
        <v/>
      </c>
      <c r="AO331" s="30" t="str">
        <f t="shared" si="129"/>
        <v/>
      </c>
      <c r="AP331" s="30" t="str">
        <f t="shared" si="130"/>
        <v/>
      </c>
      <c r="AQ331" s="9"/>
      <c r="AR331" s="9"/>
      <c r="AS331" s="9"/>
      <c r="AT331" s="9"/>
      <c r="AU331" s="9"/>
      <c r="AV331" s="9"/>
      <c r="AW331" s="9"/>
      <c r="AX331" s="9"/>
      <c r="AY331" s="9"/>
      <c r="AZ331" s="9"/>
      <c r="BA331" s="9"/>
      <c r="BB331" s="10"/>
      <c r="BC331" s="2" t="str">
        <f t="shared" si="110"/>
        <v/>
      </c>
      <c r="BD331" s="2" t="str">
        <f t="shared" si="111"/>
        <v/>
      </c>
      <c r="BE331" s="2" t="str">
        <f t="shared" si="112"/>
        <v/>
      </c>
      <c r="BF331" s="2" t="str">
        <f t="shared" si="113"/>
        <v/>
      </c>
      <c r="BG331" s="2" t="str">
        <f t="shared" si="114"/>
        <v/>
      </c>
      <c r="BH331" s="2" t="str">
        <f t="shared" si="115"/>
        <v/>
      </c>
      <c r="BI331" s="2" t="str">
        <f t="shared" si="116"/>
        <v/>
      </c>
      <c r="BJ331" s="2" t="str">
        <f t="shared" si="117"/>
        <v/>
      </c>
      <c r="BK331" s="2" t="str">
        <f t="shared" si="118"/>
        <v/>
      </c>
      <c r="BL331" s="2" t="str">
        <f t="shared" si="119"/>
        <v/>
      </c>
    </row>
    <row r="332" spans="1:64">
      <c r="A332" s="16"/>
      <c r="B332" s="7"/>
      <c r="C332" s="25"/>
      <c r="D332" s="25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9" t="str">
        <f t="shared" si="120"/>
        <v/>
      </c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10"/>
      <c r="AF332" s="10"/>
      <c r="AG332" s="30" t="str">
        <f t="shared" si="121"/>
        <v/>
      </c>
      <c r="AH332" s="30" t="str">
        <f t="shared" si="122"/>
        <v/>
      </c>
      <c r="AI332" s="30" t="str">
        <f t="shared" si="123"/>
        <v/>
      </c>
      <c r="AJ332" s="30" t="str">
        <f t="shared" si="124"/>
        <v/>
      </c>
      <c r="AK332" s="30" t="str">
        <f t="shared" si="125"/>
        <v/>
      </c>
      <c r="AL332" s="30" t="str">
        <f t="shared" si="126"/>
        <v/>
      </c>
      <c r="AM332" s="30" t="str">
        <f t="shared" si="127"/>
        <v/>
      </c>
      <c r="AN332" s="30" t="str">
        <f t="shared" si="128"/>
        <v/>
      </c>
      <c r="AO332" s="30" t="str">
        <f t="shared" si="129"/>
        <v/>
      </c>
      <c r="AP332" s="30" t="str">
        <f t="shared" si="130"/>
        <v/>
      </c>
      <c r="AQ332" s="9"/>
      <c r="AR332" s="9"/>
      <c r="AS332" s="9"/>
      <c r="AT332" s="9"/>
      <c r="AU332" s="9"/>
      <c r="AV332" s="9"/>
      <c r="AW332" s="9"/>
      <c r="AX332" s="9"/>
      <c r="AY332" s="9"/>
      <c r="AZ332" s="9"/>
      <c r="BA332" s="9"/>
      <c r="BB332" s="10"/>
      <c r="BC332" s="2" t="str">
        <f t="shared" si="110"/>
        <v/>
      </c>
      <c r="BD332" s="2" t="str">
        <f t="shared" si="111"/>
        <v/>
      </c>
      <c r="BE332" s="2" t="str">
        <f t="shared" si="112"/>
        <v/>
      </c>
      <c r="BF332" s="2" t="str">
        <f t="shared" si="113"/>
        <v/>
      </c>
      <c r="BG332" s="2" t="str">
        <f t="shared" si="114"/>
        <v/>
      </c>
      <c r="BH332" s="2" t="str">
        <f t="shared" si="115"/>
        <v/>
      </c>
      <c r="BI332" s="2" t="str">
        <f t="shared" si="116"/>
        <v/>
      </c>
      <c r="BJ332" s="2" t="str">
        <f t="shared" si="117"/>
        <v/>
      </c>
      <c r="BK332" s="2" t="str">
        <f t="shared" si="118"/>
        <v/>
      </c>
      <c r="BL332" s="2" t="str">
        <f t="shared" si="119"/>
        <v/>
      </c>
    </row>
    <row r="333" spans="1:64">
      <c r="A333" s="16"/>
      <c r="B333" s="7"/>
      <c r="C333" s="25"/>
      <c r="D333" s="25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9" t="str">
        <f t="shared" si="120"/>
        <v/>
      </c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10"/>
      <c r="AF333" s="10"/>
      <c r="AG333" s="30" t="str">
        <f t="shared" si="121"/>
        <v/>
      </c>
      <c r="AH333" s="30" t="str">
        <f t="shared" si="122"/>
        <v/>
      </c>
      <c r="AI333" s="30" t="str">
        <f t="shared" si="123"/>
        <v/>
      </c>
      <c r="AJ333" s="30" t="str">
        <f t="shared" si="124"/>
        <v/>
      </c>
      <c r="AK333" s="30" t="str">
        <f t="shared" si="125"/>
        <v/>
      </c>
      <c r="AL333" s="30" t="str">
        <f t="shared" si="126"/>
        <v/>
      </c>
      <c r="AM333" s="30" t="str">
        <f t="shared" si="127"/>
        <v/>
      </c>
      <c r="AN333" s="30" t="str">
        <f t="shared" si="128"/>
        <v/>
      </c>
      <c r="AO333" s="30" t="str">
        <f t="shared" si="129"/>
        <v/>
      </c>
      <c r="AP333" s="30" t="str">
        <f t="shared" si="130"/>
        <v/>
      </c>
      <c r="AQ333" s="9"/>
      <c r="AR333" s="9"/>
      <c r="AS333" s="9"/>
      <c r="AT333" s="9"/>
      <c r="AU333" s="9"/>
      <c r="AV333" s="9"/>
      <c r="AW333" s="9"/>
      <c r="AX333" s="9"/>
      <c r="AY333" s="9"/>
      <c r="AZ333" s="9"/>
      <c r="BA333" s="9"/>
      <c r="BB333" s="10"/>
      <c r="BC333" s="2" t="str">
        <f t="shared" si="110"/>
        <v/>
      </c>
      <c r="BD333" s="2" t="str">
        <f t="shared" si="111"/>
        <v/>
      </c>
      <c r="BE333" s="2" t="str">
        <f t="shared" si="112"/>
        <v/>
      </c>
      <c r="BF333" s="2" t="str">
        <f t="shared" si="113"/>
        <v/>
      </c>
      <c r="BG333" s="2" t="str">
        <f t="shared" si="114"/>
        <v/>
      </c>
      <c r="BH333" s="2" t="str">
        <f t="shared" si="115"/>
        <v/>
      </c>
      <c r="BI333" s="2" t="str">
        <f t="shared" si="116"/>
        <v/>
      </c>
      <c r="BJ333" s="2" t="str">
        <f t="shared" si="117"/>
        <v/>
      </c>
      <c r="BK333" s="2" t="str">
        <f t="shared" si="118"/>
        <v/>
      </c>
      <c r="BL333" s="2" t="str">
        <f t="shared" si="119"/>
        <v/>
      </c>
    </row>
    <row r="334" spans="1:64">
      <c r="A334" s="16"/>
      <c r="B334" s="7"/>
      <c r="C334" s="25"/>
      <c r="D334" s="25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9" t="str">
        <f t="shared" si="120"/>
        <v/>
      </c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10"/>
      <c r="AF334" s="10"/>
      <c r="AG334" s="30" t="str">
        <f t="shared" si="121"/>
        <v/>
      </c>
      <c r="AH334" s="30" t="str">
        <f t="shared" si="122"/>
        <v/>
      </c>
      <c r="AI334" s="30" t="str">
        <f t="shared" si="123"/>
        <v/>
      </c>
      <c r="AJ334" s="30" t="str">
        <f t="shared" si="124"/>
        <v/>
      </c>
      <c r="AK334" s="30" t="str">
        <f t="shared" si="125"/>
        <v/>
      </c>
      <c r="AL334" s="30" t="str">
        <f t="shared" si="126"/>
        <v/>
      </c>
      <c r="AM334" s="30" t="str">
        <f t="shared" si="127"/>
        <v/>
      </c>
      <c r="AN334" s="30" t="str">
        <f t="shared" si="128"/>
        <v/>
      </c>
      <c r="AO334" s="30" t="str">
        <f t="shared" si="129"/>
        <v/>
      </c>
      <c r="AP334" s="30" t="str">
        <f t="shared" si="130"/>
        <v/>
      </c>
      <c r="AQ334" s="9"/>
      <c r="AR334" s="9"/>
      <c r="AS334" s="9"/>
      <c r="AT334" s="9"/>
      <c r="AU334" s="9"/>
      <c r="AV334" s="9"/>
      <c r="AW334" s="9"/>
      <c r="AX334" s="9"/>
      <c r="AY334" s="9"/>
      <c r="AZ334" s="9"/>
      <c r="BA334" s="9"/>
      <c r="BB334" s="10"/>
      <c r="BC334" s="2" t="str">
        <f t="shared" si="110"/>
        <v/>
      </c>
      <c r="BD334" s="2" t="str">
        <f t="shared" si="111"/>
        <v/>
      </c>
      <c r="BE334" s="2" t="str">
        <f t="shared" si="112"/>
        <v/>
      </c>
      <c r="BF334" s="2" t="str">
        <f t="shared" si="113"/>
        <v/>
      </c>
      <c r="BG334" s="2" t="str">
        <f t="shared" si="114"/>
        <v/>
      </c>
      <c r="BH334" s="2" t="str">
        <f t="shared" si="115"/>
        <v/>
      </c>
      <c r="BI334" s="2" t="str">
        <f t="shared" si="116"/>
        <v/>
      </c>
      <c r="BJ334" s="2" t="str">
        <f t="shared" si="117"/>
        <v/>
      </c>
      <c r="BK334" s="2" t="str">
        <f t="shared" si="118"/>
        <v/>
      </c>
      <c r="BL334" s="2" t="str">
        <f t="shared" si="119"/>
        <v/>
      </c>
    </row>
    <row r="335" spans="1:64">
      <c r="A335" s="16"/>
      <c r="B335" s="7"/>
      <c r="C335" s="25"/>
      <c r="D335" s="25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9" t="str">
        <f t="shared" si="120"/>
        <v/>
      </c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  <c r="AC335" s="9"/>
      <c r="AD335" s="9"/>
      <c r="AE335" s="10"/>
      <c r="AF335" s="10"/>
      <c r="AG335" s="30" t="str">
        <f t="shared" si="121"/>
        <v/>
      </c>
      <c r="AH335" s="30" t="str">
        <f t="shared" si="122"/>
        <v/>
      </c>
      <c r="AI335" s="30" t="str">
        <f t="shared" si="123"/>
        <v/>
      </c>
      <c r="AJ335" s="30" t="str">
        <f t="shared" si="124"/>
        <v/>
      </c>
      <c r="AK335" s="30" t="str">
        <f t="shared" si="125"/>
        <v/>
      </c>
      <c r="AL335" s="30" t="str">
        <f t="shared" si="126"/>
        <v/>
      </c>
      <c r="AM335" s="30" t="str">
        <f t="shared" si="127"/>
        <v/>
      </c>
      <c r="AN335" s="30" t="str">
        <f t="shared" si="128"/>
        <v/>
      </c>
      <c r="AO335" s="30" t="str">
        <f t="shared" si="129"/>
        <v/>
      </c>
      <c r="AP335" s="30" t="str">
        <f t="shared" si="130"/>
        <v/>
      </c>
      <c r="AQ335" s="9"/>
      <c r="AR335" s="9"/>
      <c r="AS335" s="9"/>
      <c r="AT335" s="9"/>
      <c r="AU335" s="9"/>
      <c r="AV335" s="9"/>
      <c r="AW335" s="9"/>
      <c r="AX335" s="9"/>
      <c r="AY335" s="9"/>
      <c r="AZ335" s="9"/>
      <c r="BA335" s="9"/>
      <c r="BB335" s="10"/>
      <c r="BC335" s="2" t="str">
        <f t="shared" si="110"/>
        <v/>
      </c>
      <c r="BD335" s="2" t="str">
        <f t="shared" si="111"/>
        <v/>
      </c>
      <c r="BE335" s="2" t="str">
        <f t="shared" si="112"/>
        <v/>
      </c>
      <c r="BF335" s="2" t="str">
        <f t="shared" si="113"/>
        <v/>
      </c>
      <c r="BG335" s="2" t="str">
        <f t="shared" si="114"/>
        <v/>
      </c>
      <c r="BH335" s="2" t="str">
        <f t="shared" si="115"/>
        <v/>
      </c>
      <c r="BI335" s="2" t="str">
        <f t="shared" si="116"/>
        <v/>
      </c>
      <c r="BJ335" s="2" t="str">
        <f t="shared" si="117"/>
        <v/>
      </c>
      <c r="BK335" s="2" t="str">
        <f t="shared" si="118"/>
        <v/>
      </c>
      <c r="BL335" s="2" t="str">
        <f t="shared" si="119"/>
        <v/>
      </c>
    </row>
    <row r="336" spans="1:64">
      <c r="A336" s="16"/>
      <c r="B336" s="7"/>
      <c r="C336" s="25"/>
      <c r="D336" s="25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9" t="str">
        <f t="shared" si="120"/>
        <v/>
      </c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  <c r="AC336" s="9"/>
      <c r="AD336" s="9"/>
      <c r="AE336" s="10"/>
      <c r="AF336" s="10"/>
      <c r="AG336" s="30" t="str">
        <f t="shared" si="121"/>
        <v/>
      </c>
      <c r="AH336" s="30" t="str">
        <f t="shared" si="122"/>
        <v/>
      </c>
      <c r="AI336" s="30" t="str">
        <f t="shared" si="123"/>
        <v/>
      </c>
      <c r="AJ336" s="30" t="str">
        <f t="shared" si="124"/>
        <v/>
      </c>
      <c r="AK336" s="30" t="str">
        <f t="shared" si="125"/>
        <v/>
      </c>
      <c r="AL336" s="30" t="str">
        <f t="shared" si="126"/>
        <v/>
      </c>
      <c r="AM336" s="30" t="str">
        <f t="shared" si="127"/>
        <v/>
      </c>
      <c r="AN336" s="30" t="str">
        <f t="shared" si="128"/>
        <v/>
      </c>
      <c r="AO336" s="30" t="str">
        <f t="shared" si="129"/>
        <v/>
      </c>
      <c r="AP336" s="30" t="str">
        <f t="shared" si="130"/>
        <v/>
      </c>
      <c r="AQ336" s="9"/>
      <c r="AR336" s="9"/>
      <c r="AS336" s="9"/>
      <c r="AT336" s="9"/>
      <c r="AU336" s="9"/>
      <c r="AV336" s="9"/>
      <c r="AW336" s="9"/>
      <c r="AX336" s="9"/>
      <c r="AY336" s="9"/>
      <c r="AZ336" s="9"/>
      <c r="BA336" s="9"/>
      <c r="BB336" s="10"/>
      <c r="BC336" s="2" t="str">
        <f t="shared" si="110"/>
        <v/>
      </c>
      <c r="BD336" s="2" t="str">
        <f t="shared" si="111"/>
        <v/>
      </c>
      <c r="BE336" s="2" t="str">
        <f t="shared" si="112"/>
        <v/>
      </c>
      <c r="BF336" s="2" t="str">
        <f t="shared" si="113"/>
        <v/>
      </c>
      <c r="BG336" s="2" t="str">
        <f t="shared" si="114"/>
        <v/>
      </c>
      <c r="BH336" s="2" t="str">
        <f t="shared" si="115"/>
        <v/>
      </c>
      <c r="BI336" s="2" t="str">
        <f t="shared" si="116"/>
        <v/>
      </c>
      <c r="BJ336" s="2" t="str">
        <f t="shared" si="117"/>
        <v/>
      </c>
      <c r="BK336" s="2" t="str">
        <f t="shared" si="118"/>
        <v/>
      </c>
      <c r="BL336" s="2" t="str">
        <f t="shared" si="119"/>
        <v/>
      </c>
    </row>
    <row r="337" spans="1:64">
      <c r="A337" s="16"/>
      <c r="B337" s="7"/>
      <c r="C337" s="25"/>
      <c r="D337" s="25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9" t="str">
        <f t="shared" si="120"/>
        <v/>
      </c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  <c r="AC337" s="9"/>
      <c r="AD337" s="9"/>
      <c r="AE337" s="10"/>
      <c r="AF337" s="10"/>
      <c r="AG337" s="30" t="str">
        <f t="shared" si="121"/>
        <v/>
      </c>
      <c r="AH337" s="30" t="str">
        <f t="shared" si="122"/>
        <v/>
      </c>
      <c r="AI337" s="30" t="str">
        <f t="shared" si="123"/>
        <v/>
      </c>
      <c r="AJ337" s="30" t="str">
        <f t="shared" si="124"/>
        <v/>
      </c>
      <c r="AK337" s="30" t="str">
        <f t="shared" si="125"/>
        <v/>
      </c>
      <c r="AL337" s="30" t="str">
        <f t="shared" si="126"/>
        <v/>
      </c>
      <c r="AM337" s="30" t="str">
        <f t="shared" si="127"/>
        <v/>
      </c>
      <c r="AN337" s="30" t="str">
        <f t="shared" si="128"/>
        <v/>
      </c>
      <c r="AO337" s="30" t="str">
        <f t="shared" si="129"/>
        <v/>
      </c>
      <c r="AP337" s="30" t="str">
        <f t="shared" si="130"/>
        <v/>
      </c>
      <c r="AQ337" s="9"/>
      <c r="AR337" s="9"/>
      <c r="AS337" s="9"/>
      <c r="AT337" s="9"/>
      <c r="AU337" s="9"/>
      <c r="AV337" s="9"/>
      <c r="AW337" s="9"/>
      <c r="AX337" s="9"/>
      <c r="AY337" s="9"/>
      <c r="AZ337" s="9"/>
      <c r="BA337" s="9"/>
      <c r="BB337" s="10"/>
      <c r="BC337" s="2" t="str">
        <f t="shared" si="110"/>
        <v/>
      </c>
      <c r="BD337" s="2" t="str">
        <f t="shared" si="111"/>
        <v/>
      </c>
      <c r="BE337" s="2" t="str">
        <f t="shared" si="112"/>
        <v/>
      </c>
      <c r="BF337" s="2" t="str">
        <f t="shared" si="113"/>
        <v/>
      </c>
      <c r="BG337" s="2" t="str">
        <f t="shared" si="114"/>
        <v/>
      </c>
      <c r="BH337" s="2" t="str">
        <f t="shared" si="115"/>
        <v/>
      </c>
      <c r="BI337" s="2" t="str">
        <f t="shared" si="116"/>
        <v/>
      </c>
      <c r="BJ337" s="2" t="str">
        <f t="shared" si="117"/>
        <v/>
      </c>
      <c r="BK337" s="2" t="str">
        <f t="shared" si="118"/>
        <v/>
      </c>
      <c r="BL337" s="2" t="str">
        <f t="shared" si="119"/>
        <v/>
      </c>
    </row>
    <row r="338" spans="1:64">
      <c r="A338" s="16"/>
      <c r="B338" s="7"/>
      <c r="C338" s="7"/>
      <c r="D338" s="7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9" t="str">
        <f t="shared" si="120"/>
        <v/>
      </c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  <c r="AC338" s="9"/>
      <c r="AD338" s="9"/>
      <c r="AE338" s="10"/>
      <c r="AF338" s="10"/>
      <c r="AG338" s="30" t="str">
        <f t="shared" si="121"/>
        <v/>
      </c>
      <c r="AH338" s="30" t="str">
        <f t="shared" si="122"/>
        <v/>
      </c>
      <c r="AI338" s="30" t="str">
        <f t="shared" si="123"/>
        <v/>
      </c>
      <c r="AJ338" s="30" t="str">
        <f t="shared" si="124"/>
        <v/>
      </c>
      <c r="AK338" s="30" t="str">
        <f t="shared" si="125"/>
        <v/>
      </c>
      <c r="AL338" s="30" t="str">
        <f t="shared" si="126"/>
        <v/>
      </c>
      <c r="AM338" s="30" t="str">
        <f t="shared" si="127"/>
        <v/>
      </c>
      <c r="AN338" s="30" t="str">
        <f t="shared" si="128"/>
        <v/>
      </c>
      <c r="AO338" s="30" t="str">
        <f t="shared" si="129"/>
        <v/>
      </c>
      <c r="AP338" s="30" t="str">
        <f t="shared" si="130"/>
        <v/>
      </c>
      <c r="AQ338" s="9"/>
      <c r="AR338" s="9"/>
      <c r="AS338" s="9"/>
      <c r="AT338" s="9"/>
      <c r="AU338" s="9"/>
      <c r="AV338" s="9"/>
      <c r="AW338" s="9"/>
      <c r="AX338" s="9"/>
      <c r="AY338" s="9"/>
      <c r="AZ338" s="9"/>
      <c r="BA338" s="9"/>
      <c r="BB338" s="10"/>
      <c r="BC338" s="2" t="str">
        <f t="shared" si="110"/>
        <v/>
      </c>
      <c r="BD338" s="2" t="str">
        <f t="shared" si="111"/>
        <v/>
      </c>
      <c r="BE338" s="2" t="str">
        <f t="shared" si="112"/>
        <v/>
      </c>
      <c r="BF338" s="2" t="str">
        <f t="shared" si="113"/>
        <v/>
      </c>
      <c r="BG338" s="2" t="str">
        <f t="shared" si="114"/>
        <v/>
      </c>
      <c r="BH338" s="2" t="str">
        <f t="shared" si="115"/>
        <v/>
      </c>
      <c r="BI338" s="2" t="str">
        <f t="shared" si="116"/>
        <v/>
      </c>
      <c r="BJ338" s="2" t="str">
        <f t="shared" si="117"/>
        <v/>
      </c>
      <c r="BK338" s="2" t="str">
        <f t="shared" si="118"/>
        <v/>
      </c>
      <c r="BL338" s="2" t="str">
        <f t="shared" si="119"/>
        <v/>
      </c>
    </row>
    <row r="339" spans="1:64">
      <c r="A339" s="16"/>
      <c r="B339" s="7"/>
      <c r="C339" s="7"/>
      <c r="D339" s="7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9" t="str">
        <f t="shared" si="120"/>
        <v/>
      </c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  <c r="AC339" s="9"/>
      <c r="AD339" s="9"/>
      <c r="AE339" s="10"/>
      <c r="AF339" s="10"/>
      <c r="AG339" s="30" t="str">
        <f t="shared" si="121"/>
        <v/>
      </c>
      <c r="AH339" s="30" t="str">
        <f t="shared" si="122"/>
        <v/>
      </c>
      <c r="AI339" s="30" t="str">
        <f t="shared" si="123"/>
        <v/>
      </c>
      <c r="AJ339" s="30" t="str">
        <f t="shared" si="124"/>
        <v/>
      </c>
      <c r="AK339" s="30" t="str">
        <f t="shared" si="125"/>
        <v/>
      </c>
      <c r="AL339" s="30" t="str">
        <f t="shared" si="126"/>
        <v/>
      </c>
      <c r="AM339" s="30" t="str">
        <f t="shared" si="127"/>
        <v/>
      </c>
      <c r="AN339" s="30" t="str">
        <f t="shared" si="128"/>
        <v/>
      </c>
      <c r="AO339" s="30" t="str">
        <f t="shared" si="129"/>
        <v/>
      </c>
      <c r="AP339" s="30" t="str">
        <f t="shared" si="130"/>
        <v/>
      </c>
      <c r="AQ339" s="9"/>
      <c r="AR339" s="9"/>
      <c r="AS339" s="9"/>
      <c r="AT339" s="9"/>
      <c r="AU339" s="9"/>
      <c r="AV339" s="9"/>
      <c r="AW339" s="9"/>
      <c r="AX339" s="9"/>
      <c r="AY339" s="9"/>
      <c r="AZ339" s="9"/>
      <c r="BA339" s="9"/>
      <c r="BB339" s="10"/>
      <c r="BC339" s="2" t="str">
        <f t="shared" si="110"/>
        <v/>
      </c>
      <c r="BD339" s="2" t="str">
        <f t="shared" si="111"/>
        <v/>
      </c>
      <c r="BE339" s="2" t="str">
        <f t="shared" si="112"/>
        <v/>
      </c>
      <c r="BF339" s="2" t="str">
        <f t="shared" si="113"/>
        <v/>
      </c>
      <c r="BG339" s="2" t="str">
        <f t="shared" si="114"/>
        <v/>
      </c>
      <c r="BH339" s="2" t="str">
        <f t="shared" si="115"/>
        <v/>
      </c>
      <c r="BI339" s="2" t="str">
        <f t="shared" si="116"/>
        <v/>
      </c>
      <c r="BJ339" s="2" t="str">
        <f t="shared" si="117"/>
        <v/>
      </c>
      <c r="BK339" s="2" t="str">
        <f t="shared" si="118"/>
        <v/>
      </c>
      <c r="BL339" s="2" t="str">
        <f t="shared" si="119"/>
        <v/>
      </c>
    </row>
    <row r="340" spans="1:64">
      <c r="A340" s="16"/>
      <c r="B340" s="7"/>
      <c r="C340" s="7"/>
      <c r="D340" s="7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9" t="str">
        <f t="shared" si="120"/>
        <v/>
      </c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  <c r="AC340" s="9"/>
      <c r="AD340" s="9"/>
      <c r="AE340" s="10"/>
      <c r="AF340" s="10"/>
      <c r="AG340" s="30" t="str">
        <f t="shared" si="121"/>
        <v/>
      </c>
      <c r="AH340" s="30" t="str">
        <f t="shared" si="122"/>
        <v/>
      </c>
      <c r="AI340" s="30" t="str">
        <f t="shared" si="123"/>
        <v/>
      </c>
      <c r="AJ340" s="30" t="str">
        <f t="shared" si="124"/>
        <v/>
      </c>
      <c r="AK340" s="30" t="str">
        <f t="shared" si="125"/>
        <v/>
      </c>
      <c r="AL340" s="30" t="str">
        <f t="shared" si="126"/>
        <v/>
      </c>
      <c r="AM340" s="30" t="str">
        <f t="shared" si="127"/>
        <v/>
      </c>
      <c r="AN340" s="30" t="str">
        <f t="shared" si="128"/>
        <v/>
      </c>
      <c r="AO340" s="30" t="str">
        <f t="shared" si="129"/>
        <v/>
      </c>
      <c r="AP340" s="30" t="str">
        <f t="shared" si="130"/>
        <v/>
      </c>
      <c r="AQ340" s="9"/>
      <c r="AR340" s="9"/>
      <c r="AS340" s="9"/>
      <c r="AT340" s="9"/>
      <c r="AU340" s="9"/>
      <c r="AV340" s="9"/>
      <c r="AW340" s="9"/>
      <c r="AX340" s="9"/>
      <c r="AY340" s="9"/>
      <c r="AZ340" s="9"/>
      <c r="BA340" s="9"/>
      <c r="BB340" s="10"/>
      <c r="BC340" s="2" t="str">
        <f t="shared" si="110"/>
        <v/>
      </c>
      <c r="BD340" s="2" t="str">
        <f t="shared" si="111"/>
        <v/>
      </c>
      <c r="BE340" s="2" t="str">
        <f t="shared" si="112"/>
        <v/>
      </c>
      <c r="BF340" s="2" t="str">
        <f t="shared" si="113"/>
        <v/>
      </c>
      <c r="BG340" s="2" t="str">
        <f t="shared" si="114"/>
        <v/>
      </c>
      <c r="BH340" s="2" t="str">
        <f t="shared" si="115"/>
        <v/>
      </c>
      <c r="BI340" s="2" t="str">
        <f t="shared" si="116"/>
        <v/>
      </c>
      <c r="BJ340" s="2" t="str">
        <f t="shared" si="117"/>
        <v/>
      </c>
      <c r="BK340" s="2" t="str">
        <f t="shared" si="118"/>
        <v/>
      </c>
      <c r="BL340" s="2" t="str">
        <f t="shared" si="119"/>
        <v/>
      </c>
    </row>
    <row r="341" spans="1:64">
      <c r="A341" s="16"/>
      <c r="B341" s="7"/>
      <c r="C341" s="7"/>
      <c r="D341" s="7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9" t="str">
        <f t="shared" si="120"/>
        <v/>
      </c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  <c r="AC341" s="9"/>
      <c r="AD341" s="9"/>
      <c r="AE341" s="10"/>
      <c r="AF341" s="10"/>
      <c r="AG341" s="30" t="str">
        <f t="shared" si="121"/>
        <v/>
      </c>
      <c r="AH341" s="30" t="str">
        <f t="shared" si="122"/>
        <v/>
      </c>
      <c r="AI341" s="30" t="str">
        <f t="shared" si="123"/>
        <v/>
      </c>
      <c r="AJ341" s="30" t="str">
        <f t="shared" si="124"/>
        <v/>
      </c>
      <c r="AK341" s="30" t="str">
        <f t="shared" si="125"/>
        <v/>
      </c>
      <c r="AL341" s="30" t="str">
        <f t="shared" si="126"/>
        <v/>
      </c>
      <c r="AM341" s="30" t="str">
        <f t="shared" si="127"/>
        <v/>
      </c>
      <c r="AN341" s="30" t="str">
        <f t="shared" si="128"/>
        <v/>
      </c>
      <c r="AO341" s="30" t="str">
        <f t="shared" si="129"/>
        <v/>
      </c>
      <c r="AP341" s="30" t="str">
        <f t="shared" si="130"/>
        <v/>
      </c>
      <c r="AQ341" s="9"/>
      <c r="AR341" s="9"/>
      <c r="AS341" s="9"/>
      <c r="AT341" s="9"/>
      <c r="AU341" s="9"/>
      <c r="AV341" s="9"/>
      <c r="AW341" s="9"/>
      <c r="AX341" s="9"/>
      <c r="AY341" s="9"/>
      <c r="AZ341" s="9"/>
      <c r="BA341" s="9"/>
      <c r="BB341" s="10"/>
      <c r="BC341" s="2" t="str">
        <f t="shared" si="110"/>
        <v/>
      </c>
      <c r="BD341" s="2" t="str">
        <f t="shared" si="111"/>
        <v/>
      </c>
      <c r="BE341" s="2" t="str">
        <f t="shared" si="112"/>
        <v/>
      </c>
      <c r="BF341" s="2" t="str">
        <f t="shared" si="113"/>
        <v/>
      </c>
      <c r="BG341" s="2" t="str">
        <f t="shared" si="114"/>
        <v/>
      </c>
      <c r="BH341" s="2" t="str">
        <f t="shared" si="115"/>
        <v/>
      </c>
      <c r="BI341" s="2" t="str">
        <f t="shared" si="116"/>
        <v/>
      </c>
      <c r="BJ341" s="2" t="str">
        <f t="shared" si="117"/>
        <v/>
      </c>
      <c r="BK341" s="2" t="str">
        <f t="shared" si="118"/>
        <v/>
      </c>
      <c r="BL341" s="2" t="str">
        <f t="shared" si="119"/>
        <v/>
      </c>
    </row>
    <row r="342" spans="1:64">
      <c r="A342" s="16"/>
      <c r="B342" s="7"/>
      <c r="C342" s="7"/>
      <c r="D342" s="7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9" t="str">
        <f t="shared" si="120"/>
        <v/>
      </c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  <c r="AC342" s="9"/>
      <c r="AD342" s="9"/>
      <c r="AE342" s="10"/>
      <c r="AF342" s="10"/>
      <c r="AG342" s="30" t="str">
        <f t="shared" si="121"/>
        <v/>
      </c>
      <c r="AH342" s="30" t="str">
        <f t="shared" si="122"/>
        <v/>
      </c>
      <c r="AI342" s="30" t="str">
        <f t="shared" si="123"/>
        <v/>
      </c>
      <c r="AJ342" s="30" t="str">
        <f t="shared" si="124"/>
        <v/>
      </c>
      <c r="AK342" s="30" t="str">
        <f t="shared" si="125"/>
        <v/>
      </c>
      <c r="AL342" s="30" t="str">
        <f t="shared" si="126"/>
        <v/>
      </c>
      <c r="AM342" s="30" t="str">
        <f t="shared" si="127"/>
        <v/>
      </c>
      <c r="AN342" s="30" t="str">
        <f t="shared" si="128"/>
        <v/>
      </c>
      <c r="AO342" s="30" t="str">
        <f t="shared" si="129"/>
        <v/>
      </c>
      <c r="AP342" s="30" t="str">
        <f t="shared" si="130"/>
        <v/>
      </c>
      <c r="AQ342" s="9"/>
      <c r="AR342" s="9"/>
      <c r="AS342" s="9"/>
      <c r="AT342" s="9"/>
      <c r="AU342" s="9"/>
      <c r="AV342" s="9"/>
      <c r="AW342" s="9"/>
      <c r="AX342" s="9"/>
      <c r="AY342" s="9"/>
      <c r="AZ342" s="9"/>
      <c r="BA342" s="9"/>
      <c r="BB342" s="10"/>
      <c r="BC342" s="2" t="str">
        <f t="shared" si="110"/>
        <v/>
      </c>
      <c r="BD342" s="2" t="str">
        <f t="shared" si="111"/>
        <v/>
      </c>
      <c r="BE342" s="2" t="str">
        <f t="shared" si="112"/>
        <v/>
      </c>
      <c r="BF342" s="2" t="str">
        <f t="shared" si="113"/>
        <v/>
      </c>
      <c r="BG342" s="2" t="str">
        <f t="shared" si="114"/>
        <v/>
      </c>
      <c r="BH342" s="2" t="str">
        <f t="shared" si="115"/>
        <v/>
      </c>
      <c r="BI342" s="2" t="str">
        <f t="shared" si="116"/>
        <v/>
      </c>
      <c r="BJ342" s="2" t="str">
        <f t="shared" si="117"/>
        <v/>
      </c>
      <c r="BK342" s="2" t="str">
        <f t="shared" si="118"/>
        <v/>
      </c>
      <c r="BL342" s="2" t="str">
        <f t="shared" si="119"/>
        <v/>
      </c>
    </row>
    <row r="343" spans="1:64">
      <c r="A343" s="16"/>
      <c r="B343" s="7"/>
      <c r="C343" s="7"/>
      <c r="D343" s="7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9" t="str">
        <f t="shared" si="120"/>
        <v/>
      </c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  <c r="AC343" s="9"/>
      <c r="AD343" s="9"/>
      <c r="AE343" s="10"/>
      <c r="AF343" s="10"/>
      <c r="AG343" s="30" t="str">
        <f t="shared" si="121"/>
        <v/>
      </c>
      <c r="AH343" s="30" t="str">
        <f t="shared" si="122"/>
        <v/>
      </c>
      <c r="AI343" s="30" t="str">
        <f t="shared" si="123"/>
        <v/>
      </c>
      <c r="AJ343" s="30" t="str">
        <f t="shared" si="124"/>
        <v/>
      </c>
      <c r="AK343" s="30" t="str">
        <f t="shared" si="125"/>
        <v/>
      </c>
      <c r="AL343" s="30" t="str">
        <f t="shared" si="126"/>
        <v/>
      </c>
      <c r="AM343" s="30" t="str">
        <f t="shared" si="127"/>
        <v/>
      </c>
      <c r="AN343" s="30" t="str">
        <f t="shared" si="128"/>
        <v/>
      </c>
      <c r="AO343" s="30" t="str">
        <f t="shared" si="129"/>
        <v/>
      </c>
      <c r="AP343" s="30" t="str">
        <f t="shared" si="130"/>
        <v/>
      </c>
      <c r="AQ343" s="9"/>
      <c r="AR343" s="9"/>
      <c r="AS343" s="9"/>
      <c r="AT343" s="9"/>
      <c r="AU343" s="9"/>
      <c r="AV343" s="9"/>
      <c r="AW343" s="9"/>
      <c r="AX343" s="9"/>
      <c r="AY343" s="9"/>
      <c r="AZ343" s="9"/>
      <c r="BA343" s="9"/>
      <c r="BB343" s="10"/>
      <c r="BC343" s="2" t="str">
        <f t="shared" si="110"/>
        <v/>
      </c>
      <c r="BD343" s="2" t="str">
        <f t="shared" si="111"/>
        <v/>
      </c>
      <c r="BE343" s="2" t="str">
        <f t="shared" si="112"/>
        <v/>
      </c>
      <c r="BF343" s="2" t="str">
        <f t="shared" si="113"/>
        <v/>
      </c>
      <c r="BG343" s="2" t="str">
        <f t="shared" si="114"/>
        <v/>
      </c>
      <c r="BH343" s="2" t="str">
        <f t="shared" si="115"/>
        <v/>
      </c>
      <c r="BI343" s="2" t="str">
        <f t="shared" si="116"/>
        <v/>
      </c>
      <c r="BJ343" s="2" t="str">
        <f t="shared" si="117"/>
        <v/>
      </c>
      <c r="BK343" s="2" t="str">
        <f t="shared" si="118"/>
        <v/>
      </c>
      <c r="BL343" s="2" t="str">
        <f t="shared" si="119"/>
        <v/>
      </c>
    </row>
    <row r="344" spans="1:64">
      <c r="A344" s="16"/>
      <c r="B344" s="7"/>
      <c r="C344" s="7"/>
      <c r="D344" s="7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9" t="str">
        <f t="shared" si="120"/>
        <v/>
      </c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  <c r="AC344" s="9"/>
      <c r="AD344" s="9"/>
      <c r="AE344" s="10"/>
      <c r="AF344" s="10"/>
      <c r="AG344" s="30" t="str">
        <f t="shared" si="121"/>
        <v/>
      </c>
      <c r="AH344" s="30" t="str">
        <f t="shared" si="122"/>
        <v/>
      </c>
      <c r="AI344" s="30" t="str">
        <f t="shared" si="123"/>
        <v/>
      </c>
      <c r="AJ344" s="30" t="str">
        <f t="shared" si="124"/>
        <v/>
      </c>
      <c r="AK344" s="30" t="str">
        <f t="shared" si="125"/>
        <v/>
      </c>
      <c r="AL344" s="30" t="str">
        <f t="shared" si="126"/>
        <v/>
      </c>
      <c r="AM344" s="30" t="str">
        <f t="shared" si="127"/>
        <v/>
      </c>
      <c r="AN344" s="30" t="str">
        <f t="shared" si="128"/>
        <v/>
      </c>
      <c r="AO344" s="30" t="str">
        <f t="shared" si="129"/>
        <v/>
      </c>
      <c r="AP344" s="30" t="str">
        <f t="shared" si="130"/>
        <v/>
      </c>
      <c r="AQ344" s="9"/>
      <c r="AR344" s="9"/>
      <c r="AS344" s="9"/>
      <c r="AT344" s="9"/>
      <c r="AU344" s="9"/>
      <c r="AV344" s="9"/>
      <c r="AW344" s="9"/>
      <c r="AX344" s="9"/>
      <c r="AY344" s="9"/>
      <c r="AZ344" s="9"/>
      <c r="BA344" s="9"/>
      <c r="BB344" s="10"/>
      <c r="BC344" s="2" t="str">
        <f t="shared" si="110"/>
        <v/>
      </c>
      <c r="BD344" s="2" t="str">
        <f t="shared" si="111"/>
        <v/>
      </c>
      <c r="BE344" s="2" t="str">
        <f t="shared" si="112"/>
        <v/>
      </c>
      <c r="BF344" s="2" t="str">
        <f t="shared" si="113"/>
        <v/>
      </c>
      <c r="BG344" s="2" t="str">
        <f t="shared" si="114"/>
        <v/>
      </c>
      <c r="BH344" s="2" t="str">
        <f t="shared" si="115"/>
        <v/>
      </c>
      <c r="BI344" s="2" t="str">
        <f t="shared" si="116"/>
        <v/>
      </c>
      <c r="BJ344" s="2" t="str">
        <f t="shared" si="117"/>
        <v/>
      </c>
      <c r="BK344" s="2" t="str">
        <f t="shared" si="118"/>
        <v/>
      </c>
      <c r="BL344" s="2" t="str">
        <f t="shared" si="119"/>
        <v/>
      </c>
    </row>
    <row r="345" spans="1:64">
      <c r="A345" s="16"/>
      <c r="B345" s="7"/>
      <c r="C345" s="7"/>
      <c r="D345" s="7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9" t="str">
        <f t="shared" si="120"/>
        <v/>
      </c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  <c r="AC345" s="9"/>
      <c r="AD345" s="9"/>
      <c r="AE345" s="10"/>
      <c r="AF345" s="10"/>
      <c r="AG345" s="30" t="str">
        <f t="shared" si="121"/>
        <v/>
      </c>
      <c r="AH345" s="30" t="str">
        <f t="shared" si="122"/>
        <v/>
      </c>
      <c r="AI345" s="30" t="str">
        <f t="shared" si="123"/>
        <v/>
      </c>
      <c r="AJ345" s="30" t="str">
        <f t="shared" si="124"/>
        <v/>
      </c>
      <c r="AK345" s="30" t="str">
        <f t="shared" si="125"/>
        <v/>
      </c>
      <c r="AL345" s="30" t="str">
        <f t="shared" si="126"/>
        <v/>
      </c>
      <c r="AM345" s="30" t="str">
        <f t="shared" si="127"/>
        <v/>
      </c>
      <c r="AN345" s="30" t="str">
        <f t="shared" si="128"/>
        <v/>
      </c>
      <c r="AO345" s="30" t="str">
        <f t="shared" si="129"/>
        <v/>
      </c>
      <c r="AP345" s="30" t="str">
        <f t="shared" si="130"/>
        <v/>
      </c>
      <c r="AQ345" s="9"/>
      <c r="AR345" s="9"/>
      <c r="AS345" s="9"/>
      <c r="AT345" s="9"/>
      <c r="AU345" s="9"/>
      <c r="AV345" s="9"/>
      <c r="AW345" s="9"/>
      <c r="AX345" s="9"/>
      <c r="AY345" s="9"/>
      <c r="AZ345" s="9"/>
      <c r="BA345" s="9"/>
      <c r="BB345" s="10"/>
      <c r="BC345" s="2" t="str">
        <f t="shared" si="110"/>
        <v/>
      </c>
      <c r="BD345" s="2" t="str">
        <f t="shared" si="111"/>
        <v/>
      </c>
      <c r="BE345" s="2" t="str">
        <f t="shared" si="112"/>
        <v/>
      </c>
      <c r="BF345" s="2" t="str">
        <f t="shared" si="113"/>
        <v/>
      </c>
      <c r="BG345" s="2" t="str">
        <f t="shared" si="114"/>
        <v/>
      </c>
      <c r="BH345" s="2" t="str">
        <f t="shared" si="115"/>
        <v/>
      </c>
      <c r="BI345" s="2" t="str">
        <f t="shared" si="116"/>
        <v/>
      </c>
      <c r="BJ345" s="2" t="str">
        <f t="shared" si="117"/>
        <v/>
      </c>
      <c r="BK345" s="2" t="str">
        <f t="shared" si="118"/>
        <v/>
      </c>
      <c r="BL345" s="2" t="str">
        <f t="shared" si="119"/>
        <v/>
      </c>
    </row>
    <row r="346" spans="1:64">
      <c r="A346" s="16"/>
      <c r="B346" s="7"/>
      <c r="C346" s="7"/>
      <c r="D346" s="7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9" t="str">
        <f t="shared" si="120"/>
        <v/>
      </c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  <c r="AC346" s="9"/>
      <c r="AD346" s="9"/>
      <c r="AE346" s="10"/>
      <c r="AF346" s="10"/>
      <c r="AG346" s="30" t="str">
        <f t="shared" si="121"/>
        <v/>
      </c>
      <c r="AH346" s="30" t="str">
        <f t="shared" si="122"/>
        <v/>
      </c>
      <c r="AI346" s="30" t="str">
        <f t="shared" si="123"/>
        <v/>
      </c>
      <c r="AJ346" s="30" t="str">
        <f t="shared" si="124"/>
        <v/>
      </c>
      <c r="AK346" s="30" t="str">
        <f t="shared" si="125"/>
        <v/>
      </c>
      <c r="AL346" s="30" t="str">
        <f t="shared" si="126"/>
        <v/>
      </c>
      <c r="AM346" s="30" t="str">
        <f t="shared" si="127"/>
        <v/>
      </c>
      <c r="AN346" s="30" t="str">
        <f t="shared" si="128"/>
        <v/>
      </c>
      <c r="AO346" s="30" t="str">
        <f t="shared" si="129"/>
        <v/>
      </c>
      <c r="AP346" s="30" t="str">
        <f t="shared" si="130"/>
        <v/>
      </c>
      <c r="AQ346" s="9"/>
      <c r="AR346" s="9"/>
      <c r="AS346" s="9"/>
      <c r="AT346" s="9"/>
      <c r="AU346" s="9"/>
      <c r="AV346" s="9"/>
      <c r="AW346" s="9"/>
      <c r="AX346" s="9"/>
      <c r="AY346" s="9"/>
      <c r="AZ346" s="9"/>
      <c r="BA346" s="9"/>
      <c r="BB346" s="10"/>
      <c r="BC346" s="2" t="str">
        <f t="shared" si="110"/>
        <v/>
      </c>
      <c r="BD346" s="2" t="str">
        <f t="shared" si="111"/>
        <v/>
      </c>
      <c r="BE346" s="2" t="str">
        <f t="shared" si="112"/>
        <v/>
      </c>
      <c r="BF346" s="2" t="str">
        <f t="shared" si="113"/>
        <v/>
      </c>
      <c r="BG346" s="2" t="str">
        <f t="shared" si="114"/>
        <v/>
      </c>
      <c r="BH346" s="2" t="str">
        <f t="shared" si="115"/>
        <v/>
      </c>
      <c r="BI346" s="2" t="str">
        <f t="shared" si="116"/>
        <v/>
      </c>
      <c r="BJ346" s="2" t="str">
        <f t="shared" si="117"/>
        <v/>
      </c>
      <c r="BK346" s="2" t="str">
        <f t="shared" si="118"/>
        <v/>
      </c>
      <c r="BL346" s="2" t="str">
        <f t="shared" si="119"/>
        <v/>
      </c>
    </row>
    <row r="347" spans="1:64">
      <c r="A347" s="16"/>
      <c r="B347" s="7"/>
      <c r="C347" s="7"/>
      <c r="D347" s="7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9" t="str">
        <f t="shared" si="120"/>
        <v/>
      </c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  <c r="AC347" s="9"/>
      <c r="AD347" s="9"/>
      <c r="AE347" s="10"/>
      <c r="AF347" s="10"/>
      <c r="AG347" s="30" t="str">
        <f t="shared" si="121"/>
        <v/>
      </c>
      <c r="AH347" s="30" t="str">
        <f t="shared" si="122"/>
        <v/>
      </c>
      <c r="AI347" s="30" t="str">
        <f t="shared" si="123"/>
        <v/>
      </c>
      <c r="AJ347" s="30" t="str">
        <f t="shared" si="124"/>
        <v/>
      </c>
      <c r="AK347" s="30" t="str">
        <f t="shared" si="125"/>
        <v/>
      </c>
      <c r="AL347" s="30" t="str">
        <f t="shared" si="126"/>
        <v/>
      </c>
      <c r="AM347" s="30" t="str">
        <f t="shared" si="127"/>
        <v/>
      </c>
      <c r="AN347" s="30" t="str">
        <f t="shared" si="128"/>
        <v/>
      </c>
      <c r="AO347" s="30" t="str">
        <f t="shared" si="129"/>
        <v/>
      </c>
      <c r="AP347" s="30" t="str">
        <f t="shared" si="130"/>
        <v/>
      </c>
      <c r="AQ347" s="9"/>
      <c r="AR347" s="9"/>
      <c r="AS347" s="9"/>
      <c r="AT347" s="9"/>
      <c r="AU347" s="9"/>
      <c r="AV347" s="9"/>
      <c r="AW347" s="9"/>
      <c r="AX347" s="9"/>
      <c r="AY347" s="9"/>
      <c r="AZ347" s="9"/>
      <c r="BA347" s="9"/>
      <c r="BB347" s="10"/>
      <c r="BC347" s="2" t="str">
        <f t="shared" si="110"/>
        <v/>
      </c>
      <c r="BD347" s="2" t="str">
        <f t="shared" si="111"/>
        <v/>
      </c>
      <c r="BE347" s="2" t="str">
        <f t="shared" si="112"/>
        <v/>
      </c>
      <c r="BF347" s="2" t="str">
        <f t="shared" si="113"/>
        <v/>
      </c>
      <c r="BG347" s="2" t="str">
        <f t="shared" si="114"/>
        <v/>
      </c>
      <c r="BH347" s="2" t="str">
        <f t="shared" si="115"/>
        <v/>
      </c>
      <c r="BI347" s="2" t="str">
        <f t="shared" si="116"/>
        <v/>
      </c>
      <c r="BJ347" s="2" t="str">
        <f t="shared" si="117"/>
        <v/>
      </c>
      <c r="BK347" s="2" t="str">
        <f t="shared" si="118"/>
        <v/>
      </c>
      <c r="BL347" s="2" t="str">
        <f t="shared" si="119"/>
        <v/>
      </c>
    </row>
    <row r="348" spans="1:64">
      <c r="A348" s="16"/>
      <c r="B348" s="7"/>
      <c r="C348" s="7"/>
      <c r="D348" s="7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9" t="str">
        <f t="shared" si="120"/>
        <v/>
      </c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  <c r="AC348" s="9"/>
      <c r="AD348" s="9"/>
      <c r="AE348" s="10"/>
      <c r="AF348" s="10"/>
      <c r="AG348" s="30" t="str">
        <f t="shared" si="121"/>
        <v/>
      </c>
      <c r="AH348" s="30" t="str">
        <f t="shared" si="122"/>
        <v/>
      </c>
      <c r="AI348" s="30" t="str">
        <f t="shared" si="123"/>
        <v/>
      </c>
      <c r="AJ348" s="30" t="str">
        <f t="shared" si="124"/>
        <v/>
      </c>
      <c r="AK348" s="30" t="str">
        <f t="shared" si="125"/>
        <v/>
      </c>
      <c r="AL348" s="30" t="str">
        <f t="shared" si="126"/>
        <v/>
      </c>
      <c r="AM348" s="30" t="str">
        <f t="shared" si="127"/>
        <v/>
      </c>
      <c r="AN348" s="30" t="str">
        <f t="shared" si="128"/>
        <v/>
      </c>
      <c r="AO348" s="30" t="str">
        <f t="shared" si="129"/>
        <v/>
      </c>
      <c r="AP348" s="30" t="str">
        <f t="shared" si="130"/>
        <v/>
      </c>
      <c r="AQ348" s="9"/>
      <c r="AR348" s="9"/>
      <c r="AS348" s="9"/>
      <c r="AT348" s="9"/>
      <c r="AU348" s="9"/>
      <c r="AV348" s="9"/>
      <c r="AW348" s="9"/>
      <c r="AX348" s="9"/>
      <c r="AY348" s="9"/>
      <c r="AZ348" s="9"/>
      <c r="BA348" s="9"/>
      <c r="BB348" s="10"/>
      <c r="BC348" s="2" t="str">
        <f t="shared" si="110"/>
        <v/>
      </c>
      <c r="BD348" s="2" t="str">
        <f t="shared" si="111"/>
        <v/>
      </c>
      <c r="BE348" s="2" t="str">
        <f t="shared" si="112"/>
        <v/>
      </c>
      <c r="BF348" s="2" t="str">
        <f t="shared" si="113"/>
        <v/>
      </c>
      <c r="BG348" s="2" t="str">
        <f t="shared" si="114"/>
        <v/>
      </c>
      <c r="BH348" s="2" t="str">
        <f t="shared" si="115"/>
        <v/>
      </c>
      <c r="BI348" s="2" t="str">
        <f t="shared" si="116"/>
        <v/>
      </c>
      <c r="BJ348" s="2" t="str">
        <f t="shared" si="117"/>
        <v/>
      </c>
      <c r="BK348" s="2" t="str">
        <f t="shared" si="118"/>
        <v/>
      </c>
      <c r="BL348" s="2" t="str">
        <f t="shared" si="119"/>
        <v/>
      </c>
    </row>
    <row r="349" spans="1:64">
      <c r="A349" s="16"/>
      <c r="B349" s="7"/>
      <c r="C349" s="7"/>
      <c r="D349" s="7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9" t="str">
        <f t="shared" si="120"/>
        <v/>
      </c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  <c r="AC349" s="9"/>
      <c r="AD349" s="9"/>
      <c r="AE349" s="10"/>
      <c r="AF349" s="10"/>
      <c r="AG349" s="30" t="str">
        <f t="shared" si="121"/>
        <v/>
      </c>
      <c r="AH349" s="30" t="str">
        <f t="shared" si="122"/>
        <v/>
      </c>
      <c r="AI349" s="30" t="str">
        <f t="shared" si="123"/>
        <v/>
      </c>
      <c r="AJ349" s="30" t="str">
        <f t="shared" si="124"/>
        <v/>
      </c>
      <c r="AK349" s="30" t="str">
        <f t="shared" si="125"/>
        <v/>
      </c>
      <c r="AL349" s="30" t="str">
        <f t="shared" si="126"/>
        <v/>
      </c>
      <c r="AM349" s="30" t="str">
        <f t="shared" si="127"/>
        <v/>
      </c>
      <c r="AN349" s="30" t="str">
        <f t="shared" si="128"/>
        <v/>
      </c>
      <c r="AO349" s="30" t="str">
        <f t="shared" si="129"/>
        <v/>
      </c>
      <c r="AP349" s="30" t="str">
        <f t="shared" si="130"/>
        <v/>
      </c>
      <c r="AQ349" s="9"/>
      <c r="AR349" s="9"/>
      <c r="AS349" s="9"/>
      <c r="AT349" s="9"/>
      <c r="AU349" s="9"/>
      <c r="AV349" s="9"/>
      <c r="AW349" s="9"/>
      <c r="AX349" s="9"/>
      <c r="AY349" s="9"/>
      <c r="AZ349" s="9"/>
      <c r="BA349" s="9"/>
      <c r="BB349" s="10"/>
      <c r="BC349" s="2" t="str">
        <f t="shared" si="110"/>
        <v/>
      </c>
      <c r="BD349" s="2" t="str">
        <f t="shared" si="111"/>
        <v/>
      </c>
      <c r="BE349" s="2" t="str">
        <f t="shared" si="112"/>
        <v/>
      </c>
      <c r="BF349" s="2" t="str">
        <f t="shared" si="113"/>
        <v/>
      </c>
      <c r="BG349" s="2" t="str">
        <f t="shared" si="114"/>
        <v/>
      </c>
      <c r="BH349" s="2" t="str">
        <f t="shared" si="115"/>
        <v/>
      </c>
      <c r="BI349" s="2" t="str">
        <f t="shared" si="116"/>
        <v/>
      </c>
      <c r="BJ349" s="2" t="str">
        <f t="shared" si="117"/>
        <v/>
      </c>
      <c r="BK349" s="2" t="str">
        <f t="shared" si="118"/>
        <v/>
      </c>
      <c r="BL349" s="2" t="str">
        <f t="shared" si="119"/>
        <v/>
      </c>
    </row>
    <row r="350" spans="1:64">
      <c r="A350" s="16"/>
      <c r="B350" s="7"/>
      <c r="C350" s="7"/>
      <c r="D350" s="7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9" t="str">
        <f t="shared" si="120"/>
        <v/>
      </c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  <c r="AC350" s="9"/>
      <c r="AD350" s="9"/>
      <c r="AE350" s="10"/>
      <c r="AF350" s="10"/>
      <c r="AG350" s="30" t="str">
        <f t="shared" si="121"/>
        <v/>
      </c>
      <c r="AH350" s="30" t="str">
        <f t="shared" si="122"/>
        <v/>
      </c>
      <c r="AI350" s="30" t="str">
        <f t="shared" si="123"/>
        <v/>
      </c>
      <c r="AJ350" s="30" t="str">
        <f t="shared" si="124"/>
        <v/>
      </c>
      <c r="AK350" s="30" t="str">
        <f t="shared" si="125"/>
        <v/>
      </c>
      <c r="AL350" s="30" t="str">
        <f t="shared" si="126"/>
        <v/>
      </c>
      <c r="AM350" s="30" t="str">
        <f t="shared" si="127"/>
        <v/>
      </c>
      <c r="AN350" s="30" t="str">
        <f t="shared" si="128"/>
        <v/>
      </c>
      <c r="AO350" s="30" t="str">
        <f t="shared" si="129"/>
        <v/>
      </c>
      <c r="AP350" s="30" t="str">
        <f t="shared" si="130"/>
        <v/>
      </c>
      <c r="AQ350" s="9"/>
      <c r="AR350" s="9"/>
      <c r="AS350" s="9"/>
      <c r="AT350" s="9"/>
      <c r="AU350" s="9"/>
      <c r="AV350" s="9"/>
      <c r="AW350" s="9"/>
      <c r="AX350" s="9"/>
      <c r="AY350" s="9"/>
      <c r="AZ350" s="9"/>
      <c r="BA350" s="9"/>
      <c r="BB350" s="10"/>
      <c r="BC350" s="2" t="str">
        <f t="shared" si="110"/>
        <v/>
      </c>
      <c r="BD350" s="2" t="str">
        <f t="shared" si="111"/>
        <v/>
      </c>
      <c r="BE350" s="2" t="str">
        <f t="shared" si="112"/>
        <v/>
      </c>
      <c r="BF350" s="2" t="str">
        <f t="shared" si="113"/>
        <v/>
      </c>
      <c r="BG350" s="2" t="str">
        <f t="shared" si="114"/>
        <v/>
      </c>
      <c r="BH350" s="2" t="str">
        <f t="shared" si="115"/>
        <v/>
      </c>
      <c r="BI350" s="2" t="str">
        <f t="shared" si="116"/>
        <v/>
      </c>
      <c r="BJ350" s="2" t="str">
        <f t="shared" si="117"/>
        <v/>
      </c>
      <c r="BK350" s="2" t="str">
        <f t="shared" si="118"/>
        <v/>
      </c>
      <c r="BL350" s="2" t="str">
        <f t="shared" si="119"/>
        <v/>
      </c>
    </row>
    <row r="351" spans="1:64">
      <c r="A351" s="16"/>
      <c r="B351" s="7"/>
      <c r="C351" s="7"/>
      <c r="D351" s="7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9" t="str">
        <f t="shared" si="120"/>
        <v/>
      </c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  <c r="AC351" s="9"/>
      <c r="AD351" s="9"/>
      <c r="AE351" s="10"/>
      <c r="AF351" s="10"/>
      <c r="AG351" s="30" t="str">
        <f t="shared" si="121"/>
        <v/>
      </c>
      <c r="AH351" s="30" t="str">
        <f t="shared" si="122"/>
        <v/>
      </c>
      <c r="AI351" s="30" t="str">
        <f t="shared" si="123"/>
        <v/>
      </c>
      <c r="AJ351" s="30" t="str">
        <f t="shared" si="124"/>
        <v/>
      </c>
      <c r="AK351" s="30" t="str">
        <f t="shared" si="125"/>
        <v/>
      </c>
      <c r="AL351" s="30" t="str">
        <f t="shared" si="126"/>
        <v/>
      </c>
      <c r="AM351" s="30" t="str">
        <f t="shared" si="127"/>
        <v/>
      </c>
      <c r="AN351" s="30" t="str">
        <f t="shared" si="128"/>
        <v/>
      </c>
      <c r="AO351" s="30" t="str">
        <f t="shared" si="129"/>
        <v/>
      </c>
      <c r="AP351" s="30" t="str">
        <f t="shared" si="130"/>
        <v/>
      </c>
      <c r="AQ351" s="9"/>
      <c r="AR351" s="9"/>
      <c r="AS351" s="9"/>
      <c r="AT351" s="9"/>
      <c r="AU351" s="9"/>
      <c r="AV351" s="9"/>
      <c r="AW351" s="9"/>
      <c r="AX351" s="9"/>
      <c r="AY351" s="9"/>
      <c r="AZ351" s="9"/>
      <c r="BA351" s="9"/>
      <c r="BB351" s="10"/>
      <c r="BC351" s="2" t="str">
        <f t="shared" si="110"/>
        <v/>
      </c>
      <c r="BD351" s="2" t="str">
        <f t="shared" si="111"/>
        <v/>
      </c>
      <c r="BE351" s="2" t="str">
        <f t="shared" si="112"/>
        <v/>
      </c>
      <c r="BF351" s="2" t="str">
        <f t="shared" si="113"/>
        <v/>
      </c>
      <c r="BG351" s="2" t="str">
        <f t="shared" si="114"/>
        <v/>
      </c>
      <c r="BH351" s="2" t="str">
        <f t="shared" si="115"/>
        <v/>
      </c>
      <c r="BI351" s="2" t="str">
        <f t="shared" si="116"/>
        <v/>
      </c>
      <c r="BJ351" s="2" t="str">
        <f t="shared" si="117"/>
        <v/>
      </c>
      <c r="BK351" s="2" t="str">
        <f t="shared" si="118"/>
        <v/>
      </c>
      <c r="BL351" s="2" t="str">
        <f t="shared" si="119"/>
        <v/>
      </c>
    </row>
    <row r="352" spans="1:64">
      <c r="A352" s="16"/>
      <c r="B352" s="7"/>
      <c r="C352" s="7"/>
      <c r="D352" s="7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9" t="str">
        <f t="shared" si="120"/>
        <v/>
      </c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  <c r="AD352" s="9"/>
      <c r="AE352" s="10"/>
      <c r="AF352" s="10"/>
      <c r="AG352" s="30" t="str">
        <f t="shared" si="121"/>
        <v/>
      </c>
      <c r="AH352" s="30" t="str">
        <f t="shared" si="122"/>
        <v/>
      </c>
      <c r="AI352" s="30" t="str">
        <f t="shared" si="123"/>
        <v/>
      </c>
      <c r="AJ352" s="30" t="str">
        <f t="shared" si="124"/>
        <v/>
      </c>
      <c r="AK352" s="30" t="str">
        <f t="shared" si="125"/>
        <v/>
      </c>
      <c r="AL352" s="30" t="str">
        <f t="shared" si="126"/>
        <v/>
      </c>
      <c r="AM352" s="30" t="str">
        <f t="shared" si="127"/>
        <v/>
      </c>
      <c r="AN352" s="30" t="str">
        <f t="shared" si="128"/>
        <v/>
      </c>
      <c r="AO352" s="30" t="str">
        <f t="shared" si="129"/>
        <v/>
      </c>
      <c r="AP352" s="30" t="str">
        <f t="shared" si="130"/>
        <v/>
      </c>
      <c r="AQ352" s="9"/>
      <c r="AR352" s="9"/>
      <c r="AS352" s="9"/>
      <c r="AT352" s="9"/>
      <c r="AU352" s="9"/>
      <c r="AV352" s="9"/>
      <c r="AW352" s="9"/>
      <c r="AX352" s="9"/>
      <c r="AY352" s="9"/>
      <c r="AZ352" s="9"/>
      <c r="BA352" s="9"/>
      <c r="BB352" s="10"/>
      <c r="BC352" s="2" t="str">
        <f t="shared" si="110"/>
        <v/>
      </c>
      <c r="BD352" s="2" t="str">
        <f t="shared" si="111"/>
        <v/>
      </c>
      <c r="BE352" s="2" t="str">
        <f t="shared" si="112"/>
        <v/>
      </c>
      <c r="BF352" s="2" t="str">
        <f t="shared" si="113"/>
        <v/>
      </c>
      <c r="BG352" s="2" t="str">
        <f t="shared" si="114"/>
        <v/>
      </c>
      <c r="BH352" s="2" t="str">
        <f t="shared" si="115"/>
        <v/>
      </c>
      <c r="BI352" s="2" t="str">
        <f t="shared" si="116"/>
        <v/>
      </c>
      <c r="BJ352" s="2" t="str">
        <f t="shared" si="117"/>
        <v/>
      </c>
      <c r="BK352" s="2" t="str">
        <f t="shared" si="118"/>
        <v/>
      </c>
      <c r="BL352" s="2" t="str">
        <f t="shared" si="119"/>
        <v/>
      </c>
    </row>
    <row r="353" spans="1:64">
      <c r="A353" s="16"/>
      <c r="B353" s="7"/>
      <c r="C353" s="7"/>
      <c r="D353" s="7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9" t="str">
        <f t="shared" si="120"/>
        <v/>
      </c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  <c r="AD353" s="9"/>
      <c r="AE353" s="10"/>
      <c r="AF353" s="10"/>
      <c r="AG353" s="30" t="str">
        <f t="shared" si="121"/>
        <v/>
      </c>
      <c r="AH353" s="30" t="str">
        <f t="shared" si="122"/>
        <v/>
      </c>
      <c r="AI353" s="30" t="str">
        <f t="shared" si="123"/>
        <v/>
      </c>
      <c r="AJ353" s="30" t="str">
        <f t="shared" si="124"/>
        <v/>
      </c>
      <c r="AK353" s="30" t="str">
        <f t="shared" si="125"/>
        <v/>
      </c>
      <c r="AL353" s="30" t="str">
        <f t="shared" si="126"/>
        <v/>
      </c>
      <c r="AM353" s="30" t="str">
        <f t="shared" si="127"/>
        <v/>
      </c>
      <c r="AN353" s="30" t="str">
        <f t="shared" si="128"/>
        <v/>
      </c>
      <c r="AO353" s="30" t="str">
        <f t="shared" si="129"/>
        <v/>
      </c>
      <c r="AP353" s="30" t="str">
        <f t="shared" si="130"/>
        <v/>
      </c>
      <c r="AQ353" s="9"/>
      <c r="AR353" s="9"/>
      <c r="AS353" s="9"/>
      <c r="AT353" s="9"/>
      <c r="AU353" s="9"/>
      <c r="AV353" s="9"/>
      <c r="AW353" s="9"/>
      <c r="AX353" s="9"/>
      <c r="AY353" s="9"/>
      <c r="AZ353" s="9"/>
      <c r="BA353" s="9"/>
      <c r="BB353" s="10"/>
      <c r="BC353" s="2" t="str">
        <f t="shared" si="110"/>
        <v/>
      </c>
      <c r="BD353" s="2" t="str">
        <f t="shared" si="111"/>
        <v/>
      </c>
      <c r="BE353" s="2" t="str">
        <f t="shared" si="112"/>
        <v/>
      </c>
      <c r="BF353" s="2" t="str">
        <f t="shared" si="113"/>
        <v/>
      </c>
      <c r="BG353" s="2" t="str">
        <f t="shared" si="114"/>
        <v/>
      </c>
      <c r="BH353" s="2" t="str">
        <f t="shared" si="115"/>
        <v/>
      </c>
      <c r="BI353" s="2" t="str">
        <f t="shared" si="116"/>
        <v/>
      </c>
      <c r="BJ353" s="2" t="str">
        <f t="shared" si="117"/>
        <v/>
      </c>
      <c r="BK353" s="2" t="str">
        <f t="shared" si="118"/>
        <v/>
      </c>
      <c r="BL353" s="2" t="str">
        <f t="shared" si="119"/>
        <v/>
      </c>
    </row>
    <row r="354" spans="1:64">
      <c r="A354" s="16"/>
      <c r="B354" s="7"/>
      <c r="C354" s="7"/>
      <c r="D354" s="7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9" t="str">
        <f t="shared" si="120"/>
        <v/>
      </c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  <c r="AD354" s="9"/>
      <c r="AE354" s="10"/>
      <c r="AF354" s="10"/>
      <c r="AG354" s="30" t="str">
        <f t="shared" si="121"/>
        <v/>
      </c>
      <c r="AH354" s="30" t="str">
        <f t="shared" si="122"/>
        <v/>
      </c>
      <c r="AI354" s="30" t="str">
        <f t="shared" si="123"/>
        <v/>
      </c>
      <c r="AJ354" s="30" t="str">
        <f t="shared" si="124"/>
        <v/>
      </c>
      <c r="AK354" s="30" t="str">
        <f t="shared" si="125"/>
        <v/>
      </c>
      <c r="AL354" s="30" t="str">
        <f t="shared" si="126"/>
        <v/>
      </c>
      <c r="AM354" s="30" t="str">
        <f t="shared" si="127"/>
        <v/>
      </c>
      <c r="AN354" s="30" t="str">
        <f t="shared" si="128"/>
        <v/>
      </c>
      <c r="AO354" s="30" t="str">
        <f t="shared" si="129"/>
        <v/>
      </c>
      <c r="AP354" s="30" t="str">
        <f t="shared" si="130"/>
        <v/>
      </c>
      <c r="AQ354" s="9"/>
      <c r="AR354" s="9"/>
      <c r="AS354" s="9"/>
      <c r="AT354" s="9"/>
      <c r="AU354" s="9"/>
      <c r="AV354" s="9"/>
      <c r="AW354" s="9"/>
      <c r="AX354" s="9"/>
      <c r="AY354" s="9"/>
      <c r="AZ354" s="9"/>
      <c r="BA354" s="9"/>
      <c r="BB354" s="10"/>
      <c r="BC354" s="2" t="str">
        <f t="shared" si="110"/>
        <v/>
      </c>
      <c r="BD354" s="2" t="str">
        <f t="shared" si="111"/>
        <v/>
      </c>
      <c r="BE354" s="2" t="str">
        <f t="shared" si="112"/>
        <v/>
      </c>
      <c r="BF354" s="2" t="str">
        <f t="shared" si="113"/>
        <v/>
      </c>
      <c r="BG354" s="2" t="str">
        <f t="shared" si="114"/>
        <v/>
      </c>
      <c r="BH354" s="2" t="str">
        <f t="shared" si="115"/>
        <v/>
      </c>
      <c r="BI354" s="2" t="str">
        <f t="shared" si="116"/>
        <v/>
      </c>
      <c r="BJ354" s="2" t="str">
        <f t="shared" si="117"/>
        <v/>
      </c>
      <c r="BK354" s="2" t="str">
        <f t="shared" si="118"/>
        <v/>
      </c>
      <c r="BL354" s="2" t="str">
        <f t="shared" si="119"/>
        <v/>
      </c>
    </row>
    <row r="355" spans="1:64">
      <c r="A355" s="16"/>
      <c r="B355" s="7"/>
      <c r="C355" s="7"/>
      <c r="D355" s="7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9" t="str">
        <f t="shared" si="120"/>
        <v/>
      </c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  <c r="AC355" s="9"/>
      <c r="AD355" s="9"/>
      <c r="AE355" s="10"/>
      <c r="AF355" s="10"/>
      <c r="AG355" s="30" t="str">
        <f t="shared" si="121"/>
        <v/>
      </c>
      <c r="AH355" s="30" t="str">
        <f t="shared" si="122"/>
        <v/>
      </c>
      <c r="AI355" s="30" t="str">
        <f t="shared" si="123"/>
        <v/>
      </c>
      <c r="AJ355" s="30" t="str">
        <f t="shared" si="124"/>
        <v/>
      </c>
      <c r="AK355" s="30" t="str">
        <f t="shared" si="125"/>
        <v/>
      </c>
      <c r="AL355" s="30" t="str">
        <f t="shared" si="126"/>
        <v/>
      </c>
      <c r="AM355" s="30" t="str">
        <f t="shared" si="127"/>
        <v/>
      </c>
      <c r="AN355" s="30" t="str">
        <f t="shared" si="128"/>
        <v/>
      </c>
      <c r="AO355" s="30" t="str">
        <f t="shared" si="129"/>
        <v/>
      </c>
      <c r="AP355" s="30" t="str">
        <f t="shared" si="130"/>
        <v/>
      </c>
      <c r="AQ355" s="9"/>
      <c r="AR355" s="9"/>
      <c r="AS355" s="9"/>
      <c r="AT355" s="9"/>
      <c r="AU355" s="9"/>
      <c r="AV355" s="9"/>
      <c r="AW355" s="9"/>
      <c r="AX355" s="9"/>
      <c r="AY355" s="9"/>
      <c r="AZ355" s="9"/>
      <c r="BA355" s="9"/>
      <c r="BB355" s="10"/>
      <c r="BC355" s="2" t="str">
        <f t="shared" si="110"/>
        <v/>
      </c>
      <c r="BD355" s="2" t="str">
        <f t="shared" si="111"/>
        <v/>
      </c>
      <c r="BE355" s="2" t="str">
        <f t="shared" si="112"/>
        <v/>
      </c>
      <c r="BF355" s="2" t="str">
        <f t="shared" si="113"/>
        <v/>
      </c>
      <c r="BG355" s="2" t="str">
        <f t="shared" si="114"/>
        <v/>
      </c>
      <c r="BH355" s="2" t="str">
        <f t="shared" si="115"/>
        <v/>
      </c>
      <c r="BI355" s="2" t="str">
        <f t="shared" si="116"/>
        <v/>
      </c>
      <c r="BJ355" s="2" t="str">
        <f t="shared" si="117"/>
        <v/>
      </c>
      <c r="BK355" s="2" t="str">
        <f t="shared" si="118"/>
        <v/>
      </c>
      <c r="BL355" s="2" t="str">
        <f t="shared" si="119"/>
        <v/>
      </c>
    </row>
    <row r="356" spans="1:64">
      <c r="A356" s="16"/>
      <c r="B356" s="7"/>
      <c r="C356" s="7"/>
      <c r="D356" s="7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9" t="str">
        <f t="shared" si="120"/>
        <v/>
      </c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  <c r="AC356" s="9"/>
      <c r="AD356" s="9"/>
      <c r="AE356" s="10"/>
      <c r="AF356" s="10"/>
      <c r="AG356" s="30" t="str">
        <f t="shared" si="121"/>
        <v/>
      </c>
      <c r="AH356" s="30" t="str">
        <f t="shared" si="122"/>
        <v/>
      </c>
      <c r="AI356" s="30" t="str">
        <f t="shared" si="123"/>
        <v/>
      </c>
      <c r="AJ356" s="30" t="str">
        <f t="shared" si="124"/>
        <v/>
      </c>
      <c r="AK356" s="30" t="str">
        <f t="shared" si="125"/>
        <v/>
      </c>
      <c r="AL356" s="30" t="str">
        <f t="shared" si="126"/>
        <v/>
      </c>
      <c r="AM356" s="30" t="str">
        <f t="shared" si="127"/>
        <v/>
      </c>
      <c r="AN356" s="30" t="str">
        <f t="shared" si="128"/>
        <v/>
      </c>
      <c r="AO356" s="30" t="str">
        <f t="shared" si="129"/>
        <v/>
      </c>
      <c r="AP356" s="30" t="str">
        <f t="shared" si="130"/>
        <v/>
      </c>
      <c r="AQ356" s="9"/>
      <c r="AR356" s="9"/>
      <c r="AS356" s="9"/>
      <c r="AT356" s="9"/>
      <c r="AU356" s="9"/>
      <c r="AV356" s="9"/>
      <c r="AW356" s="9"/>
      <c r="AX356" s="9"/>
      <c r="AY356" s="9"/>
      <c r="AZ356" s="9"/>
      <c r="BA356" s="9"/>
      <c r="BB356" s="10"/>
      <c r="BC356" s="2" t="str">
        <f t="shared" si="110"/>
        <v/>
      </c>
      <c r="BD356" s="2" t="str">
        <f t="shared" si="111"/>
        <v/>
      </c>
      <c r="BE356" s="2" t="str">
        <f t="shared" si="112"/>
        <v/>
      </c>
      <c r="BF356" s="2" t="str">
        <f t="shared" si="113"/>
        <v/>
      </c>
      <c r="BG356" s="2" t="str">
        <f t="shared" si="114"/>
        <v/>
      </c>
      <c r="BH356" s="2" t="str">
        <f t="shared" si="115"/>
        <v/>
      </c>
      <c r="BI356" s="2" t="str">
        <f t="shared" si="116"/>
        <v/>
      </c>
      <c r="BJ356" s="2" t="str">
        <f t="shared" si="117"/>
        <v/>
      </c>
      <c r="BK356" s="2" t="str">
        <f t="shared" si="118"/>
        <v/>
      </c>
      <c r="BL356" s="2" t="str">
        <f t="shared" si="119"/>
        <v/>
      </c>
    </row>
    <row r="357" spans="1:64">
      <c r="A357" s="16"/>
      <c r="B357" s="7"/>
      <c r="C357" s="7"/>
      <c r="D357" s="7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9" t="str">
        <f t="shared" si="120"/>
        <v/>
      </c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  <c r="AC357" s="9"/>
      <c r="AD357" s="9"/>
      <c r="AE357" s="10"/>
      <c r="AF357" s="10"/>
      <c r="AG357" s="30" t="str">
        <f t="shared" si="121"/>
        <v/>
      </c>
      <c r="AH357" s="30" t="str">
        <f t="shared" si="122"/>
        <v/>
      </c>
      <c r="AI357" s="30" t="str">
        <f t="shared" si="123"/>
        <v/>
      </c>
      <c r="AJ357" s="30" t="str">
        <f t="shared" si="124"/>
        <v/>
      </c>
      <c r="AK357" s="30" t="str">
        <f t="shared" si="125"/>
        <v/>
      </c>
      <c r="AL357" s="30" t="str">
        <f t="shared" si="126"/>
        <v/>
      </c>
      <c r="AM357" s="30" t="str">
        <f t="shared" si="127"/>
        <v/>
      </c>
      <c r="AN357" s="30" t="str">
        <f t="shared" si="128"/>
        <v/>
      </c>
      <c r="AO357" s="30" t="str">
        <f t="shared" si="129"/>
        <v/>
      </c>
      <c r="AP357" s="30" t="str">
        <f t="shared" si="130"/>
        <v/>
      </c>
      <c r="AQ357" s="9"/>
      <c r="AR357" s="9"/>
      <c r="AS357" s="9"/>
      <c r="AT357" s="9"/>
      <c r="AU357" s="9"/>
      <c r="AV357" s="9"/>
      <c r="AW357" s="9"/>
      <c r="AX357" s="9"/>
      <c r="AY357" s="9"/>
      <c r="AZ357" s="9"/>
      <c r="BA357" s="9"/>
      <c r="BB357" s="10"/>
      <c r="BC357" s="2" t="str">
        <f t="shared" si="110"/>
        <v/>
      </c>
      <c r="BD357" s="2" t="str">
        <f t="shared" si="111"/>
        <v/>
      </c>
      <c r="BE357" s="2" t="str">
        <f t="shared" si="112"/>
        <v/>
      </c>
      <c r="BF357" s="2" t="str">
        <f t="shared" si="113"/>
        <v/>
      </c>
      <c r="BG357" s="2" t="str">
        <f t="shared" si="114"/>
        <v/>
      </c>
      <c r="BH357" s="2" t="str">
        <f t="shared" si="115"/>
        <v/>
      </c>
      <c r="BI357" s="2" t="str">
        <f t="shared" si="116"/>
        <v/>
      </c>
      <c r="BJ357" s="2" t="str">
        <f t="shared" si="117"/>
        <v/>
      </c>
      <c r="BK357" s="2" t="str">
        <f t="shared" si="118"/>
        <v/>
      </c>
      <c r="BL357" s="2" t="str">
        <f t="shared" si="119"/>
        <v/>
      </c>
    </row>
    <row r="358" spans="1:64">
      <c r="A358" s="16"/>
      <c r="B358" s="7"/>
      <c r="C358" s="7"/>
      <c r="D358" s="7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9" t="str">
        <f t="shared" si="120"/>
        <v/>
      </c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10"/>
      <c r="AF358" s="10"/>
      <c r="AG358" s="30" t="str">
        <f t="shared" si="121"/>
        <v/>
      </c>
      <c r="AH358" s="30" t="str">
        <f t="shared" si="122"/>
        <v/>
      </c>
      <c r="AI358" s="30" t="str">
        <f t="shared" si="123"/>
        <v/>
      </c>
      <c r="AJ358" s="30" t="str">
        <f t="shared" si="124"/>
        <v/>
      </c>
      <c r="AK358" s="30" t="str">
        <f t="shared" si="125"/>
        <v/>
      </c>
      <c r="AL358" s="30" t="str">
        <f t="shared" si="126"/>
        <v/>
      </c>
      <c r="AM358" s="30" t="str">
        <f t="shared" si="127"/>
        <v/>
      </c>
      <c r="AN358" s="30" t="str">
        <f t="shared" si="128"/>
        <v/>
      </c>
      <c r="AO358" s="30" t="str">
        <f t="shared" si="129"/>
        <v/>
      </c>
      <c r="AP358" s="30" t="str">
        <f t="shared" si="130"/>
        <v/>
      </c>
      <c r="AQ358" s="9"/>
      <c r="AR358" s="9"/>
      <c r="AS358" s="9"/>
      <c r="AT358" s="9"/>
      <c r="AU358" s="9"/>
      <c r="AV358" s="9"/>
      <c r="AW358" s="9"/>
      <c r="AX358" s="9"/>
      <c r="AY358" s="9"/>
      <c r="AZ358" s="9"/>
      <c r="BA358" s="9"/>
      <c r="BB358" s="10"/>
      <c r="BC358" s="2" t="str">
        <f t="shared" si="110"/>
        <v/>
      </c>
      <c r="BD358" s="2" t="str">
        <f t="shared" si="111"/>
        <v/>
      </c>
      <c r="BE358" s="2" t="str">
        <f t="shared" si="112"/>
        <v/>
      </c>
      <c r="BF358" s="2" t="str">
        <f t="shared" si="113"/>
        <v/>
      </c>
      <c r="BG358" s="2" t="str">
        <f t="shared" si="114"/>
        <v/>
      </c>
      <c r="BH358" s="2" t="str">
        <f t="shared" si="115"/>
        <v/>
      </c>
      <c r="BI358" s="2" t="str">
        <f t="shared" si="116"/>
        <v/>
      </c>
      <c r="BJ358" s="2" t="str">
        <f t="shared" si="117"/>
        <v/>
      </c>
      <c r="BK358" s="2" t="str">
        <f t="shared" si="118"/>
        <v/>
      </c>
      <c r="BL358" s="2" t="str">
        <f t="shared" si="119"/>
        <v/>
      </c>
    </row>
    <row r="359" spans="1:64">
      <c r="A359" s="16"/>
      <c r="B359" s="7"/>
      <c r="C359" s="7"/>
      <c r="D359" s="7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9" t="str">
        <f t="shared" si="120"/>
        <v/>
      </c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  <c r="AE359" s="10"/>
      <c r="AF359" s="10"/>
      <c r="AG359" s="30" t="str">
        <f t="shared" si="121"/>
        <v/>
      </c>
      <c r="AH359" s="30" t="str">
        <f t="shared" si="122"/>
        <v/>
      </c>
      <c r="AI359" s="30" t="str">
        <f t="shared" si="123"/>
        <v/>
      </c>
      <c r="AJ359" s="30" t="str">
        <f t="shared" si="124"/>
        <v/>
      </c>
      <c r="AK359" s="30" t="str">
        <f t="shared" si="125"/>
        <v/>
      </c>
      <c r="AL359" s="30" t="str">
        <f t="shared" si="126"/>
        <v/>
      </c>
      <c r="AM359" s="30" t="str">
        <f t="shared" si="127"/>
        <v/>
      </c>
      <c r="AN359" s="30" t="str">
        <f t="shared" si="128"/>
        <v/>
      </c>
      <c r="AO359" s="30" t="str">
        <f t="shared" si="129"/>
        <v/>
      </c>
      <c r="AP359" s="30" t="str">
        <f t="shared" si="130"/>
        <v/>
      </c>
      <c r="AQ359" s="9"/>
      <c r="AR359" s="9"/>
      <c r="AS359" s="9"/>
      <c r="AT359" s="9"/>
      <c r="AU359" s="9"/>
      <c r="AV359" s="9"/>
      <c r="AW359" s="9"/>
      <c r="AX359" s="9"/>
      <c r="AY359" s="9"/>
      <c r="AZ359" s="9"/>
      <c r="BA359" s="9"/>
      <c r="BB359" s="10"/>
      <c r="BC359" s="2" t="str">
        <f t="shared" si="110"/>
        <v/>
      </c>
      <c r="BD359" s="2" t="str">
        <f t="shared" si="111"/>
        <v/>
      </c>
      <c r="BE359" s="2" t="str">
        <f t="shared" si="112"/>
        <v/>
      </c>
      <c r="BF359" s="2" t="str">
        <f t="shared" si="113"/>
        <v/>
      </c>
      <c r="BG359" s="2" t="str">
        <f t="shared" si="114"/>
        <v/>
      </c>
      <c r="BH359" s="2" t="str">
        <f t="shared" si="115"/>
        <v/>
      </c>
      <c r="BI359" s="2" t="str">
        <f t="shared" si="116"/>
        <v/>
      </c>
      <c r="BJ359" s="2" t="str">
        <f t="shared" si="117"/>
        <v/>
      </c>
      <c r="BK359" s="2" t="str">
        <f t="shared" si="118"/>
        <v/>
      </c>
      <c r="BL359" s="2" t="str">
        <f t="shared" si="119"/>
        <v/>
      </c>
    </row>
    <row r="360" spans="1:64">
      <c r="A360" s="16"/>
      <c r="B360" s="7"/>
      <c r="C360" s="7"/>
      <c r="D360" s="7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9" t="str">
        <f t="shared" si="120"/>
        <v/>
      </c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  <c r="AD360" s="9"/>
      <c r="AE360" s="10"/>
      <c r="AF360" s="10"/>
      <c r="AG360" s="30" t="str">
        <f t="shared" si="121"/>
        <v/>
      </c>
      <c r="AH360" s="30" t="str">
        <f t="shared" si="122"/>
        <v/>
      </c>
      <c r="AI360" s="30" t="str">
        <f t="shared" si="123"/>
        <v/>
      </c>
      <c r="AJ360" s="30" t="str">
        <f t="shared" si="124"/>
        <v/>
      </c>
      <c r="AK360" s="30" t="str">
        <f t="shared" si="125"/>
        <v/>
      </c>
      <c r="AL360" s="30" t="str">
        <f t="shared" si="126"/>
        <v/>
      </c>
      <c r="AM360" s="30" t="str">
        <f t="shared" si="127"/>
        <v/>
      </c>
      <c r="AN360" s="30" t="str">
        <f t="shared" si="128"/>
        <v/>
      </c>
      <c r="AO360" s="30" t="str">
        <f t="shared" si="129"/>
        <v/>
      </c>
      <c r="AP360" s="30" t="str">
        <f t="shared" si="130"/>
        <v/>
      </c>
      <c r="AQ360" s="9"/>
      <c r="AR360" s="9"/>
      <c r="AS360" s="9"/>
      <c r="AT360" s="9"/>
      <c r="AU360" s="9"/>
      <c r="AV360" s="9"/>
      <c r="AW360" s="9"/>
      <c r="AX360" s="9"/>
      <c r="AY360" s="9"/>
      <c r="AZ360" s="9"/>
      <c r="BA360" s="9"/>
      <c r="BB360" s="10"/>
      <c r="BC360" s="2" t="str">
        <f t="shared" si="110"/>
        <v/>
      </c>
      <c r="BD360" s="2" t="str">
        <f t="shared" si="111"/>
        <v/>
      </c>
      <c r="BE360" s="2" t="str">
        <f t="shared" si="112"/>
        <v/>
      </c>
      <c r="BF360" s="2" t="str">
        <f t="shared" si="113"/>
        <v/>
      </c>
      <c r="BG360" s="2" t="str">
        <f t="shared" si="114"/>
        <v/>
      </c>
      <c r="BH360" s="2" t="str">
        <f t="shared" si="115"/>
        <v/>
      </c>
      <c r="BI360" s="2" t="str">
        <f t="shared" si="116"/>
        <v/>
      </c>
      <c r="BJ360" s="2" t="str">
        <f t="shared" si="117"/>
        <v/>
      </c>
      <c r="BK360" s="2" t="str">
        <f t="shared" si="118"/>
        <v/>
      </c>
      <c r="BL360" s="2" t="str">
        <f t="shared" si="119"/>
        <v/>
      </c>
    </row>
    <row r="361" spans="1:64">
      <c r="A361" s="16"/>
      <c r="B361" s="7"/>
      <c r="C361" s="7"/>
      <c r="D361" s="7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9" t="str">
        <f t="shared" si="120"/>
        <v/>
      </c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  <c r="AD361" s="9"/>
      <c r="AE361" s="10"/>
      <c r="AF361" s="10"/>
      <c r="AG361" s="30" t="str">
        <f t="shared" si="121"/>
        <v/>
      </c>
      <c r="AH361" s="30" t="str">
        <f t="shared" si="122"/>
        <v/>
      </c>
      <c r="AI361" s="30" t="str">
        <f t="shared" si="123"/>
        <v/>
      </c>
      <c r="AJ361" s="30" t="str">
        <f t="shared" si="124"/>
        <v/>
      </c>
      <c r="AK361" s="30" t="str">
        <f t="shared" si="125"/>
        <v/>
      </c>
      <c r="AL361" s="30" t="str">
        <f t="shared" si="126"/>
        <v/>
      </c>
      <c r="AM361" s="30" t="str">
        <f t="shared" si="127"/>
        <v/>
      </c>
      <c r="AN361" s="30" t="str">
        <f t="shared" si="128"/>
        <v/>
      </c>
      <c r="AO361" s="30" t="str">
        <f t="shared" si="129"/>
        <v/>
      </c>
      <c r="AP361" s="30" t="str">
        <f t="shared" si="130"/>
        <v/>
      </c>
      <c r="AQ361" s="9"/>
      <c r="AR361" s="9"/>
      <c r="AS361" s="9"/>
      <c r="AT361" s="9"/>
      <c r="AU361" s="9"/>
      <c r="AV361" s="9"/>
      <c r="AW361" s="9"/>
      <c r="AX361" s="9"/>
      <c r="AY361" s="9"/>
      <c r="AZ361" s="9"/>
      <c r="BA361" s="9"/>
      <c r="BB361" s="10"/>
      <c r="BC361" s="2" t="str">
        <f t="shared" si="110"/>
        <v/>
      </c>
      <c r="BD361" s="2" t="str">
        <f t="shared" si="111"/>
        <v/>
      </c>
      <c r="BE361" s="2" t="str">
        <f t="shared" si="112"/>
        <v/>
      </c>
      <c r="BF361" s="2" t="str">
        <f t="shared" si="113"/>
        <v/>
      </c>
      <c r="BG361" s="2" t="str">
        <f t="shared" si="114"/>
        <v/>
      </c>
      <c r="BH361" s="2" t="str">
        <f t="shared" si="115"/>
        <v/>
      </c>
      <c r="BI361" s="2" t="str">
        <f t="shared" si="116"/>
        <v/>
      </c>
      <c r="BJ361" s="2" t="str">
        <f t="shared" si="117"/>
        <v/>
      </c>
      <c r="BK361" s="2" t="str">
        <f t="shared" si="118"/>
        <v/>
      </c>
      <c r="BL361" s="2" t="str">
        <f t="shared" si="119"/>
        <v/>
      </c>
    </row>
    <row r="362" spans="1:64">
      <c r="A362" s="16"/>
      <c r="B362" s="7"/>
      <c r="C362" s="7"/>
      <c r="D362" s="7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9" t="str">
        <f t="shared" si="120"/>
        <v/>
      </c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  <c r="AD362" s="9"/>
      <c r="AE362" s="10"/>
      <c r="AF362" s="10"/>
      <c r="AG362" s="30" t="str">
        <f t="shared" si="121"/>
        <v/>
      </c>
      <c r="AH362" s="30" t="str">
        <f t="shared" si="122"/>
        <v/>
      </c>
      <c r="AI362" s="30" t="str">
        <f t="shared" si="123"/>
        <v/>
      </c>
      <c r="AJ362" s="30" t="str">
        <f t="shared" si="124"/>
        <v/>
      </c>
      <c r="AK362" s="30" t="str">
        <f t="shared" si="125"/>
        <v/>
      </c>
      <c r="AL362" s="30" t="str">
        <f t="shared" si="126"/>
        <v/>
      </c>
      <c r="AM362" s="30" t="str">
        <f t="shared" si="127"/>
        <v/>
      </c>
      <c r="AN362" s="30" t="str">
        <f t="shared" si="128"/>
        <v/>
      </c>
      <c r="AO362" s="30" t="str">
        <f t="shared" si="129"/>
        <v/>
      </c>
      <c r="AP362" s="30" t="str">
        <f t="shared" si="130"/>
        <v/>
      </c>
      <c r="AQ362" s="9"/>
      <c r="AR362" s="9"/>
      <c r="AS362" s="9"/>
      <c r="AT362" s="9"/>
      <c r="AU362" s="9"/>
      <c r="AV362" s="9"/>
      <c r="AW362" s="9"/>
      <c r="AX362" s="9"/>
      <c r="AY362" s="9"/>
      <c r="AZ362" s="9"/>
      <c r="BA362" s="9"/>
      <c r="BB362" s="10"/>
      <c r="BC362" s="2" t="str">
        <f t="shared" si="110"/>
        <v/>
      </c>
      <c r="BD362" s="2" t="str">
        <f t="shared" si="111"/>
        <v/>
      </c>
      <c r="BE362" s="2" t="str">
        <f t="shared" si="112"/>
        <v/>
      </c>
      <c r="BF362" s="2" t="str">
        <f t="shared" si="113"/>
        <v/>
      </c>
      <c r="BG362" s="2" t="str">
        <f t="shared" si="114"/>
        <v/>
      </c>
      <c r="BH362" s="2" t="str">
        <f t="shared" si="115"/>
        <v/>
      </c>
      <c r="BI362" s="2" t="str">
        <f t="shared" si="116"/>
        <v/>
      </c>
      <c r="BJ362" s="2" t="str">
        <f t="shared" si="117"/>
        <v/>
      </c>
      <c r="BK362" s="2" t="str">
        <f t="shared" si="118"/>
        <v/>
      </c>
      <c r="BL362" s="2" t="str">
        <f t="shared" si="119"/>
        <v/>
      </c>
    </row>
    <row r="363" spans="1:64">
      <c r="A363" s="16"/>
      <c r="B363" s="7"/>
      <c r="C363" s="7"/>
      <c r="D363" s="7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9" t="str">
        <f t="shared" si="120"/>
        <v/>
      </c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10"/>
      <c r="AF363" s="10"/>
      <c r="AG363" s="30" t="str">
        <f t="shared" si="121"/>
        <v/>
      </c>
      <c r="AH363" s="30" t="str">
        <f t="shared" si="122"/>
        <v/>
      </c>
      <c r="AI363" s="30" t="str">
        <f t="shared" si="123"/>
        <v/>
      </c>
      <c r="AJ363" s="30" t="str">
        <f t="shared" si="124"/>
        <v/>
      </c>
      <c r="AK363" s="30" t="str">
        <f t="shared" si="125"/>
        <v/>
      </c>
      <c r="AL363" s="30" t="str">
        <f t="shared" si="126"/>
        <v/>
      </c>
      <c r="AM363" s="30" t="str">
        <f t="shared" si="127"/>
        <v/>
      </c>
      <c r="AN363" s="30" t="str">
        <f t="shared" si="128"/>
        <v/>
      </c>
      <c r="AO363" s="30" t="str">
        <f t="shared" si="129"/>
        <v/>
      </c>
      <c r="AP363" s="30" t="str">
        <f t="shared" si="130"/>
        <v/>
      </c>
      <c r="AQ363" s="9"/>
      <c r="AR363" s="9"/>
      <c r="AS363" s="9"/>
      <c r="AT363" s="9"/>
      <c r="AU363" s="9"/>
      <c r="AV363" s="9"/>
      <c r="AW363" s="9"/>
      <c r="AX363" s="9"/>
      <c r="AY363" s="9"/>
      <c r="AZ363" s="9"/>
      <c r="BA363" s="9"/>
      <c r="BB363" s="10"/>
      <c r="BC363" s="2" t="str">
        <f t="shared" si="110"/>
        <v/>
      </c>
      <c r="BD363" s="2" t="str">
        <f t="shared" si="111"/>
        <v/>
      </c>
      <c r="BE363" s="2" t="str">
        <f t="shared" si="112"/>
        <v/>
      </c>
      <c r="BF363" s="2" t="str">
        <f t="shared" si="113"/>
        <v/>
      </c>
      <c r="BG363" s="2" t="str">
        <f t="shared" si="114"/>
        <v/>
      </c>
      <c r="BH363" s="2" t="str">
        <f t="shared" si="115"/>
        <v/>
      </c>
      <c r="BI363" s="2" t="str">
        <f t="shared" si="116"/>
        <v/>
      </c>
      <c r="BJ363" s="2" t="str">
        <f t="shared" si="117"/>
        <v/>
      </c>
      <c r="BK363" s="2" t="str">
        <f t="shared" si="118"/>
        <v/>
      </c>
      <c r="BL363" s="2" t="str">
        <f t="shared" si="119"/>
        <v/>
      </c>
    </row>
    <row r="364" spans="1:64">
      <c r="A364" s="16"/>
      <c r="B364" s="7"/>
      <c r="C364" s="7"/>
      <c r="D364" s="7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9" t="str">
        <f t="shared" si="120"/>
        <v/>
      </c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  <c r="AC364" s="9"/>
      <c r="AD364" s="9"/>
      <c r="AE364" s="10"/>
      <c r="AF364" s="10"/>
      <c r="AG364" s="30" t="str">
        <f t="shared" si="121"/>
        <v/>
      </c>
      <c r="AH364" s="30" t="str">
        <f t="shared" si="122"/>
        <v/>
      </c>
      <c r="AI364" s="30" t="str">
        <f t="shared" si="123"/>
        <v/>
      </c>
      <c r="AJ364" s="30" t="str">
        <f t="shared" si="124"/>
        <v/>
      </c>
      <c r="AK364" s="30" t="str">
        <f t="shared" si="125"/>
        <v/>
      </c>
      <c r="AL364" s="30" t="str">
        <f t="shared" si="126"/>
        <v/>
      </c>
      <c r="AM364" s="30" t="str">
        <f t="shared" si="127"/>
        <v/>
      </c>
      <c r="AN364" s="30" t="str">
        <f t="shared" si="128"/>
        <v/>
      </c>
      <c r="AO364" s="30" t="str">
        <f t="shared" si="129"/>
        <v/>
      </c>
      <c r="AP364" s="30" t="str">
        <f t="shared" si="130"/>
        <v/>
      </c>
      <c r="AQ364" s="9"/>
      <c r="AR364" s="9"/>
      <c r="AS364" s="9"/>
      <c r="AT364" s="9"/>
      <c r="AU364" s="9"/>
      <c r="AV364" s="9"/>
      <c r="AW364" s="9"/>
      <c r="AX364" s="9"/>
      <c r="AY364" s="9"/>
      <c r="AZ364" s="9"/>
      <c r="BA364" s="9"/>
      <c r="BB364" s="10"/>
      <c r="BC364" s="2" t="str">
        <f t="shared" si="110"/>
        <v/>
      </c>
      <c r="BD364" s="2" t="str">
        <f t="shared" si="111"/>
        <v/>
      </c>
      <c r="BE364" s="2" t="str">
        <f t="shared" si="112"/>
        <v/>
      </c>
      <c r="BF364" s="2" t="str">
        <f t="shared" si="113"/>
        <v/>
      </c>
      <c r="BG364" s="2" t="str">
        <f t="shared" si="114"/>
        <v/>
      </c>
      <c r="BH364" s="2" t="str">
        <f t="shared" si="115"/>
        <v/>
      </c>
      <c r="BI364" s="2" t="str">
        <f t="shared" si="116"/>
        <v/>
      </c>
      <c r="BJ364" s="2" t="str">
        <f t="shared" si="117"/>
        <v/>
      </c>
      <c r="BK364" s="2" t="str">
        <f t="shared" si="118"/>
        <v/>
      </c>
      <c r="BL364" s="2" t="str">
        <f t="shared" si="119"/>
        <v/>
      </c>
    </row>
    <row r="365" spans="1:64">
      <c r="A365" s="16"/>
      <c r="B365" s="7"/>
      <c r="C365" s="7"/>
      <c r="D365" s="7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9" t="str">
        <f t="shared" si="120"/>
        <v/>
      </c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  <c r="AC365" s="9"/>
      <c r="AD365" s="9"/>
      <c r="AE365" s="10"/>
      <c r="AF365" s="10"/>
      <c r="AG365" s="30" t="str">
        <f t="shared" si="121"/>
        <v/>
      </c>
      <c r="AH365" s="30" t="str">
        <f t="shared" si="122"/>
        <v/>
      </c>
      <c r="AI365" s="30" t="str">
        <f t="shared" si="123"/>
        <v/>
      </c>
      <c r="AJ365" s="30" t="str">
        <f t="shared" si="124"/>
        <v/>
      </c>
      <c r="AK365" s="30" t="str">
        <f t="shared" si="125"/>
        <v/>
      </c>
      <c r="AL365" s="30" t="str">
        <f t="shared" si="126"/>
        <v/>
      </c>
      <c r="AM365" s="30" t="str">
        <f t="shared" si="127"/>
        <v/>
      </c>
      <c r="AN365" s="30" t="str">
        <f t="shared" si="128"/>
        <v/>
      </c>
      <c r="AO365" s="30" t="str">
        <f t="shared" si="129"/>
        <v/>
      </c>
      <c r="AP365" s="30" t="str">
        <f t="shared" si="130"/>
        <v/>
      </c>
      <c r="AQ365" s="9"/>
      <c r="AR365" s="9"/>
      <c r="AS365" s="9"/>
      <c r="AT365" s="9"/>
      <c r="AU365" s="9"/>
      <c r="AV365" s="9"/>
      <c r="AW365" s="9"/>
      <c r="AX365" s="9"/>
      <c r="AY365" s="9"/>
      <c r="AZ365" s="9"/>
      <c r="BA365" s="9"/>
      <c r="BB365" s="10"/>
      <c r="BC365" s="2" t="str">
        <f t="shared" si="110"/>
        <v/>
      </c>
      <c r="BD365" s="2" t="str">
        <f t="shared" si="111"/>
        <v/>
      </c>
      <c r="BE365" s="2" t="str">
        <f t="shared" si="112"/>
        <v/>
      </c>
      <c r="BF365" s="2" t="str">
        <f t="shared" si="113"/>
        <v/>
      </c>
      <c r="BG365" s="2" t="str">
        <f t="shared" si="114"/>
        <v/>
      </c>
      <c r="BH365" s="2" t="str">
        <f t="shared" si="115"/>
        <v/>
      </c>
      <c r="BI365" s="2" t="str">
        <f t="shared" si="116"/>
        <v/>
      </c>
      <c r="BJ365" s="2" t="str">
        <f t="shared" si="117"/>
        <v/>
      </c>
      <c r="BK365" s="2" t="str">
        <f t="shared" si="118"/>
        <v/>
      </c>
      <c r="BL365" s="2" t="str">
        <f t="shared" si="119"/>
        <v/>
      </c>
    </row>
    <row r="366" spans="1:64">
      <c r="A366" s="16"/>
      <c r="B366" s="7"/>
      <c r="C366" s="7"/>
      <c r="D366" s="7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9" t="str">
        <f t="shared" si="120"/>
        <v/>
      </c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  <c r="AC366" s="9"/>
      <c r="AD366" s="9"/>
      <c r="AE366" s="10"/>
      <c r="AF366" s="10"/>
      <c r="AG366" s="30" t="str">
        <f t="shared" si="121"/>
        <v/>
      </c>
      <c r="AH366" s="30" t="str">
        <f t="shared" si="122"/>
        <v/>
      </c>
      <c r="AI366" s="30" t="str">
        <f t="shared" si="123"/>
        <v/>
      </c>
      <c r="AJ366" s="30" t="str">
        <f t="shared" si="124"/>
        <v/>
      </c>
      <c r="AK366" s="30" t="str">
        <f t="shared" si="125"/>
        <v/>
      </c>
      <c r="AL366" s="30" t="str">
        <f t="shared" si="126"/>
        <v/>
      </c>
      <c r="AM366" s="30" t="str">
        <f t="shared" si="127"/>
        <v/>
      </c>
      <c r="AN366" s="30" t="str">
        <f t="shared" si="128"/>
        <v/>
      </c>
      <c r="AO366" s="30" t="str">
        <f t="shared" si="129"/>
        <v/>
      </c>
      <c r="AP366" s="30" t="str">
        <f t="shared" si="130"/>
        <v/>
      </c>
      <c r="AQ366" s="9"/>
      <c r="AR366" s="9"/>
      <c r="AS366" s="9"/>
      <c r="AT366" s="9"/>
      <c r="AU366" s="9"/>
      <c r="AV366" s="9"/>
      <c r="AW366" s="9"/>
      <c r="AX366" s="9"/>
      <c r="AY366" s="9"/>
      <c r="AZ366" s="9"/>
      <c r="BA366" s="9"/>
      <c r="BB366" s="10"/>
      <c r="BC366" s="2" t="str">
        <f t="shared" si="110"/>
        <v/>
      </c>
      <c r="BD366" s="2" t="str">
        <f t="shared" si="111"/>
        <v/>
      </c>
      <c r="BE366" s="2" t="str">
        <f t="shared" si="112"/>
        <v/>
      </c>
      <c r="BF366" s="2" t="str">
        <f t="shared" si="113"/>
        <v/>
      </c>
      <c r="BG366" s="2" t="str">
        <f t="shared" si="114"/>
        <v/>
      </c>
      <c r="BH366" s="2" t="str">
        <f t="shared" si="115"/>
        <v/>
      </c>
      <c r="BI366" s="2" t="str">
        <f t="shared" si="116"/>
        <v/>
      </c>
      <c r="BJ366" s="2" t="str">
        <f t="shared" si="117"/>
        <v/>
      </c>
      <c r="BK366" s="2" t="str">
        <f t="shared" si="118"/>
        <v/>
      </c>
      <c r="BL366" s="2" t="str">
        <f t="shared" si="119"/>
        <v/>
      </c>
    </row>
    <row r="367" spans="1:64">
      <c r="A367" s="16"/>
      <c r="B367" s="7"/>
      <c r="C367" s="7"/>
      <c r="D367" s="7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9" t="str">
        <f t="shared" si="120"/>
        <v/>
      </c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  <c r="AC367" s="9"/>
      <c r="AD367" s="9"/>
      <c r="AE367" s="10"/>
      <c r="AF367" s="10"/>
      <c r="AG367" s="30" t="str">
        <f t="shared" si="121"/>
        <v/>
      </c>
      <c r="AH367" s="30" t="str">
        <f t="shared" si="122"/>
        <v/>
      </c>
      <c r="AI367" s="30" t="str">
        <f t="shared" si="123"/>
        <v/>
      </c>
      <c r="AJ367" s="30" t="str">
        <f t="shared" si="124"/>
        <v/>
      </c>
      <c r="AK367" s="30" t="str">
        <f t="shared" si="125"/>
        <v/>
      </c>
      <c r="AL367" s="30" t="str">
        <f t="shared" si="126"/>
        <v/>
      </c>
      <c r="AM367" s="30" t="str">
        <f t="shared" si="127"/>
        <v/>
      </c>
      <c r="AN367" s="30" t="str">
        <f t="shared" si="128"/>
        <v/>
      </c>
      <c r="AO367" s="30" t="str">
        <f t="shared" si="129"/>
        <v/>
      </c>
      <c r="AP367" s="30" t="str">
        <f t="shared" si="130"/>
        <v/>
      </c>
      <c r="AQ367" s="9"/>
      <c r="AR367" s="9"/>
      <c r="AS367" s="9"/>
      <c r="AT367" s="9"/>
      <c r="AU367" s="9"/>
      <c r="AV367" s="9"/>
      <c r="AW367" s="9"/>
      <c r="AX367" s="9"/>
      <c r="AY367" s="9"/>
      <c r="AZ367" s="9"/>
      <c r="BA367" s="9"/>
      <c r="BB367" s="10"/>
      <c r="BC367" s="2" t="str">
        <f t="shared" si="110"/>
        <v/>
      </c>
      <c r="BD367" s="2" t="str">
        <f t="shared" si="111"/>
        <v/>
      </c>
      <c r="BE367" s="2" t="str">
        <f t="shared" si="112"/>
        <v/>
      </c>
      <c r="BF367" s="2" t="str">
        <f t="shared" si="113"/>
        <v/>
      </c>
      <c r="BG367" s="2" t="str">
        <f t="shared" si="114"/>
        <v/>
      </c>
      <c r="BH367" s="2" t="str">
        <f t="shared" si="115"/>
        <v/>
      </c>
      <c r="BI367" s="2" t="str">
        <f t="shared" si="116"/>
        <v/>
      </c>
      <c r="BJ367" s="2" t="str">
        <f t="shared" si="117"/>
        <v/>
      </c>
      <c r="BK367" s="2" t="str">
        <f t="shared" si="118"/>
        <v/>
      </c>
      <c r="BL367" s="2" t="str">
        <f t="shared" si="119"/>
        <v/>
      </c>
    </row>
    <row r="368" spans="1:64">
      <c r="A368" s="16"/>
      <c r="B368" s="7"/>
      <c r="C368" s="7"/>
      <c r="D368" s="7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9" t="str">
        <f t="shared" si="120"/>
        <v/>
      </c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10"/>
      <c r="AF368" s="10"/>
      <c r="AG368" s="30" t="str">
        <f t="shared" si="121"/>
        <v/>
      </c>
      <c r="AH368" s="30" t="str">
        <f t="shared" si="122"/>
        <v/>
      </c>
      <c r="AI368" s="30" t="str">
        <f t="shared" si="123"/>
        <v/>
      </c>
      <c r="AJ368" s="30" t="str">
        <f t="shared" si="124"/>
        <v/>
      </c>
      <c r="AK368" s="30" t="str">
        <f t="shared" si="125"/>
        <v/>
      </c>
      <c r="AL368" s="30" t="str">
        <f t="shared" si="126"/>
        <v/>
      </c>
      <c r="AM368" s="30" t="str">
        <f t="shared" si="127"/>
        <v/>
      </c>
      <c r="AN368" s="30" t="str">
        <f t="shared" si="128"/>
        <v/>
      </c>
      <c r="AO368" s="30" t="str">
        <f t="shared" si="129"/>
        <v/>
      </c>
      <c r="AP368" s="30" t="str">
        <f t="shared" si="130"/>
        <v/>
      </c>
      <c r="AQ368" s="9"/>
      <c r="AR368" s="9"/>
      <c r="AS368" s="9"/>
      <c r="AT368" s="9"/>
      <c r="AU368" s="9"/>
      <c r="AV368" s="9"/>
      <c r="AW368" s="9"/>
      <c r="AX368" s="9"/>
      <c r="AY368" s="9"/>
      <c r="AZ368" s="9"/>
      <c r="BA368" s="9"/>
      <c r="BB368" s="10"/>
      <c r="BC368" s="2" t="str">
        <f t="shared" si="110"/>
        <v/>
      </c>
      <c r="BD368" s="2" t="str">
        <f t="shared" si="111"/>
        <v/>
      </c>
      <c r="BE368" s="2" t="str">
        <f t="shared" si="112"/>
        <v/>
      </c>
      <c r="BF368" s="2" t="str">
        <f t="shared" si="113"/>
        <v/>
      </c>
      <c r="BG368" s="2" t="str">
        <f t="shared" si="114"/>
        <v/>
      </c>
      <c r="BH368" s="2" t="str">
        <f t="shared" si="115"/>
        <v/>
      </c>
      <c r="BI368" s="2" t="str">
        <f t="shared" si="116"/>
        <v/>
      </c>
      <c r="BJ368" s="2" t="str">
        <f t="shared" si="117"/>
        <v/>
      </c>
      <c r="BK368" s="2" t="str">
        <f t="shared" si="118"/>
        <v/>
      </c>
      <c r="BL368" s="2" t="str">
        <f t="shared" si="119"/>
        <v/>
      </c>
    </row>
    <row r="369" spans="1:64">
      <c r="A369" s="16"/>
      <c r="B369" s="7"/>
      <c r="C369" s="7"/>
      <c r="D369" s="7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9" t="str">
        <f t="shared" si="120"/>
        <v/>
      </c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10"/>
      <c r="AF369" s="10"/>
      <c r="AG369" s="30" t="str">
        <f t="shared" si="121"/>
        <v/>
      </c>
      <c r="AH369" s="30" t="str">
        <f t="shared" si="122"/>
        <v/>
      </c>
      <c r="AI369" s="30" t="str">
        <f t="shared" si="123"/>
        <v/>
      </c>
      <c r="AJ369" s="30" t="str">
        <f t="shared" si="124"/>
        <v/>
      </c>
      <c r="AK369" s="30" t="str">
        <f t="shared" si="125"/>
        <v/>
      </c>
      <c r="AL369" s="30" t="str">
        <f t="shared" si="126"/>
        <v/>
      </c>
      <c r="AM369" s="30" t="str">
        <f t="shared" si="127"/>
        <v/>
      </c>
      <c r="AN369" s="30" t="str">
        <f t="shared" si="128"/>
        <v/>
      </c>
      <c r="AO369" s="30" t="str">
        <f t="shared" si="129"/>
        <v/>
      </c>
      <c r="AP369" s="30" t="str">
        <f t="shared" si="130"/>
        <v/>
      </c>
      <c r="AQ369" s="9"/>
      <c r="AR369" s="9"/>
      <c r="AS369" s="9"/>
      <c r="AT369" s="9"/>
      <c r="AU369" s="9"/>
      <c r="AV369" s="9"/>
      <c r="AW369" s="9"/>
      <c r="AX369" s="9"/>
      <c r="AY369" s="9"/>
      <c r="AZ369" s="9"/>
      <c r="BA369" s="9"/>
      <c r="BB369" s="10"/>
      <c r="BC369" s="2" t="str">
        <f t="shared" si="110"/>
        <v/>
      </c>
      <c r="BD369" s="2" t="str">
        <f t="shared" si="111"/>
        <v/>
      </c>
      <c r="BE369" s="2" t="str">
        <f t="shared" si="112"/>
        <v/>
      </c>
      <c r="BF369" s="2" t="str">
        <f t="shared" si="113"/>
        <v/>
      </c>
      <c r="BG369" s="2" t="str">
        <f t="shared" si="114"/>
        <v/>
      </c>
      <c r="BH369" s="2" t="str">
        <f t="shared" si="115"/>
        <v/>
      </c>
      <c r="BI369" s="2" t="str">
        <f t="shared" si="116"/>
        <v/>
      </c>
      <c r="BJ369" s="2" t="str">
        <f t="shared" si="117"/>
        <v/>
      </c>
      <c r="BK369" s="2" t="str">
        <f t="shared" si="118"/>
        <v/>
      </c>
      <c r="BL369" s="2" t="str">
        <f t="shared" si="119"/>
        <v/>
      </c>
    </row>
    <row r="370" spans="1:64">
      <c r="A370" s="16"/>
      <c r="B370" s="7"/>
      <c r="C370" s="7"/>
      <c r="D370" s="7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9" t="str">
        <f t="shared" si="120"/>
        <v/>
      </c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10"/>
      <c r="AF370" s="10"/>
      <c r="AG370" s="30" t="str">
        <f t="shared" si="121"/>
        <v/>
      </c>
      <c r="AH370" s="30" t="str">
        <f t="shared" si="122"/>
        <v/>
      </c>
      <c r="AI370" s="30" t="str">
        <f t="shared" si="123"/>
        <v/>
      </c>
      <c r="AJ370" s="30" t="str">
        <f t="shared" si="124"/>
        <v/>
      </c>
      <c r="AK370" s="30" t="str">
        <f t="shared" si="125"/>
        <v/>
      </c>
      <c r="AL370" s="30" t="str">
        <f t="shared" si="126"/>
        <v/>
      </c>
      <c r="AM370" s="30" t="str">
        <f t="shared" si="127"/>
        <v/>
      </c>
      <c r="AN370" s="30" t="str">
        <f t="shared" si="128"/>
        <v/>
      </c>
      <c r="AO370" s="30" t="str">
        <f t="shared" si="129"/>
        <v/>
      </c>
      <c r="AP370" s="30" t="str">
        <f t="shared" si="130"/>
        <v/>
      </c>
      <c r="AQ370" s="9"/>
      <c r="AR370" s="9"/>
      <c r="AS370" s="9"/>
      <c r="AT370" s="9"/>
      <c r="AU370" s="9"/>
      <c r="AV370" s="9"/>
      <c r="AW370" s="9"/>
      <c r="AX370" s="9"/>
      <c r="AY370" s="9"/>
      <c r="AZ370" s="9"/>
      <c r="BA370" s="9"/>
      <c r="BB370" s="10"/>
      <c r="BC370" s="2" t="str">
        <f t="shared" si="110"/>
        <v/>
      </c>
      <c r="BD370" s="2" t="str">
        <f t="shared" si="111"/>
        <v/>
      </c>
      <c r="BE370" s="2" t="str">
        <f t="shared" si="112"/>
        <v/>
      </c>
      <c r="BF370" s="2" t="str">
        <f t="shared" si="113"/>
        <v/>
      </c>
      <c r="BG370" s="2" t="str">
        <f t="shared" si="114"/>
        <v/>
      </c>
      <c r="BH370" s="2" t="str">
        <f t="shared" si="115"/>
        <v/>
      </c>
      <c r="BI370" s="2" t="str">
        <f t="shared" si="116"/>
        <v/>
      </c>
      <c r="BJ370" s="2" t="str">
        <f t="shared" si="117"/>
        <v/>
      </c>
      <c r="BK370" s="2" t="str">
        <f t="shared" si="118"/>
        <v/>
      </c>
      <c r="BL370" s="2" t="str">
        <f t="shared" si="119"/>
        <v/>
      </c>
    </row>
    <row r="371" spans="1:64">
      <c r="A371" s="16"/>
      <c r="B371" s="7"/>
      <c r="C371" s="7"/>
      <c r="D371" s="7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9" t="str">
        <f t="shared" si="120"/>
        <v/>
      </c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  <c r="AD371" s="9"/>
      <c r="AE371" s="10"/>
      <c r="AF371" s="10"/>
      <c r="AG371" s="30" t="str">
        <f t="shared" si="121"/>
        <v/>
      </c>
      <c r="AH371" s="30" t="str">
        <f t="shared" si="122"/>
        <v/>
      </c>
      <c r="AI371" s="30" t="str">
        <f t="shared" si="123"/>
        <v/>
      </c>
      <c r="AJ371" s="30" t="str">
        <f t="shared" si="124"/>
        <v/>
      </c>
      <c r="AK371" s="30" t="str">
        <f t="shared" si="125"/>
        <v/>
      </c>
      <c r="AL371" s="30" t="str">
        <f t="shared" si="126"/>
        <v/>
      </c>
      <c r="AM371" s="30" t="str">
        <f t="shared" si="127"/>
        <v/>
      </c>
      <c r="AN371" s="30" t="str">
        <f t="shared" si="128"/>
        <v/>
      </c>
      <c r="AO371" s="30" t="str">
        <f t="shared" si="129"/>
        <v/>
      </c>
      <c r="AP371" s="30" t="str">
        <f t="shared" si="130"/>
        <v/>
      </c>
      <c r="AQ371" s="9"/>
      <c r="AR371" s="9"/>
      <c r="AS371" s="9"/>
      <c r="AT371" s="9"/>
      <c r="AU371" s="9"/>
      <c r="AV371" s="9"/>
      <c r="AW371" s="9"/>
      <c r="AX371" s="9"/>
      <c r="AY371" s="9"/>
      <c r="AZ371" s="9"/>
      <c r="BA371" s="9"/>
      <c r="BB371" s="10"/>
      <c r="BC371" s="2" t="str">
        <f t="shared" si="110"/>
        <v/>
      </c>
      <c r="BD371" s="2" t="str">
        <f t="shared" si="111"/>
        <v/>
      </c>
      <c r="BE371" s="2" t="str">
        <f t="shared" si="112"/>
        <v/>
      </c>
      <c r="BF371" s="2" t="str">
        <f t="shared" si="113"/>
        <v/>
      </c>
      <c r="BG371" s="2" t="str">
        <f t="shared" si="114"/>
        <v/>
      </c>
      <c r="BH371" s="2" t="str">
        <f t="shared" si="115"/>
        <v/>
      </c>
      <c r="BI371" s="2" t="str">
        <f t="shared" si="116"/>
        <v/>
      </c>
      <c r="BJ371" s="2" t="str">
        <f t="shared" si="117"/>
        <v/>
      </c>
      <c r="BK371" s="2" t="str">
        <f t="shared" si="118"/>
        <v/>
      </c>
      <c r="BL371" s="2" t="str">
        <f t="shared" si="119"/>
        <v/>
      </c>
    </row>
    <row r="372" spans="1:64">
      <c r="A372" s="16"/>
      <c r="B372" s="7"/>
      <c r="C372" s="7"/>
      <c r="D372" s="7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9" t="str">
        <f t="shared" si="120"/>
        <v/>
      </c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  <c r="AD372" s="9"/>
      <c r="AE372" s="10"/>
      <c r="AF372" s="10"/>
      <c r="AG372" s="30" t="str">
        <f t="shared" si="121"/>
        <v/>
      </c>
      <c r="AH372" s="30" t="str">
        <f t="shared" si="122"/>
        <v/>
      </c>
      <c r="AI372" s="30" t="str">
        <f t="shared" si="123"/>
        <v/>
      </c>
      <c r="AJ372" s="30" t="str">
        <f t="shared" si="124"/>
        <v/>
      </c>
      <c r="AK372" s="30" t="str">
        <f t="shared" si="125"/>
        <v/>
      </c>
      <c r="AL372" s="30" t="str">
        <f t="shared" si="126"/>
        <v/>
      </c>
      <c r="AM372" s="30" t="str">
        <f t="shared" si="127"/>
        <v/>
      </c>
      <c r="AN372" s="30" t="str">
        <f t="shared" si="128"/>
        <v/>
      </c>
      <c r="AO372" s="30" t="str">
        <f t="shared" si="129"/>
        <v/>
      </c>
      <c r="AP372" s="30" t="str">
        <f t="shared" si="130"/>
        <v/>
      </c>
      <c r="AQ372" s="9"/>
      <c r="AR372" s="9"/>
      <c r="AS372" s="9"/>
      <c r="AT372" s="9"/>
      <c r="AU372" s="9"/>
      <c r="AV372" s="9"/>
      <c r="AW372" s="9"/>
      <c r="AX372" s="9"/>
      <c r="AY372" s="9"/>
      <c r="AZ372" s="9"/>
      <c r="BA372" s="9"/>
      <c r="BB372" s="10"/>
      <c r="BC372" s="2" t="str">
        <f t="shared" si="110"/>
        <v/>
      </c>
      <c r="BD372" s="2" t="str">
        <f t="shared" si="111"/>
        <v/>
      </c>
      <c r="BE372" s="2" t="str">
        <f t="shared" si="112"/>
        <v/>
      </c>
      <c r="BF372" s="2" t="str">
        <f t="shared" si="113"/>
        <v/>
      </c>
      <c r="BG372" s="2" t="str">
        <f t="shared" si="114"/>
        <v/>
      </c>
      <c r="BH372" s="2" t="str">
        <f t="shared" si="115"/>
        <v/>
      </c>
      <c r="BI372" s="2" t="str">
        <f t="shared" si="116"/>
        <v/>
      </c>
      <c r="BJ372" s="2" t="str">
        <f t="shared" si="117"/>
        <v/>
      </c>
      <c r="BK372" s="2" t="str">
        <f t="shared" si="118"/>
        <v/>
      </c>
      <c r="BL372" s="2" t="str">
        <f t="shared" si="119"/>
        <v/>
      </c>
    </row>
    <row r="373" spans="1:64">
      <c r="A373" s="16"/>
      <c r="B373" s="7"/>
      <c r="C373" s="7"/>
      <c r="D373" s="7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9" t="str">
        <f t="shared" si="120"/>
        <v/>
      </c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  <c r="AC373" s="9"/>
      <c r="AD373" s="9"/>
      <c r="AE373" s="10"/>
      <c r="AF373" s="10"/>
      <c r="AG373" s="30" t="str">
        <f t="shared" si="121"/>
        <v/>
      </c>
      <c r="AH373" s="30" t="str">
        <f t="shared" si="122"/>
        <v/>
      </c>
      <c r="AI373" s="30" t="str">
        <f t="shared" si="123"/>
        <v/>
      </c>
      <c r="AJ373" s="30" t="str">
        <f t="shared" si="124"/>
        <v/>
      </c>
      <c r="AK373" s="30" t="str">
        <f t="shared" si="125"/>
        <v/>
      </c>
      <c r="AL373" s="30" t="str">
        <f t="shared" si="126"/>
        <v/>
      </c>
      <c r="AM373" s="30" t="str">
        <f t="shared" si="127"/>
        <v/>
      </c>
      <c r="AN373" s="30" t="str">
        <f t="shared" si="128"/>
        <v/>
      </c>
      <c r="AO373" s="30" t="str">
        <f t="shared" si="129"/>
        <v/>
      </c>
      <c r="AP373" s="30" t="str">
        <f t="shared" si="130"/>
        <v/>
      </c>
      <c r="AQ373" s="9"/>
      <c r="AR373" s="9"/>
      <c r="AS373" s="9"/>
      <c r="AT373" s="9"/>
      <c r="AU373" s="9"/>
      <c r="AV373" s="9"/>
      <c r="AW373" s="9"/>
      <c r="AX373" s="9"/>
      <c r="AY373" s="9"/>
      <c r="AZ373" s="9"/>
      <c r="BA373" s="9"/>
      <c r="BB373" s="10"/>
      <c r="BC373" s="2" t="str">
        <f t="shared" si="110"/>
        <v/>
      </c>
      <c r="BD373" s="2" t="str">
        <f t="shared" si="111"/>
        <v/>
      </c>
      <c r="BE373" s="2" t="str">
        <f t="shared" si="112"/>
        <v/>
      </c>
      <c r="BF373" s="2" t="str">
        <f t="shared" si="113"/>
        <v/>
      </c>
      <c r="BG373" s="2" t="str">
        <f t="shared" si="114"/>
        <v/>
      </c>
      <c r="BH373" s="2" t="str">
        <f t="shared" si="115"/>
        <v/>
      </c>
      <c r="BI373" s="2" t="str">
        <f t="shared" si="116"/>
        <v/>
      </c>
      <c r="BJ373" s="2" t="str">
        <f t="shared" si="117"/>
        <v/>
      </c>
      <c r="BK373" s="2" t="str">
        <f t="shared" si="118"/>
        <v/>
      </c>
      <c r="BL373" s="2" t="str">
        <f t="shared" si="119"/>
        <v/>
      </c>
    </row>
    <row r="374" spans="1:64">
      <c r="A374" s="16"/>
      <c r="B374" s="7"/>
      <c r="C374" s="7"/>
      <c r="D374" s="7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9" t="str">
        <f t="shared" si="120"/>
        <v/>
      </c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  <c r="AD374" s="9"/>
      <c r="AE374" s="10"/>
      <c r="AF374" s="10"/>
      <c r="AG374" s="30" t="str">
        <f t="shared" si="121"/>
        <v/>
      </c>
      <c r="AH374" s="30" t="str">
        <f t="shared" si="122"/>
        <v/>
      </c>
      <c r="AI374" s="30" t="str">
        <f t="shared" si="123"/>
        <v/>
      </c>
      <c r="AJ374" s="30" t="str">
        <f t="shared" si="124"/>
        <v/>
      </c>
      <c r="AK374" s="30" t="str">
        <f t="shared" si="125"/>
        <v/>
      </c>
      <c r="AL374" s="30" t="str">
        <f t="shared" si="126"/>
        <v/>
      </c>
      <c r="AM374" s="30" t="str">
        <f t="shared" si="127"/>
        <v/>
      </c>
      <c r="AN374" s="30" t="str">
        <f t="shared" si="128"/>
        <v/>
      </c>
      <c r="AO374" s="30" t="str">
        <f t="shared" si="129"/>
        <v/>
      </c>
      <c r="AP374" s="30" t="str">
        <f t="shared" si="130"/>
        <v/>
      </c>
      <c r="AQ374" s="9"/>
      <c r="AR374" s="9"/>
      <c r="AS374" s="9"/>
      <c r="AT374" s="9"/>
      <c r="AU374" s="9"/>
      <c r="AV374" s="9"/>
      <c r="AW374" s="9"/>
      <c r="AX374" s="9"/>
      <c r="AY374" s="9"/>
      <c r="AZ374" s="9"/>
      <c r="BA374" s="9"/>
      <c r="BB374" s="10"/>
      <c r="BC374" s="2" t="str">
        <f t="shared" si="110"/>
        <v/>
      </c>
      <c r="BD374" s="2" t="str">
        <f t="shared" si="111"/>
        <v/>
      </c>
      <c r="BE374" s="2" t="str">
        <f t="shared" si="112"/>
        <v/>
      </c>
      <c r="BF374" s="2" t="str">
        <f t="shared" si="113"/>
        <v/>
      </c>
      <c r="BG374" s="2" t="str">
        <f t="shared" si="114"/>
        <v/>
      </c>
      <c r="BH374" s="2" t="str">
        <f t="shared" si="115"/>
        <v/>
      </c>
      <c r="BI374" s="2" t="str">
        <f t="shared" si="116"/>
        <v/>
      </c>
      <c r="BJ374" s="2" t="str">
        <f t="shared" si="117"/>
        <v/>
      </c>
      <c r="BK374" s="2" t="str">
        <f t="shared" si="118"/>
        <v/>
      </c>
      <c r="BL374" s="2" t="str">
        <f t="shared" si="119"/>
        <v/>
      </c>
    </row>
    <row r="375" spans="1:64">
      <c r="A375" s="16"/>
      <c r="B375" s="7"/>
      <c r="C375" s="7"/>
      <c r="D375" s="7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9" t="str">
        <f t="shared" si="120"/>
        <v/>
      </c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10"/>
      <c r="AF375" s="10"/>
      <c r="AG375" s="30" t="str">
        <f t="shared" si="121"/>
        <v/>
      </c>
      <c r="AH375" s="30" t="str">
        <f t="shared" si="122"/>
        <v/>
      </c>
      <c r="AI375" s="30" t="str">
        <f t="shared" si="123"/>
        <v/>
      </c>
      <c r="AJ375" s="30" t="str">
        <f t="shared" si="124"/>
        <v/>
      </c>
      <c r="AK375" s="30" t="str">
        <f t="shared" si="125"/>
        <v/>
      </c>
      <c r="AL375" s="30" t="str">
        <f t="shared" si="126"/>
        <v/>
      </c>
      <c r="AM375" s="30" t="str">
        <f t="shared" si="127"/>
        <v/>
      </c>
      <c r="AN375" s="30" t="str">
        <f t="shared" si="128"/>
        <v/>
      </c>
      <c r="AO375" s="30" t="str">
        <f t="shared" si="129"/>
        <v/>
      </c>
      <c r="AP375" s="30" t="str">
        <f t="shared" si="130"/>
        <v/>
      </c>
      <c r="AQ375" s="9"/>
      <c r="AR375" s="9"/>
      <c r="AS375" s="9"/>
      <c r="AT375" s="9"/>
      <c r="AU375" s="9"/>
      <c r="AV375" s="9"/>
      <c r="AW375" s="9"/>
      <c r="AX375" s="9"/>
      <c r="AY375" s="9"/>
      <c r="AZ375" s="9"/>
      <c r="BA375" s="9"/>
      <c r="BB375" s="10"/>
      <c r="BC375" s="2" t="str">
        <f t="shared" si="110"/>
        <v/>
      </c>
      <c r="BD375" s="2" t="str">
        <f t="shared" si="111"/>
        <v/>
      </c>
      <c r="BE375" s="2" t="str">
        <f t="shared" si="112"/>
        <v/>
      </c>
      <c r="BF375" s="2" t="str">
        <f t="shared" si="113"/>
        <v/>
      </c>
      <c r="BG375" s="2" t="str">
        <f t="shared" si="114"/>
        <v/>
      </c>
      <c r="BH375" s="2" t="str">
        <f t="shared" si="115"/>
        <v/>
      </c>
      <c r="BI375" s="2" t="str">
        <f t="shared" si="116"/>
        <v/>
      </c>
      <c r="BJ375" s="2" t="str">
        <f t="shared" si="117"/>
        <v/>
      </c>
      <c r="BK375" s="2" t="str">
        <f t="shared" si="118"/>
        <v/>
      </c>
      <c r="BL375" s="2" t="str">
        <f t="shared" si="119"/>
        <v/>
      </c>
    </row>
    <row r="376" spans="1:64">
      <c r="A376" s="16"/>
      <c r="B376" s="7"/>
      <c r="C376" s="7"/>
      <c r="D376" s="7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9" t="str">
        <f t="shared" si="120"/>
        <v/>
      </c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  <c r="AD376" s="9"/>
      <c r="AE376" s="10"/>
      <c r="AF376" s="10"/>
      <c r="AG376" s="30" t="str">
        <f t="shared" si="121"/>
        <v/>
      </c>
      <c r="AH376" s="30" t="str">
        <f t="shared" si="122"/>
        <v/>
      </c>
      <c r="AI376" s="30" t="str">
        <f t="shared" si="123"/>
        <v/>
      </c>
      <c r="AJ376" s="30" t="str">
        <f t="shared" si="124"/>
        <v/>
      </c>
      <c r="AK376" s="30" t="str">
        <f t="shared" si="125"/>
        <v/>
      </c>
      <c r="AL376" s="30" t="str">
        <f t="shared" si="126"/>
        <v/>
      </c>
      <c r="AM376" s="30" t="str">
        <f t="shared" si="127"/>
        <v/>
      </c>
      <c r="AN376" s="30" t="str">
        <f t="shared" si="128"/>
        <v/>
      </c>
      <c r="AO376" s="30" t="str">
        <f t="shared" si="129"/>
        <v/>
      </c>
      <c r="AP376" s="30" t="str">
        <f t="shared" si="130"/>
        <v/>
      </c>
      <c r="AQ376" s="9"/>
      <c r="AR376" s="9"/>
      <c r="AS376" s="9"/>
      <c r="AT376" s="9"/>
      <c r="AU376" s="9"/>
      <c r="AV376" s="9"/>
      <c r="AW376" s="9"/>
      <c r="AX376" s="9"/>
      <c r="AY376" s="9"/>
      <c r="AZ376" s="9"/>
      <c r="BA376" s="9"/>
      <c r="BB376" s="10"/>
      <c r="BC376" s="2" t="str">
        <f t="shared" si="110"/>
        <v/>
      </c>
      <c r="BD376" s="2" t="str">
        <f t="shared" si="111"/>
        <v/>
      </c>
      <c r="BE376" s="2" t="str">
        <f t="shared" si="112"/>
        <v/>
      </c>
      <c r="BF376" s="2" t="str">
        <f t="shared" si="113"/>
        <v/>
      </c>
      <c r="BG376" s="2" t="str">
        <f t="shared" si="114"/>
        <v/>
      </c>
      <c r="BH376" s="2" t="str">
        <f t="shared" si="115"/>
        <v/>
      </c>
      <c r="BI376" s="2" t="str">
        <f t="shared" si="116"/>
        <v/>
      </c>
      <c r="BJ376" s="2" t="str">
        <f t="shared" si="117"/>
        <v/>
      </c>
      <c r="BK376" s="2" t="str">
        <f t="shared" si="118"/>
        <v/>
      </c>
      <c r="BL376" s="2" t="str">
        <f t="shared" si="119"/>
        <v/>
      </c>
    </row>
    <row r="377" spans="1:64">
      <c r="A377" s="16"/>
      <c r="B377" s="7"/>
      <c r="C377" s="7"/>
      <c r="D377" s="7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9" t="str">
        <f t="shared" si="120"/>
        <v/>
      </c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  <c r="AD377" s="9"/>
      <c r="AE377" s="10"/>
      <c r="AF377" s="10"/>
      <c r="AG377" s="30" t="str">
        <f t="shared" si="121"/>
        <v/>
      </c>
      <c r="AH377" s="30" t="str">
        <f t="shared" si="122"/>
        <v/>
      </c>
      <c r="AI377" s="30" t="str">
        <f t="shared" si="123"/>
        <v/>
      </c>
      <c r="AJ377" s="30" t="str">
        <f t="shared" si="124"/>
        <v/>
      </c>
      <c r="AK377" s="30" t="str">
        <f t="shared" si="125"/>
        <v/>
      </c>
      <c r="AL377" s="30" t="str">
        <f t="shared" si="126"/>
        <v/>
      </c>
      <c r="AM377" s="30" t="str">
        <f t="shared" si="127"/>
        <v/>
      </c>
      <c r="AN377" s="30" t="str">
        <f t="shared" si="128"/>
        <v/>
      </c>
      <c r="AO377" s="30" t="str">
        <f t="shared" si="129"/>
        <v/>
      </c>
      <c r="AP377" s="30" t="str">
        <f t="shared" si="130"/>
        <v/>
      </c>
      <c r="AQ377" s="9"/>
      <c r="AR377" s="9"/>
      <c r="AS377" s="9"/>
      <c r="AT377" s="9"/>
      <c r="AU377" s="9"/>
      <c r="AV377" s="9"/>
      <c r="AW377" s="9"/>
      <c r="AX377" s="9"/>
      <c r="AY377" s="9"/>
      <c r="AZ377" s="9"/>
      <c r="BA377" s="9"/>
      <c r="BB377" s="10"/>
      <c r="BC377" s="2" t="str">
        <f t="shared" si="110"/>
        <v/>
      </c>
      <c r="BD377" s="2" t="str">
        <f t="shared" si="111"/>
        <v/>
      </c>
      <c r="BE377" s="2" t="str">
        <f t="shared" si="112"/>
        <v/>
      </c>
      <c r="BF377" s="2" t="str">
        <f t="shared" si="113"/>
        <v/>
      </c>
      <c r="BG377" s="2" t="str">
        <f t="shared" si="114"/>
        <v/>
      </c>
      <c r="BH377" s="2" t="str">
        <f t="shared" si="115"/>
        <v/>
      </c>
      <c r="BI377" s="2" t="str">
        <f t="shared" si="116"/>
        <v/>
      </c>
      <c r="BJ377" s="2" t="str">
        <f t="shared" si="117"/>
        <v/>
      </c>
      <c r="BK377" s="2" t="str">
        <f t="shared" si="118"/>
        <v/>
      </c>
      <c r="BL377" s="2" t="str">
        <f t="shared" si="119"/>
        <v/>
      </c>
    </row>
    <row r="378" spans="1:64">
      <c r="A378" s="16"/>
      <c r="B378" s="7"/>
      <c r="C378" s="7"/>
      <c r="D378" s="7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9" t="str">
        <f t="shared" si="120"/>
        <v/>
      </c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  <c r="AD378" s="9"/>
      <c r="AE378" s="10"/>
      <c r="AF378" s="10"/>
      <c r="AG378" s="30" t="str">
        <f t="shared" si="121"/>
        <v/>
      </c>
      <c r="AH378" s="30" t="str">
        <f t="shared" si="122"/>
        <v/>
      </c>
      <c r="AI378" s="30" t="str">
        <f t="shared" si="123"/>
        <v/>
      </c>
      <c r="AJ378" s="30" t="str">
        <f t="shared" si="124"/>
        <v/>
      </c>
      <c r="AK378" s="30" t="str">
        <f t="shared" si="125"/>
        <v/>
      </c>
      <c r="AL378" s="30" t="str">
        <f t="shared" si="126"/>
        <v/>
      </c>
      <c r="AM378" s="30" t="str">
        <f t="shared" si="127"/>
        <v/>
      </c>
      <c r="AN378" s="30" t="str">
        <f t="shared" si="128"/>
        <v/>
      </c>
      <c r="AO378" s="30" t="str">
        <f t="shared" si="129"/>
        <v/>
      </c>
      <c r="AP378" s="30" t="str">
        <f t="shared" si="130"/>
        <v/>
      </c>
      <c r="AQ378" s="9"/>
      <c r="AR378" s="9"/>
      <c r="AS378" s="9"/>
      <c r="AT378" s="9"/>
      <c r="AU378" s="9"/>
      <c r="AV378" s="9"/>
      <c r="AW378" s="9"/>
      <c r="AX378" s="9"/>
      <c r="AY378" s="9"/>
      <c r="AZ378" s="9"/>
      <c r="BA378" s="9"/>
      <c r="BB378" s="10"/>
      <c r="BC378" s="2" t="str">
        <f t="shared" si="110"/>
        <v/>
      </c>
      <c r="BD378" s="2" t="str">
        <f t="shared" si="111"/>
        <v/>
      </c>
      <c r="BE378" s="2" t="str">
        <f t="shared" si="112"/>
        <v/>
      </c>
      <c r="BF378" s="2" t="str">
        <f t="shared" si="113"/>
        <v/>
      </c>
      <c r="BG378" s="2" t="str">
        <f t="shared" si="114"/>
        <v/>
      </c>
      <c r="BH378" s="2" t="str">
        <f t="shared" si="115"/>
        <v/>
      </c>
      <c r="BI378" s="2" t="str">
        <f t="shared" si="116"/>
        <v/>
      </c>
      <c r="BJ378" s="2" t="str">
        <f t="shared" si="117"/>
        <v/>
      </c>
      <c r="BK378" s="2" t="str">
        <f t="shared" si="118"/>
        <v/>
      </c>
      <c r="BL378" s="2" t="str">
        <f t="shared" si="119"/>
        <v/>
      </c>
    </row>
    <row r="379" spans="1:64">
      <c r="A379" s="16"/>
      <c r="B379" s="7"/>
      <c r="C379" s="7"/>
      <c r="D379" s="7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9" t="str">
        <f t="shared" si="120"/>
        <v/>
      </c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  <c r="AD379" s="9"/>
      <c r="AE379" s="10"/>
      <c r="AF379" s="10"/>
      <c r="AG379" s="30" t="str">
        <f t="shared" si="121"/>
        <v/>
      </c>
      <c r="AH379" s="30" t="str">
        <f t="shared" si="122"/>
        <v/>
      </c>
      <c r="AI379" s="30" t="str">
        <f t="shared" si="123"/>
        <v/>
      </c>
      <c r="AJ379" s="30" t="str">
        <f t="shared" si="124"/>
        <v/>
      </c>
      <c r="AK379" s="30" t="str">
        <f t="shared" si="125"/>
        <v/>
      </c>
      <c r="AL379" s="30" t="str">
        <f t="shared" si="126"/>
        <v/>
      </c>
      <c r="AM379" s="30" t="str">
        <f t="shared" si="127"/>
        <v/>
      </c>
      <c r="AN379" s="30" t="str">
        <f t="shared" si="128"/>
        <v/>
      </c>
      <c r="AO379" s="30" t="str">
        <f t="shared" si="129"/>
        <v/>
      </c>
      <c r="AP379" s="30" t="str">
        <f t="shared" si="130"/>
        <v/>
      </c>
      <c r="AQ379" s="9"/>
      <c r="AR379" s="9"/>
      <c r="AS379" s="9"/>
      <c r="AT379" s="9"/>
      <c r="AU379" s="9"/>
      <c r="AV379" s="9"/>
      <c r="AW379" s="9"/>
      <c r="AX379" s="9"/>
      <c r="AY379" s="9"/>
      <c r="AZ379" s="9"/>
      <c r="BA379" s="9"/>
      <c r="BB379" s="10"/>
      <c r="BC379" s="2" t="str">
        <f t="shared" si="110"/>
        <v/>
      </c>
      <c r="BD379" s="2" t="str">
        <f t="shared" si="111"/>
        <v/>
      </c>
      <c r="BE379" s="2" t="str">
        <f t="shared" si="112"/>
        <v/>
      </c>
      <c r="BF379" s="2" t="str">
        <f t="shared" si="113"/>
        <v/>
      </c>
      <c r="BG379" s="2" t="str">
        <f t="shared" si="114"/>
        <v/>
      </c>
      <c r="BH379" s="2" t="str">
        <f t="shared" si="115"/>
        <v/>
      </c>
      <c r="BI379" s="2" t="str">
        <f t="shared" si="116"/>
        <v/>
      </c>
      <c r="BJ379" s="2" t="str">
        <f t="shared" si="117"/>
        <v/>
      </c>
      <c r="BK379" s="2" t="str">
        <f t="shared" si="118"/>
        <v/>
      </c>
      <c r="BL379" s="2" t="str">
        <f t="shared" si="119"/>
        <v/>
      </c>
    </row>
    <row r="380" spans="1:64">
      <c r="A380" s="16"/>
      <c r="B380" s="7"/>
      <c r="C380" s="7"/>
      <c r="D380" s="7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9" t="str">
        <f t="shared" si="120"/>
        <v/>
      </c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  <c r="AD380" s="9"/>
      <c r="AE380" s="10"/>
      <c r="AF380" s="10"/>
      <c r="AG380" s="30" t="str">
        <f t="shared" si="121"/>
        <v/>
      </c>
      <c r="AH380" s="30" t="str">
        <f t="shared" si="122"/>
        <v/>
      </c>
      <c r="AI380" s="30" t="str">
        <f t="shared" si="123"/>
        <v/>
      </c>
      <c r="AJ380" s="30" t="str">
        <f t="shared" si="124"/>
        <v/>
      </c>
      <c r="AK380" s="30" t="str">
        <f t="shared" si="125"/>
        <v/>
      </c>
      <c r="AL380" s="30" t="str">
        <f t="shared" si="126"/>
        <v/>
      </c>
      <c r="AM380" s="30" t="str">
        <f t="shared" si="127"/>
        <v/>
      </c>
      <c r="AN380" s="30" t="str">
        <f t="shared" si="128"/>
        <v/>
      </c>
      <c r="AO380" s="30" t="str">
        <f t="shared" si="129"/>
        <v/>
      </c>
      <c r="AP380" s="30" t="str">
        <f t="shared" si="130"/>
        <v/>
      </c>
      <c r="AQ380" s="9"/>
      <c r="AR380" s="9"/>
      <c r="AS380" s="9"/>
      <c r="AT380" s="9"/>
      <c r="AU380" s="9"/>
      <c r="AV380" s="9"/>
      <c r="AW380" s="9"/>
      <c r="AX380" s="9"/>
      <c r="AY380" s="9"/>
      <c r="AZ380" s="9"/>
      <c r="BA380" s="9"/>
      <c r="BB380" s="10"/>
      <c r="BC380" s="2" t="str">
        <f t="shared" si="110"/>
        <v/>
      </c>
      <c r="BD380" s="2" t="str">
        <f t="shared" si="111"/>
        <v/>
      </c>
      <c r="BE380" s="2" t="str">
        <f t="shared" si="112"/>
        <v/>
      </c>
      <c r="BF380" s="2" t="str">
        <f t="shared" si="113"/>
        <v/>
      </c>
      <c r="BG380" s="2" t="str">
        <f t="shared" si="114"/>
        <v/>
      </c>
      <c r="BH380" s="2" t="str">
        <f t="shared" si="115"/>
        <v/>
      </c>
      <c r="BI380" s="2" t="str">
        <f t="shared" si="116"/>
        <v/>
      </c>
      <c r="BJ380" s="2" t="str">
        <f t="shared" si="117"/>
        <v/>
      </c>
      <c r="BK380" s="2" t="str">
        <f t="shared" si="118"/>
        <v/>
      </c>
      <c r="BL380" s="2" t="str">
        <f t="shared" si="119"/>
        <v/>
      </c>
    </row>
    <row r="381" spans="1:64">
      <c r="A381" s="16"/>
      <c r="B381" s="7"/>
      <c r="C381" s="7"/>
      <c r="D381" s="7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9" t="str">
        <f t="shared" si="120"/>
        <v/>
      </c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10"/>
      <c r="AF381" s="10"/>
      <c r="AG381" s="30" t="str">
        <f t="shared" si="121"/>
        <v/>
      </c>
      <c r="AH381" s="30" t="str">
        <f t="shared" si="122"/>
        <v/>
      </c>
      <c r="AI381" s="30" t="str">
        <f t="shared" si="123"/>
        <v/>
      </c>
      <c r="AJ381" s="30" t="str">
        <f t="shared" si="124"/>
        <v/>
      </c>
      <c r="AK381" s="30" t="str">
        <f t="shared" si="125"/>
        <v/>
      </c>
      <c r="AL381" s="30" t="str">
        <f t="shared" si="126"/>
        <v/>
      </c>
      <c r="AM381" s="30" t="str">
        <f t="shared" si="127"/>
        <v/>
      </c>
      <c r="AN381" s="30" t="str">
        <f t="shared" si="128"/>
        <v/>
      </c>
      <c r="AO381" s="30" t="str">
        <f t="shared" si="129"/>
        <v/>
      </c>
      <c r="AP381" s="30" t="str">
        <f t="shared" si="130"/>
        <v/>
      </c>
      <c r="AQ381" s="9"/>
      <c r="AR381" s="9"/>
      <c r="AS381" s="9"/>
      <c r="AT381" s="9"/>
      <c r="AU381" s="9"/>
      <c r="AV381" s="9"/>
      <c r="AW381" s="9"/>
      <c r="AX381" s="9"/>
      <c r="AY381" s="9"/>
      <c r="AZ381" s="9"/>
      <c r="BA381" s="9"/>
      <c r="BB381" s="10"/>
      <c r="BC381" s="2" t="str">
        <f t="shared" si="110"/>
        <v/>
      </c>
      <c r="BD381" s="2" t="str">
        <f t="shared" si="111"/>
        <v/>
      </c>
      <c r="BE381" s="2" t="str">
        <f t="shared" si="112"/>
        <v/>
      </c>
      <c r="BF381" s="2" t="str">
        <f t="shared" si="113"/>
        <v/>
      </c>
      <c r="BG381" s="2" t="str">
        <f t="shared" si="114"/>
        <v/>
      </c>
      <c r="BH381" s="2" t="str">
        <f t="shared" si="115"/>
        <v/>
      </c>
      <c r="BI381" s="2" t="str">
        <f t="shared" si="116"/>
        <v/>
      </c>
      <c r="BJ381" s="2" t="str">
        <f t="shared" si="117"/>
        <v/>
      </c>
      <c r="BK381" s="2" t="str">
        <f t="shared" si="118"/>
        <v/>
      </c>
      <c r="BL381" s="2" t="str">
        <f t="shared" si="119"/>
        <v/>
      </c>
    </row>
    <row r="382" spans="1:64">
      <c r="A382" s="16"/>
      <c r="B382" s="7"/>
      <c r="C382" s="7"/>
      <c r="D382" s="7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9" t="str">
        <f t="shared" si="120"/>
        <v/>
      </c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  <c r="AC382" s="9"/>
      <c r="AD382" s="9"/>
      <c r="AE382" s="10"/>
      <c r="AF382" s="10"/>
      <c r="AG382" s="30" t="str">
        <f t="shared" si="121"/>
        <v/>
      </c>
      <c r="AH382" s="30" t="str">
        <f t="shared" si="122"/>
        <v/>
      </c>
      <c r="AI382" s="30" t="str">
        <f t="shared" si="123"/>
        <v/>
      </c>
      <c r="AJ382" s="30" t="str">
        <f t="shared" si="124"/>
        <v/>
      </c>
      <c r="AK382" s="30" t="str">
        <f t="shared" si="125"/>
        <v/>
      </c>
      <c r="AL382" s="30" t="str">
        <f t="shared" si="126"/>
        <v/>
      </c>
      <c r="AM382" s="30" t="str">
        <f t="shared" si="127"/>
        <v/>
      </c>
      <c r="AN382" s="30" t="str">
        <f t="shared" si="128"/>
        <v/>
      </c>
      <c r="AO382" s="30" t="str">
        <f t="shared" si="129"/>
        <v/>
      </c>
      <c r="AP382" s="30" t="str">
        <f t="shared" si="130"/>
        <v/>
      </c>
      <c r="AQ382" s="9"/>
      <c r="AR382" s="9"/>
      <c r="AS382" s="9"/>
      <c r="AT382" s="9"/>
      <c r="AU382" s="9"/>
      <c r="AV382" s="9"/>
      <c r="AW382" s="9"/>
      <c r="AX382" s="9"/>
      <c r="AY382" s="9"/>
      <c r="AZ382" s="9"/>
      <c r="BA382" s="9"/>
      <c r="BB382" s="10"/>
      <c r="BC382" s="2" t="str">
        <f t="shared" si="110"/>
        <v/>
      </c>
      <c r="BD382" s="2" t="str">
        <f t="shared" si="111"/>
        <v/>
      </c>
      <c r="BE382" s="2" t="str">
        <f t="shared" si="112"/>
        <v/>
      </c>
      <c r="BF382" s="2" t="str">
        <f t="shared" si="113"/>
        <v/>
      </c>
      <c r="BG382" s="2" t="str">
        <f t="shared" si="114"/>
        <v/>
      </c>
      <c r="BH382" s="2" t="str">
        <f t="shared" si="115"/>
        <v/>
      </c>
      <c r="BI382" s="2" t="str">
        <f t="shared" si="116"/>
        <v/>
      </c>
      <c r="BJ382" s="2" t="str">
        <f t="shared" si="117"/>
        <v/>
      </c>
      <c r="BK382" s="2" t="str">
        <f t="shared" si="118"/>
        <v/>
      </c>
      <c r="BL382" s="2" t="str">
        <f t="shared" si="119"/>
        <v/>
      </c>
    </row>
    <row r="383" spans="1:64">
      <c r="A383" s="16"/>
      <c r="B383" s="7"/>
      <c r="C383" s="7"/>
      <c r="D383" s="7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9" t="str">
        <f t="shared" si="120"/>
        <v/>
      </c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  <c r="AC383" s="9"/>
      <c r="AD383" s="9"/>
      <c r="AE383" s="10"/>
      <c r="AF383" s="10"/>
      <c r="AG383" s="30" t="str">
        <f t="shared" si="121"/>
        <v/>
      </c>
      <c r="AH383" s="30" t="str">
        <f t="shared" si="122"/>
        <v/>
      </c>
      <c r="AI383" s="30" t="str">
        <f t="shared" si="123"/>
        <v/>
      </c>
      <c r="AJ383" s="30" t="str">
        <f t="shared" si="124"/>
        <v/>
      </c>
      <c r="AK383" s="30" t="str">
        <f t="shared" si="125"/>
        <v/>
      </c>
      <c r="AL383" s="30" t="str">
        <f t="shared" si="126"/>
        <v/>
      </c>
      <c r="AM383" s="30" t="str">
        <f t="shared" si="127"/>
        <v/>
      </c>
      <c r="AN383" s="30" t="str">
        <f t="shared" si="128"/>
        <v/>
      </c>
      <c r="AO383" s="30" t="str">
        <f t="shared" si="129"/>
        <v/>
      </c>
      <c r="AP383" s="30" t="str">
        <f t="shared" si="130"/>
        <v/>
      </c>
      <c r="AQ383" s="9"/>
      <c r="AR383" s="9"/>
      <c r="AS383" s="9"/>
      <c r="AT383" s="9"/>
      <c r="AU383" s="9"/>
      <c r="AV383" s="9"/>
      <c r="AW383" s="9"/>
      <c r="AX383" s="9"/>
      <c r="AY383" s="9"/>
      <c r="AZ383" s="9"/>
      <c r="BA383" s="9"/>
      <c r="BB383" s="10"/>
      <c r="BC383" s="2" t="str">
        <f t="shared" si="110"/>
        <v/>
      </c>
      <c r="BD383" s="2" t="str">
        <f t="shared" si="111"/>
        <v/>
      </c>
      <c r="BE383" s="2" t="str">
        <f t="shared" si="112"/>
        <v/>
      </c>
      <c r="BF383" s="2" t="str">
        <f t="shared" si="113"/>
        <v/>
      </c>
      <c r="BG383" s="2" t="str">
        <f t="shared" si="114"/>
        <v/>
      </c>
      <c r="BH383" s="2" t="str">
        <f t="shared" si="115"/>
        <v/>
      </c>
      <c r="BI383" s="2" t="str">
        <f t="shared" si="116"/>
        <v/>
      </c>
      <c r="BJ383" s="2" t="str">
        <f t="shared" si="117"/>
        <v/>
      </c>
      <c r="BK383" s="2" t="str">
        <f t="shared" si="118"/>
        <v/>
      </c>
      <c r="BL383" s="2" t="str">
        <f t="shared" si="119"/>
        <v/>
      </c>
    </row>
    <row r="384" spans="1:64">
      <c r="A384" s="16"/>
      <c r="B384" s="7"/>
      <c r="C384" s="7"/>
      <c r="D384" s="7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9" t="str">
        <f t="shared" si="120"/>
        <v/>
      </c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  <c r="AD384" s="9"/>
      <c r="AE384" s="10"/>
      <c r="AF384" s="10"/>
      <c r="AG384" s="30" t="str">
        <f t="shared" si="121"/>
        <v/>
      </c>
      <c r="AH384" s="30" t="str">
        <f t="shared" si="122"/>
        <v/>
      </c>
      <c r="AI384" s="30" t="str">
        <f t="shared" si="123"/>
        <v/>
      </c>
      <c r="AJ384" s="30" t="str">
        <f t="shared" si="124"/>
        <v/>
      </c>
      <c r="AK384" s="30" t="str">
        <f t="shared" si="125"/>
        <v/>
      </c>
      <c r="AL384" s="30" t="str">
        <f t="shared" si="126"/>
        <v/>
      </c>
      <c r="AM384" s="30" t="str">
        <f t="shared" si="127"/>
        <v/>
      </c>
      <c r="AN384" s="30" t="str">
        <f t="shared" si="128"/>
        <v/>
      </c>
      <c r="AO384" s="30" t="str">
        <f t="shared" si="129"/>
        <v/>
      </c>
      <c r="AP384" s="30" t="str">
        <f t="shared" si="130"/>
        <v/>
      </c>
      <c r="AQ384" s="9"/>
      <c r="AR384" s="9"/>
      <c r="AS384" s="9"/>
      <c r="AT384" s="9"/>
      <c r="AU384" s="9"/>
      <c r="AV384" s="9"/>
      <c r="AW384" s="9"/>
      <c r="AX384" s="9"/>
      <c r="AY384" s="9"/>
      <c r="AZ384" s="9"/>
      <c r="BA384" s="9"/>
      <c r="BB384" s="10"/>
      <c r="BC384" s="2" t="str">
        <f t="shared" si="110"/>
        <v/>
      </c>
      <c r="BD384" s="2" t="str">
        <f t="shared" si="111"/>
        <v/>
      </c>
      <c r="BE384" s="2" t="str">
        <f t="shared" si="112"/>
        <v/>
      </c>
      <c r="BF384" s="2" t="str">
        <f t="shared" si="113"/>
        <v/>
      </c>
      <c r="BG384" s="2" t="str">
        <f t="shared" si="114"/>
        <v/>
      </c>
      <c r="BH384" s="2" t="str">
        <f t="shared" si="115"/>
        <v/>
      </c>
      <c r="BI384" s="2" t="str">
        <f t="shared" si="116"/>
        <v/>
      </c>
      <c r="BJ384" s="2" t="str">
        <f t="shared" si="117"/>
        <v/>
      </c>
      <c r="BK384" s="2" t="str">
        <f t="shared" si="118"/>
        <v/>
      </c>
      <c r="BL384" s="2" t="str">
        <f t="shared" si="119"/>
        <v/>
      </c>
    </row>
    <row r="385" spans="1:64">
      <c r="A385" s="16"/>
      <c r="B385" s="7"/>
      <c r="C385" s="7"/>
      <c r="D385" s="7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9" t="str">
        <f t="shared" si="120"/>
        <v/>
      </c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10"/>
      <c r="AF385" s="10"/>
      <c r="AG385" s="30" t="str">
        <f t="shared" si="121"/>
        <v/>
      </c>
      <c r="AH385" s="30" t="str">
        <f t="shared" si="122"/>
        <v/>
      </c>
      <c r="AI385" s="30" t="str">
        <f t="shared" si="123"/>
        <v/>
      </c>
      <c r="AJ385" s="30" t="str">
        <f t="shared" si="124"/>
        <v/>
      </c>
      <c r="AK385" s="30" t="str">
        <f t="shared" si="125"/>
        <v/>
      </c>
      <c r="AL385" s="30" t="str">
        <f t="shared" si="126"/>
        <v/>
      </c>
      <c r="AM385" s="30" t="str">
        <f t="shared" si="127"/>
        <v/>
      </c>
      <c r="AN385" s="30" t="str">
        <f t="shared" si="128"/>
        <v/>
      </c>
      <c r="AO385" s="30" t="str">
        <f t="shared" si="129"/>
        <v/>
      </c>
      <c r="AP385" s="30" t="str">
        <f t="shared" si="130"/>
        <v/>
      </c>
      <c r="AQ385" s="9"/>
      <c r="AR385" s="9"/>
      <c r="AS385" s="9"/>
      <c r="AT385" s="9"/>
      <c r="AU385" s="9"/>
      <c r="AV385" s="9"/>
      <c r="AW385" s="9"/>
      <c r="AX385" s="9"/>
      <c r="AY385" s="9"/>
      <c r="AZ385" s="9"/>
      <c r="BA385" s="9"/>
      <c r="BB385" s="10"/>
      <c r="BC385" s="2" t="str">
        <f t="shared" si="110"/>
        <v/>
      </c>
      <c r="BD385" s="2" t="str">
        <f t="shared" si="111"/>
        <v/>
      </c>
      <c r="BE385" s="2" t="str">
        <f t="shared" si="112"/>
        <v/>
      </c>
      <c r="BF385" s="2" t="str">
        <f t="shared" si="113"/>
        <v/>
      </c>
      <c r="BG385" s="2" t="str">
        <f t="shared" si="114"/>
        <v/>
      </c>
      <c r="BH385" s="2" t="str">
        <f t="shared" si="115"/>
        <v/>
      </c>
      <c r="BI385" s="2" t="str">
        <f t="shared" si="116"/>
        <v/>
      </c>
      <c r="BJ385" s="2" t="str">
        <f t="shared" si="117"/>
        <v/>
      </c>
      <c r="BK385" s="2" t="str">
        <f t="shared" si="118"/>
        <v/>
      </c>
      <c r="BL385" s="2" t="str">
        <f t="shared" si="119"/>
        <v/>
      </c>
    </row>
    <row r="386" spans="1:64">
      <c r="A386" s="16"/>
      <c r="B386" s="7"/>
      <c r="C386" s="7"/>
      <c r="D386" s="7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9" t="str">
        <f t="shared" si="120"/>
        <v/>
      </c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  <c r="AD386" s="9"/>
      <c r="AE386" s="10"/>
      <c r="AF386" s="10"/>
      <c r="AG386" s="30" t="str">
        <f t="shared" si="121"/>
        <v/>
      </c>
      <c r="AH386" s="30" t="str">
        <f t="shared" si="122"/>
        <v/>
      </c>
      <c r="AI386" s="30" t="str">
        <f t="shared" si="123"/>
        <v/>
      </c>
      <c r="AJ386" s="30" t="str">
        <f t="shared" si="124"/>
        <v/>
      </c>
      <c r="AK386" s="30" t="str">
        <f t="shared" si="125"/>
        <v/>
      </c>
      <c r="AL386" s="30" t="str">
        <f t="shared" si="126"/>
        <v/>
      </c>
      <c r="AM386" s="30" t="str">
        <f t="shared" si="127"/>
        <v/>
      </c>
      <c r="AN386" s="30" t="str">
        <f t="shared" si="128"/>
        <v/>
      </c>
      <c r="AO386" s="30" t="str">
        <f t="shared" si="129"/>
        <v/>
      </c>
      <c r="AP386" s="30" t="str">
        <f t="shared" si="130"/>
        <v/>
      </c>
      <c r="AQ386" s="9"/>
      <c r="AR386" s="9"/>
      <c r="AS386" s="9"/>
      <c r="AT386" s="9"/>
      <c r="AU386" s="9"/>
      <c r="AV386" s="9"/>
      <c r="AW386" s="9"/>
      <c r="AX386" s="9"/>
      <c r="AY386" s="9"/>
      <c r="AZ386" s="9"/>
      <c r="BA386" s="9"/>
      <c r="BB386" s="10"/>
      <c r="BC386" s="2" t="str">
        <f t="shared" si="110"/>
        <v/>
      </c>
      <c r="BD386" s="2" t="str">
        <f t="shared" si="111"/>
        <v/>
      </c>
      <c r="BE386" s="2" t="str">
        <f t="shared" si="112"/>
        <v/>
      </c>
      <c r="BF386" s="2" t="str">
        <f t="shared" si="113"/>
        <v/>
      </c>
      <c r="BG386" s="2" t="str">
        <f t="shared" si="114"/>
        <v/>
      </c>
      <c r="BH386" s="2" t="str">
        <f t="shared" si="115"/>
        <v/>
      </c>
      <c r="BI386" s="2" t="str">
        <f t="shared" si="116"/>
        <v/>
      </c>
      <c r="BJ386" s="2" t="str">
        <f t="shared" si="117"/>
        <v/>
      </c>
      <c r="BK386" s="2" t="str">
        <f t="shared" si="118"/>
        <v/>
      </c>
      <c r="BL386" s="2" t="str">
        <f t="shared" si="119"/>
        <v/>
      </c>
    </row>
    <row r="387" spans="1:64">
      <c r="A387" s="16"/>
      <c r="B387" s="7"/>
      <c r="C387" s="7"/>
      <c r="D387" s="7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9" t="str">
        <f t="shared" si="120"/>
        <v/>
      </c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  <c r="AD387" s="9"/>
      <c r="AE387" s="10"/>
      <c r="AF387" s="10"/>
      <c r="AG387" s="30" t="str">
        <f t="shared" si="121"/>
        <v/>
      </c>
      <c r="AH387" s="30" t="str">
        <f t="shared" si="122"/>
        <v/>
      </c>
      <c r="AI387" s="30" t="str">
        <f t="shared" si="123"/>
        <v/>
      </c>
      <c r="AJ387" s="30" t="str">
        <f t="shared" si="124"/>
        <v/>
      </c>
      <c r="AK387" s="30" t="str">
        <f t="shared" si="125"/>
        <v/>
      </c>
      <c r="AL387" s="30" t="str">
        <f t="shared" si="126"/>
        <v/>
      </c>
      <c r="AM387" s="30" t="str">
        <f t="shared" si="127"/>
        <v/>
      </c>
      <c r="AN387" s="30" t="str">
        <f t="shared" si="128"/>
        <v/>
      </c>
      <c r="AO387" s="30" t="str">
        <f t="shared" si="129"/>
        <v/>
      </c>
      <c r="AP387" s="30" t="str">
        <f t="shared" si="130"/>
        <v/>
      </c>
      <c r="AQ387" s="9"/>
      <c r="AR387" s="9"/>
      <c r="AS387" s="9"/>
      <c r="AT387" s="9"/>
      <c r="AU387" s="9"/>
      <c r="AV387" s="9"/>
      <c r="AW387" s="9"/>
      <c r="AX387" s="9"/>
      <c r="AY387" s="9"/>
      <c r="AZ387" s="9"/>
      <c r="BA387" s="9"/>
      <c r="BB387" s="10"/>
      <c r="BC387" s="2" t="str">
        <f t="shared" si="110"/>
        <v/>
      </c>
      <c r="BD387" s="2" t="str">
        <f t="shared" si="111"/>
        <v/>
      </c>
      <c r="BE387" s="2" t="str">
        <f t="shared" si="112"/>
        <v/>
      </c>
      <c r="BF387" s="2" t="str">
        <f t="shared" si="113"/>
        <v/>
      </c>
      <c r="BG387" s="2" t="str">
        <f t="shared" si="114"/>
        <v/>
      </c>
      <c r="BH387" s="2" t="str">
        <f t="shared" si="115"/>
        <v/>
      </c>
      <c r="BI387" s="2" t="str">
        <f t="shared" si="116"/>
        <v/>
      </c>
      <c r="BJ387" s="2" t="str">
        <f t="shared" si="117"/>
        <v/>
      </c>
      <c r="BK387" s="2" t="str">
        <f t="shared" si="118"/>
        <v/>
      </c>
      <c r="BL387" s="2" t="str">
        <f t="shared" si="119"/>
        <v/>
      </c>
    </row>
    <row r="388" spans="1:64">
      <c r="A388" s="16"/>
      <c r="B388" s="7"/>
      <c r="C388" s="7"/>
      <c r="D388" s="7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9" t="str">
        <f t="shared" si="120"/>
        <v/>
      </c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  <c r="AC388" s="9"/>
      <c r="AD388" s="9"/>
      <c r="AE388" s="10"/>
      <c r="AF388" s="10"/>
      <c r="AG388" s="30" t="str">
        <f t="shared" si="121"/>
        <v/>
      </c>
      <c r="AH388" s="30" t="str">
        <f t="shared" si="122"/>
        <v/>
      </c>
      <c r="AI388" s="30" t="str">
        <f t="shared" si="123"/>
        <v/>
      </c>
      <c r="AJ388" s="30" t="str">
        <f t="shared" si="124"/>
        <v/>
      </c>
      <c r="AK388" s="30" t="str">
        <f t="shared" si="125"/>
        <v/>
      </c>
      <c r="AL388" s="30" t="str">
        <f t="shared" si="126"/>
        <v/>
      </c>
      <c r="AM388" s="30" t="str">
        <f t="shared" si="127"/>
        <v/>
      </c>
      <c r="AN388" s="30" t="str">
        <f t="shared" si="128"/>
        <v/>
      </c>
      <c r="AO388" s="30" t="str">
        <f t="shared" si="129"/>
        <v/>
      </c>
      <c r="AP388" s="30" t="str">
        <f t="shared" si="130"/>
        <v/>
      </c>
      <c r="AQ388" s="9"/>
      <c r="AR388" s="9"/>
      <c r="AS388" s="9"/>
      <c r="AT388" s="9"/>
      <c r="AU388" s="9"/>
      <c r="AV388" s="9"/>
      <c r="AW388" s="9"/>
      <c r="AX388" s="9"/>
      <c r="AY388" s="9"/>
      <c r="AZ388" s="9"/>
      <c r="BA388" s="9"/>
      <c r="BB388" s="10"/>
      <c r="BC388" s="2" t="str">
        <f t="shared" ref="BC388:BC451" si="131">IF(ISBLANK(E388),"",IF((E388*100/S$7)&lt;50,"",1))</f>
        <v/>
      </c>
      <c r="BD388" s="2" t="str">
        <f t="shared" ref="BD388:BD451" si="132">IF(ISBLANK(F388),"",IF((F388*100/T$7)&lt;50,"",1))</f>
        <v/>
      </c>
      <c r="BE388" s="2" t="str">
        <f t="shared" ref="BE388:BE451" si="133">IF(ISBLANK(G388),"",IF((G388*100/U$7)&lt;50,"",1))</f>
        <v/>
      </c>
      <c r="BF388" s="2" t="str">
        <f t="shared" ref="BF388:BF451" si="134">IF(ISBLANK(H388),"",IF((H388*100/V$7)&lt;50,"",1))</f>
        <v/>
      </c>
      <c r="BG388" s="2" t="str">
        <f t="shared" ref="BG388:BG451" si="135">IF(ISBLANK(I388),"",IF((I388*100/W$7)&lt;50,"",1))</f>
        <v/>
      </c>
      <c r="BH388" s="2" t="str">
        <f t="shared" ref="BH388:BH451" si="136">IF(ISBLANK(J388),"",IF((J388*100/X$7)&lt;50,"",1))</f>
        <v/>
      </c>
      <c r="BI388" s="2" t="str">
        <f t="shared" ref="BI388:BI451" si="137">IF(ISBLANK(K388),"",IF((K388*100/Y$7)&lt;50,"",1))</f>
        <v/>
      </c>
      <c r="BJ388" s="2" t="str">
        <f t="shared" ref="BJ388:BJ451" si="138">IF(ISBLANK(L388),"",IF((L388*100/Z$7)&lt;50,"",1))</f>
        <v/>
      </c>
      <c r="BK388" s="2" t="str">
        <f t="shared" ref="BK388:BK451" si="139">IF(ISBLANK(M388),"",IF((M388*100/AA$7)&lt;50,"",1))</f>
        <v/>
      </c>
      <c r="BL388" s="2" t="str">
        <f t="shared" ref="BL388:BL451" si="140">IF(ISBLANK(N388),"",IF((N388*100/AB$7)&lt;50,"",1))</f>
        <v/>
      </c>
    </row>
    <row r="389" spans="1:64">
      <c r="A389" s="16"/>
      <c r="B389" s="7"/>
      <c r="C389" s="7"/>
      <c r="D389" s="7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9" t="str">
        <f t="shared" ref="O389:O452" si="141">IF(ISBLANK($C389),"",IF(COUNT(E389:N389)&gt;0,SUM(E389:N389),"AB"))</f>
        <v/>
      </c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  <c r="AC389" s="9"/>
      <c r="AD389" s="9"/>
      <c r="AE389" s="10"/>
      <c r="AF389" s="10"/>
      <c r="AG389" s="30" t="str">
        <f t="shared" ref="AG389:AG452" si="142">IF(ISBLANK($C389),"",IF($AG$3&gt;0,IF(ISTEXT($O389),"",(SUMIF($S$8:$AB$8,"Y",$E389:$N389))*100/(SUMIF($S$8:$AB$8,"Y",$S$7:$AB$7))),""))</f>
        <v/>
      </c>
      <c r="AH389" s="30" t="str">
        <f t="shared" ref="AH389:AH452" si="143">IF(ISBLANK($C389),"",IF($AH$3&gt;0,IF(ISTEXT($O389),"",(SUMIF($S$9:$AB$9,"Y",$E389:$N389))*100/(SUMIF($S$9:$AB$9,"Y",$S$7:$AB$7))),""))</f>
        <v/>
      </c>
      <c r="AI389" s="30" t="str">
        <f t="shared" ref="AI389:AI452" si="144">IF(ISBLANK($C389),"",IF($AI$3&gt;0,IF(ISTEXT($O389),"",(SUMIF($S$10:$AB$10,"Y",$E389:$N389))*100/(SUMIF($S$10:$AB$10,"Y",$S$7:$AB$7))),""))</f>
        <v/>
      </c>
      <c r="AJ389" s="30" t="str">
        <f t="shared" ref="AJ389:AJ452" si="145">IF(ISBLANK($C389),"",IF($AJ$3&gt;0,IF(ISTEXT($O389),"",(SUMIF($S$11:$AB$11,"Y",$E389:$N389))*100/(SUMIF($S$11:$AB$11,"Y",$S$7:$AB$7))),""))</f>
        <v/>
      </c>
      <c r="AK389" s="30" t="str">
        <f t="shared" ref="AK389:AK452" si="146">IF(ISBLANK($C389),"",IF($AK$3&gt;0,IF(ISTEXT($O389),"",(SUMIF($S$12:$AB$12,"Y",$E389:$N389))*100/(SUMIF($S$12:$AB$12,"Y",$S$7:$AB$7))),""))</f>
        <v/>
      </c>
      <c r="AL389" s="30" t="str">
        <f t="shared" ref="AL389:AL452" si="147">IF(ISBLANK($C389),"",IF($AL$3&gt;0,IF(ISTEXT($O389),"",(SUMIF($S$13:$AB$13,"Y",$E389:$N389))*100/(SUMIF($S$13:$AB$13,"Y",$S$7:$AB$7))),""))</f>
        <v/>
      </c>
      <c r="AM389" s="30" t="str">
        <f t="shared" ref="AM389:AM452" si="148">IF(ISBLANK($C389),"",IF($AM$3&gt;0,IF(ISTEXT($O389),"",(SUMIF($S$14:$AB$14,"Y",$E389:$N389))*100/(SUMIF($S$14:$AB$14,"Y",$S$7:$AB$7))),""))</f>
        <v/>
      </c>
      <c r="AN389" s="30" t="str">
        <f t="shared" ref="AN389:AN452" si="149">IF(ISBLANK($C389),"",IF($AN$3&gt;0,IF(ISTEXT($O389),"",(SUMIF($S$15:$AB$15,"Y",$E389:$N389))*100/(SUMIF($S$15:$AB$15,"Y",$S$7:$AB$7))),""))</f>
        <v/>
      </c>
      <c r="AO389" s="30" t="str">
        <f t="shared" ref="AO389:AO452" si="150">IF(ISBLANK($C389),"",IF($AO$3&gt;0,IF(ISTEXT($O389),"",(SUMIF($S$16:$AB$16,"Y",$E389:$N389))*100/(SUMIF($S$16:$AB$16,"Y",$S$7:$AB$7))),""))</f>
        <v/>
      </c>
      <c r="AP389" s="30" t="str">
        <f t="shared" ref="AP389:AP452" si="151">IF(ISBLANK($C389),"",IF($AP$3&gt;0,IF(ISTEXT($O389),"",(SUMIF($S$17:$AB$17,"Y",$E389:$N389))*100/(SUMIF($S$17:$AB$17,"Y",$S$7:$AB$7))),""))</f>
        <v/>
      </c>
      <c r="AQ389" s="9"/>
      <c r="AR389" s="9"/>
      <c r="AS389" s="9"/>
      <c r="AT389" s="9"/>
      <c r="AU389" s="9"/>
      <c r="AV389" s="9"/>
      <c r="AW389" s="9"/>
      <c r="AX389" s="9"/>
      <c r="AY389" s="9"/>
      <c r="AZ389" s="9"/>
      <c r="BA389" s="9"/>
      <c r="BB389" s="10"/>
      <c r="BC389" s="2" t="str">
        <f t="shared" si="131"/>
        <v/>
      </c>
      <c r="BD389" s="2" t="str">
        <f t="shared" si="132"/>
        <v/>
      </c>
      <c r="BE389" s="2" t="str">
        <f t="shared" si="133"/>
        <v/>
      </c>
      <c r="BF389" s="2" t="str">
        <f t="shared" si="134"/>
        <v/>
      </c>
      <c r="BG389" s="2" t="str">
        <f t="shared" si="135"/>
        <v/>
      </c>
      <c r="BH389" s="2" t="str">
        <f t="shared" si="136"/>
        <v/>
      </c>
      <c r="BI389" s="2" t="str">
        <f t="shared" si="137"/>
        <v/>
      </c>
      <c r="BJ389" s="2" t="str">
        <f t="shared" si="138"/>
        <v/>
      </c>
      <c r="BK389" s="2" t="str">
        <f t="shared" si="139"/>
        <v/>
      </c>
      <c r="BL389" s="2" t="str">
        <f t="shared" si="140"/>
        <v/>
      </c>
    </row>
    <row r="390" spans="1:64">
      <c r="A390" s="16"/>
      <c r="B390" s="7"/>
      <c r="C390" s="7"/>
      <c r="D390" s="7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9" t="str">
        <f t="shared" si="141"/>
        <v/>
      </c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  <c r="AC390" s="9"/>
      <c r="AD390" s="9"/>
      <c r="AE390" s="10"/>
      <c r="AF390" s="10"/>
      <c r="AG390" s="30" t="str">
        <f t="shared" si="142"/>
        <v/>
      </c>
      <c r="AH390" s="30" t="str">
        <f t="shared" si="143"/>
        <v/>
      </c>
      <c r="AI390" s="30" t="str">
        <f t="shared" si="144"/>
        <v/>
      </c>
      <c r="AJ390" s="30" t="str">
        <f t="shared" si="145"/>
        <v/>
      </c>
      <c r="AK390" s="30" t="str">
        <f t="shared" si="146"/>
        <v/>
      </c>
      <c r="AL390" s="30" t="str">
        <f t="shared" si="147"/>
        <v/>
      </c>
      <c r="AM390" s="30" t="str">
        <f t="shared" si="148"/>
        <v/>
      </c>
      <c r="AN390" s="30" t="str">
        <f t="shared" si="149"/>
        <v/>
      </c>
      <c r="AO390" s="30" t="str">
        <f t="shared" si="150"/>
        <v/>
      </c>
      <c r="AP390" s="30" t="str">
        <f t="shared" si="151"/>
        <v/>
      </c>
      <c r="AQ390" s="9"/>
      <c r="AR390" s="9"/>
      <c r="AS390" s="9"/>
      <c r="AT390" s="9"/>
      <c r="AU390" s="9"/>
      <c r="AV390" s="9"/>
      <c r="AW390" s="9"/>
      <c r="AX390" s="9"/>
      <c r="AY390" s="9"/>
      <c r="AZ390" s="9"/>
      <c r="BA390" s="9"/>
      <c r="BB390" s="10"/>
      <c r="BC390" s="2" t="str">
        <f t="shared" si="131"/>
        <v/>
      </c>
      <c r="BD390" s="2" t="str">
        <f t="shared" si="132"/>
        <v/>
      </c>
      <c r="BE390" s="2" t="str">
        <f t="shared" si="133"/>
        <v/>
      </c>
      <c r="BF390" s="2" t="str">
        <f t="shared" si="134"/>
        <v/>
      </c>
      <c r="BG390" s="2" t="str">
        <f t="shared" si="135"/>
        <v/>
      </c>
      <c r="BH390" s="2" t="str">
        <f t="shared" si="136"/>
        <v/>
      </c>
      <c r="BI390" s="2" t="str">
        <f t="shared" si="137"/>
        <v/>
      </c>
      <c r="BJ390" s="2" t="str">
        <f t="shared" si="138"/>
        <v/>
      </c>
      <c r="BK390" s="2" t="str">
        <f t="shared" si="139"/>
        <v/>
      </c>
      <c r="BL390" s="2" t="str">
        <f t="shared" si="140"/>
        <v/>
      </c>
    </row>
    <row r="391" spans="1:64">
      <c r="A391" s="16"/>
      <c r="B391" s="7"/>
      <c r="C391" s="7"/>
      <c r="D391" s="7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9" t="str">
        <f t="shared" si="141"/>
        <v/>
      </c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  <c r="AC391" s="9"/>
      <c r="AD391" s="9"/>
      <c r="AE391" s="10"/>
      <c r="AF391" s="10"/>
      <c r="AG391" s="30" t="str">
        <f t="shared" si="142"/>
        <v/>
      </c>
      <c r="AH391" s="30" t="str">
        <f t="shared" si="143"/>
        <v/>
      </c>
      <c r="AI391" s="30" t="str">
        <f t="shared" si="144"/>
        <v/>
      </c>
      <c r="AJ391" s="30" t="str">
        <f t="shared" si="145"/>
        <v/>
      </c>
      <c r="AK391" s="30" t="str">
        <f t="shared" si="146"/>
        <v/>
      </c>
      <c r="AL391" s="30" t="str">
        <f t="shared" si="147"/>
        <v/>
      </c>
      <c r="AM391" s="30" t="str">
        <f t="shared" si="148"/>
        <v/>
      </c>
      <c r="AN391" s="30" t="str">
        <f t="shared" si="149"/>
        <v/>
      </c>
      <c r="AO391" s="30" t="str">
        <f t="shared" si="150"/>
        <v/>
      </c>
      <c r="AP391" s="30" t="str">
        <f t="shared" si="151"/>
        <v/>
      </c>
      <c r="AQ391" s="9"/>
      <c r="AR391" s="9"/>
      <c r="AS391" s="9"/>
      <c r="AT391" s="9"/>
      <c r="AU391" s="9"/>
      <c r="AV391" s="9"/>
      <c r="AW391" s="9"/>
      <c r="AX391" s="9"/>
      <c r="AY391" s="9"/>
      <c r="AZ391" s="9"/>
      <c r="BA391" s="9"/>
      <c r="BB391" s="10"/>
      <c r="BC391" s="2" t="str">
        <f t="shared" si="131"/>
        <v/>
      </c>
      <c r="BD391" s="2" t="str">
        <f t="shared" si="132"/>
        <v/>
      </c>
      <c r="BE391" s="2" t="str">
        <f t="shared" si="133"/>
        <v/>
      </c>
      <c r="BF391" s="2" t="str">
        <f t="shared" si="134"/>
        <v/>
      </c>
      <c r="BG391" s="2" t="str">
        <f t="shared" si="135"/>
        <v/>
      </c>
      <c r="BH391" s="2" t="str">
        <f t="shared" si="136"/>
        <v/>
      </c>
      <c r="BI391" s="2" t="str">
        <f t="shared" si="137"/>
        <v/>
      </c>
      <c r="BJ391" s="2" t="str">
        <f t="shared" si="138"/>
        <v/>
      </c>
      <c r="BK391" s="2" t="str">
        <f t="shared" si="139"/>
        <v/>
      </c>
      <c r="BL391" s="2" t="str">
        <f t="shared" si="140"/>
        <v/>
      </c>
    </row>
    <row r="392" spans="1:64">
      <c r="A392" s="16"/>
      <c r="B392" s="7"/>
      <c r="C392" s="7"/>
      <c r="D392" s="7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9" t="str">
        <f t="shared" si="141"/>
        <v/>
      </c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  <c r="AC392" s="9"/>
      <c r="AD392" s="9"/>
      <c r="AE392" s="10"/>
      <c r="AF392" s="10"/>
      <c r="AG392" s="30" t="str">
        <f t="shared" si="142"/>
        <v/>
      </c>
      <c r="AH392" s="30" t="str">
        <f t="shared" si="143"/>
        <v/>
      </c>
      <c r="AI392" s="30" t="str">
        <f t="shared" si="144"/>
        <v/>
      </c>
      <c r="AJ392" s="30" t="str">
        <f t="shared" si="145"/>
        <v/>
      </c>
      <c r="AK392" s="30" t="str">
        <f t="shared" si="146"/>
        <v/>
      </c>
      <c r="AL392" s="30" t="str">
        <f t="shared" si="147"/>
        <v/>
      </c>
      <c r="AM392" s="30" t="str">
        <f t="shared" si="148"/>
        <v/>
      </c>
      <c r="AN392" s="30" t="str">
        <f t="shared" si="149"/>
        <v/>
      </c>
      <c r="AO392" s="30" t="str">
        <f t="shared" si="150"/>
        <v/>
      </c>
      <c r="AP392" s="30" t="str">
        <f t="shared" si="151"/>
        <v/>
      </c>
      <c r="AQ392" s="9"/>
      <c r="AR392" s="9"/>
      <c r="AS392" s="9"/>
      <c r="AT392" s="9"/>
      <c r="AU392" s="9"/>
      <c r="AV392" s="9"/>
      <c r="AW392" s="9"/>
      <c r="AX392" s="9"/>
      <c r="AY392" s="9"/>
      <c r="AZ392" s="9"/>
      <c r="BA392" s="9"/>
      <c r="BB392" s="10"/>
      <c r="BC392" s="2" t="str">
        <f t="shared" si="131"/>
        <v/>
      </c>
      <c r="BD392" s="2" t="str">
        <f t="shared" si="132"/>
        <v/>
      </c>
      <c r="BE392" s="2" t="str">
        <f t="shared" si="133"/>
        <v/>
      </c>
      <c r="BF392" s="2" t="str">
        <f t="shared" si="134"/>
        <v/>
      </c>
      <c r="BG392" s="2" t="str">
        <f t="shared" si="135"/>
        <v/>
      </c>
      <c r="BH392" s="2" t="str">
        <f t="shared" si="136"/>
        <v/>
      </c>
      <c r="BI392" s="2" t="str">
        <f t="shared" si="137"/>
        <v/>
      </c>
      <c r="BJ392" s="2" t="str">
        <f t="shared" si="138"/>
        <v/>
      </c>
      <c r="BK392" s="2" t="str">
        <f t="shared" si="139"/>
        <v/>
      </c>
      <c r="BL392" s="2" t="str">
        <f t="shared" si="140"/>
        <v/>
      </c>
    </row>
    <row r="393" spans="1:64">
      <c r="A393" s="16"/>
      <c r="B393" s="7"/>
      <c r="C393" s="7"/>
      <c r="D393" s="7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9" t="str">
        <f t="shared" si="141"/>
        <v/>
      </c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10"/>
      <c r="AF393" s="10"/>
      <c r="AG393" s="30" t="str">
        <f t="shared" si="142"/>
        <v/>
      </c>
      <c r="AH393" s="30" t="str">
        <f t="shared" si="143"/>
        <v/>
      </c>
      <c r="AI393" s="30" t="str">
        <f t="shared" si="144"/>
        <v/>
      </c>
      <c r="AJ393" s="30" t="str">
        <f t="shared" si="145"/>
        <v/>
      </c>
      <c r="AK393" s="30" t="str">
        <f t="shared" si="146"/>
        <v/>
      </c>
      <c r="AL393" s="30" t="str">
        <f t="shared" si="147"/>
        <v/>
      </c>
      <c r="AM393" s="30" t="str">
        <f t="shared" si="148"/>
        <v/>
      </c>
      <c r="AN393" s="30" t="str">
        <f t="shared" si="149"/>
        <v/>
      </c>
      <c r="AO393" s="30" t="str">
        <f t="shared" si="150"/>
        <v/>
      </c>
      <c r="AP393" s="30" t="str">
        <f t="shared" si="151"/>
        <v/>
      </c>
      <c r="AQ393" s="9"/>
      <c r="AR393" s="9"/>
      <c r="AS393" s="9"/>
      <c r="AT393" s="9"/>
      <c r="AU393" s="9"/>
      <c r="AV393" s="9"/>
      <c r="AW393" s="9"/>
      <c r="AX393" s="9"/>
      <c r="AY393" s="9"/>
      <c r="AZ393" s="9"/>
      <c r="BA393" s="9"/>
      <c r="BB393" s="10"/>
      <c r="BC393" s="2" t="str">
        <f t="shared" si="131"/>
        <v/>
      </c>
      <c r="BD393" s="2" t="str">
        <f t="shared" si="132"/>
        <v/>
      </c>
      <c r="BE393" s="2" t="str">
        <f t="shared" si="133"/>
        <v/>
      </c>
      <c r="BF393" s="2" t="str">
        <f t="shared" si="134"/>
        <v/>
      </c>
      <c r="BG393" s="2" t="str">
        <f t="shared" si="135"/>
        <v/>
      </c>
      <c r="BH393" s="2" t="str">
        <f t="shared" si="136"/>
        <v/>
      </c>
      <c r="BI393" s="2" t="str">
        <f t="shared" si="137"/>
        <v/>
      </c>
      <c r="BJ393" s="2" t="str">
        <f t="shared" si="138"/>
        <v/>
      </c>
      <c r="BK393" s="2" t="str">
        <f t="shared" si="139"/>
        <v/>
      </c>
      <c r="BL393" s="2" t="str">
        <f t="shared" si="140"/>
        <v/>
      </c>
    </row>
    <row r="394" spans="1:64">
      <c r="A394" s="16"/>
      <c r="B394" s="7"/>
      <c r="C394" s="7"/>
      <c r="D394" s="7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9" t="str">
        <f t="shared" si="141"/>
        <v/>
      </c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  <c r="AC394" s="9"/>
      <c r="AD394" s="9"/>
      <c r="AE394" s="10"/>
      <c r="AF394" s="10"/>
      <c r="AG394" s="30" t="str">
        <f t="shared" si="142"/>
        <v/>
      </c>
      <c r="AH394" s="30" t="str">
        <f t="shared" si="143"/>
        <v/>
      </c>
      <c r="AI394" s="30" t="str">
        <f t="shared" si="144"/>
        <v/>
      </c>
      <c r="AJ394" s="30" t="str">
        <f t="shared" si="145"/>
        <v/>
      </c>
      <c r="AK394" s="30" t="str">
        <f t="shared" si="146"/>
        <v/>
      </c>
      <c r="AL394" s="30" t="str">
        <f t="shared" si="147"/>
        <v/>
      </c>
      <c r="AM394" s="30" t="str">
        <f t="shared" si="148"/>
        <v/>
      </c>
      <c r="AN394" s="30" t="str">
        <f t="shared" si="149"/>
        <v/>
      </c>
      <c r="AO394" s="30" t="str">
        <f t="shared" si="150"/>
        <v/>
      </c>
      <c r="AP394" s="30" t="str">
        <f t="shared" si="151"/>
        <v/>
      </c>
      <c r="AQ394" s="9"/>
      <c r="AR394" s="9"/>
      <c r="AS394" s="9"/>
      <c r="AT394" s="9"/>
      <c r="AU394" s="9"/>
      <c r="AV394" s="9"/>
      <c r="AW394" s="9"/>
      <c r="AX394" s="9"/>
      <c r="AY394" s="9"/>
      <c r="AZ394" s="9"/>
      <c r="BA394" s="9"/>
      <c r="BB394" s="10"/>
      <c r="BC394" s="2" t="str">
        <f t="shared" si="131"/>
        <v/>
      </c>
      <c r="BD394" s="2" t="str">
        <f t="shared" si="132"/>
        <v/>
      </c>
      <c r="BE394" s="2" t="str">
        <f t="shared" si="133"/>
        <v/>
      </c>
      <c r="BF394" s="2" t="str">
        <f t="shared" si="134"/>
        <v/>
      </c>
      <c r="BG394" s="2" t="str">
        <f t="shared" si="135"/>
        <v/>
      </c>
      <c r="BH394" s="2" t="str">
        <f t="shared" si="136"/>
        <v/>
      </c>
      <c r="BI394" s="2" t="str">
        <f t="shared" si="137"/>
        <v/>
      </c>
      <c r="BJ394" s="2" t="str">
        <f t="shared" si="138"/>
        <v/>
      </c>
      <c r="BK394" s="2" t="str">
        <f t="shared" si="139"/>
        <v/>
      </c>
      <c r="BL394" s="2" t="str">
        <f t="shared" si="140"/>
        <v/>
      </c>
    </row>
    <row r="395" spans="1:64">
      <c r="A395" s="16"/>
      <c r="B395" s="7"/>
      <c r="C395" s="7"/>
      <c r="D395" s="7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9" t="str">
        <f t="shared" si="141"/>
        <v/>
      </c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  <c r="AC395" s="9"/>
      <c r="AD395" s="9"/>
      <c r="AE395" s="10"/>
      <c r="AF395" s="10"/>
      <c r="AG395" s="30" t="str">
        <f t="shared" si="142"/>
        <v/>
      </c>
      <c r="AH395" s="30" t="str">
        <f t="shared" si="143"/>
        <v/>
      </c>
      <c r="AI395" s="30" t="str">
        <f t="shared" si="144"/>
        <v/>
      </c>
      <c r="AJ395" s="30" t="str">
        <f t="shared" si="145"/>
        <v/>
      </c>
      <c r="AK395" s="30" t="str">
        <f t="shared" si="146"/>
        <v/>
      </c>
      <c r="AL395" s="30" t="str">
        <f t="shared" si="147"/>
        <v/>
      </c>
      <c r="AM395" s="30" t="str">
        <f t="shared" si="148"/>
        <v/>
      </c>
      <c r="AN395" s="30" t="str">
        <f t="shared" si="149"/>
        <v/>
      </c>
      <c r="AO395" s="30" t="str">
        <f t="shared" si="150"/>
        <v/>
      </c>
      <c r="AP395" s="30" t="str">
        <f t="shared" si="151"/>
        <v/>
      </c>
      <c r="AQ395" s="9"/>
      <c r="AR395" s="9"/>
      <c r="AS395" s="9"/>
      <c r="AT395" s="9"/>
      <c r="AU395" s="9"/>
      <c r="AV395" s="9"/>
      <c r="AW395" s="9"/>
      <c r="AX395" s="9"/>
      <c r="AY395" s="9"/>
      <c r="AZ395" s="9"/>
      <c r="BA395" s="9"/>
      <c r="BB395" s="10"/>
      <c r="BC395" s="2" t="str">
        <f t="shared" si="131"/>
        <v/>
      </c>
      <c r="BD395" s="2" t="str">
        <f t="shared" si="132"/>
        <v/>
      </c>
      <c r="BE395" s="2" t="str">
        <f t="shared" si="133"/>
        <v/>
      </c>
      <c r="BF395" s="2" t="str">
        <f t="shared" si="134"/>
        <v/>
      </c>
      <c r="BG395" s="2" t="str">
        <f t="shared" si="135"/>
        <v/>
      </c>
      <c r="BH395" s="2" t="str">
        <f t="shared" si="136"/>
        <v/>
      </c>
      <c r="BI395" s="2" t="str">
        <f t="shared" si="137"/>
        <v/>
      </c>
      <c r="BJ395" s="2" t="str">
        <f t="shared" si="138"/>
        <v/>
      </c>
      <c r="BK395" s="2" t="str">
        <f t="shared" si="139"/>
        <v/>
      </c>
      <c r="BL395" s="2" t="str">
        <f t="shared" si="140"/>
        <v/>
      </c>
    </row>
    <row r="396" spans="1:64">
      <c r="A396" s="16"/>
      <c r="B396" s="7"/>
      <c r="C396" s="7"/>
      <c r="D396" s="7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9" t="str">
        <f t="shared" si="141"/>
        <v/>
      </c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  <c r="AC396" s="9"/>
      <c r="AD396" s="9"/>
      <c r="AE396" s="10"/>
      <c r="AF396" s="10"/>
      <c r="AG396" s="30" t="str">
        <f t="shared" si="142"/>
        <v/>
      </c>
      <c r="AH396" s="30" t="str">
        <f t="shared" si="143"/>
        <v/>
      </c>
      <c r="AI396" s="30" t="str">
        <f t="shared" si="144"/>
        <v/>
      </c>
      <c r="AJ396" s="30" t="str">
        <f t="shared" si="145"/>
        <v/>
      </c>
      <c r="AK396" s="30" t="str">
        <f t="shared" si="146"/>
        <v/>
      </c>
      <c r="AL396" s="30" t="str">
        <f t="shared" si="147"/>
        <v/>
      </c>
      <c r="AM396" s="30" t="str">
        <f t="shared" si="148"/>
        <v/>
      </c>
      <c r="AN396" s="30" t="str">
        <f t="shared" si="149"/>
        <v/>
      </c>
      <c r="AO396" s="30" t="str">
        <f t="shared" si="150"/>
        <v/>
      </c>
      <c r="AP396" s="30" t="str">
        <f t="shared" si="151"/>
        <v/>
      </c>
      <c r="AQ396" s="9"/>
      <c r="AR396" s="9"/>
      <c r="AS396" s="9"/>
      <c r="AT396" s="9"/>
      <c r="AU396" s="9"/>
      <c r="AV396" s="9"/>
      <c r="AW396" s="9"/>
      <c r="AX396" s="9"/>
      <c r="AY396" s="9"/>
      <c r="AZ396" s="9"/>
      <c r="BA396" s="9"/>
      <c r="BB396" s="10"/>
      <c r="BC396" s="2" t="str">
        <f t="shared" si="131"/>
        <v/>
      </c>
      <c r="BD396" s="2" t="str">
        <f t="shared" si="132"/>
        <v/>
      </c>
      <c r="BE396" s="2" t="str">
        <f t="shared" si="133"/>
        <v/>
      </c>
      <c r="BF396" s="2" t="str">
        <f t="shared" si="134"/>
        <v/>
      </c>
      <c r="BG396" s="2" t="str">
        <f t="shared" si="135"/>
        <v/>
      </c>
      <c r="BH396" s="2" t="str">
        <f t="shared" si="136"/>
        <v/>
      </c>
      <c r="BI396" s="2" t="str">
        <f t="shared" si="137"/>
        <v/>
      </c>
      <c r="BJ396" s="2" t="str">
        <f t="shared" si="138"/>
        <v/>
      </c>
      <c r="BK396" s="2" t="str">
        <f t="shared" si="139"/>
        <v/>
      </c>
      <c r="BL396" s="2" t="str">
        <f t="shared" si="140"/>
        <v/>
      </c>
    </row>
    <row r="397" spans="1:64">
      <c r="A397" s="16"/>
      <c r="B397" s="7"/>
      <c r="C397" s="7"/>
      <c r="D397" s="7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9" t="str">
        <f t="shared" si="141"/>
        <v/>
      </c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  <c r="AC397" s="9"/>
      <c r="AD397" s="9"/>
      <c r="AE397" s="10"/>
      <c r="AF397" s="10"/>
      <c r="AG397" s="30" t="str">
        <f t="shared" si="142"/>
        <v/>
      </c>
      <c r="AH397" s="30" t="str">
        <f t="shared" si="143"/>
        <v/>
      </c>
      <c r="AI397" s="30" t="str">
        <f t="shared" si="144"/>
        <v/>
      </c>
      <c r="AJ397" s="30" t="str">
        <f t="shared" si="145"/>
        <v/>
      </c>
      <c r="AK397" s="30" t="str">
        <f t="shared" si="146"/>
        <v/>
      </c>
      <c r="AL397" s="30" t="str">
        <f t="shared" si="147"/>
        <v/>
      </c>
      <c r="AM397" s="30" t="str">
        <f t="shared" si="148"/>
        <v/>
      </c>
      <c r="AN397" s="30" t="str">
        <f t="shared" si="149"/>
        <v/>
      </c>
      <c r="AO397" s="30" t="str">
        <f t="shared" si="150"/>
        <v/>
      </c>
      <c r="AP397" s="30" t="str">
        <f t="shared" si="151"/>
        <v/>
      </c>
      <c r="AQ397" s="9"/>
      <c r="AR397" s="9"/>
      <c r="AS397" s="9"/>
      <c r="AT397" s="9"/>
      <c r="AU397" s="9"/>
      <c r="AV397" s="9"/>
      <c r="AW397" s="9"/>
      <c r="AX397" s="9"/>
      <c r="AY397" s="9"/>
      <c r="AZ397" s="9"/>
      <c r="BA397" s="9"/>
      <c r="BB397" s="10"/>
      <c r="BC397" s="2" t="str">
        <f t="shared" si="131"/>
        <v/>
      </c>
      <c r="BD397" s="2" t="str">
        <f t="shared" si="132"/>
        <v/>
      </c>
      <c r="BE397" s="2" t="str">
        <f t="shared" si="133"/>
        <v/>
      </c>
      <c r="BF397" s="2" t="str">
        <f t="shared" si="134"/>
        <v/>
      </c>
      <c r="BG397" s="2" t="str">
        <f t="shared" si="135"/>
        <v/>
      </c>
      <c r="BH397" s="2" t="str">
        <f t="shared" si="136"/>
        <v/>
      </c>
      <c r="BI397" s="2" t="str">
        <f t="shared" si="137"/>
        <v/>
      </c>
      <c r="BJ397" s="2" t="str">
        <f t="shared" si="138"/>
        <v/>
      </c>
      <c r="BK397" s="2" t="str">
        <f t="shared" si="139"/>
        <v/>
      </c>
      <c r="BL397" s="2" t="str">
        <f t="shared" si="140"/>
        <v/>
      </c>
    </row>
    <row r="398" spans="1:64">
      <c r="A398" s="16"/>
      <c r="B398" s="7"/>
      <c r="C398" s="7"/>
      <c r="D398" s="7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9" t="str">
        <f t="shared" si="141"/>
        <v/>
      </c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  <c r="AC398" s="9"/>
      <c r="AD398" s="9"/>
      <c r="AE398" s="10"/>
      <c r="AF398" s="10"/>
      <c r="AG398" s="30" t="str">
        <f t="shared" si="142"/>
        <v/>
      </c>
      <c r="AH398" s="30" t="str">
        <f t="shared" si="143"/>
        <v/>
      </c>
      <c r="AI398" s="30" t="str">
        <f t="shared" si="144"/>
        <v/>
      </c>
      <c r="AJ398" s="30" t="str">
        <f t="shared" si="145"/>
        <v/>
      </c>
      <c r="AK398" s="30" t="str">
        <f t="shared" si="146"/>
        <v/>
      </c>
      <c r="AL398" s="30" t="str">
        <f t="shared" si="147"/>
        <v/>
      </c>
      <c r="AM398" s="30" t="str">
        <f t="shared" si="148"/>
        <v/>
      </c>
      <c r="AN398" s="30" t="str">
        <f t="shared" si="149"/>
        <v/>
      </c>
      <c r="AO398" s="30" t="str">
        <f t="shared" si="150"/>
        <v/>
      </c>
      <c r="AP398" s="30" t="str">
        <f t="shared" si="151"/>
        <v/>
      </c>
      <c r="AQ398" s="9"/>
      <c r="AR398" s="9"/>
      <c r="AS398" s="9"/>
      <c r="AT398" s="9"/>
      <c r="AU398" s="9"/>
      <c r="AV398" s="9"/>
      <c r="AW398" s="9"/>
      <c r="AX398" s="9"/>
      <c r="AY398" s="9"/>
      <c r="AZ398" s="9"/>
      <c r="BA398" s="9"/>
      <c r="BB398" s="10"/>
      <c r="BC398" s="2" t="str">
        <f t="shared" si="131"/>
        <v/>
      </c>
      <c r="BD398" s="2" t="str">
        <f t="shared" si="132"/>
        <v/>
      </c>
      <c r="BE398" s="2" t="str">
        <f t="shared" si="133"/>
        <v/>
      </c>
      <c r="BF398" s="2" t="str">
        <f t="shared" si="134"/>
        <v/>
      </c>
      <c r="BG398" s="2" t="str">
        <f t="shared" si="135"/>
        <v/>
      </c>
      <c r="BH398" s="2" t="str">
        <f t="shared" si="136"/>
        <v/>
      </c>
      <c r="BI398" s="2" t="str">
        <f t="shared" si="137"/>
        <v/>
      </c>
      <c r="BJ398" s="2" t="str">
        <f t="shared" si="138"/>
        <v/>
      </c>
      <c r="BK398" s="2" t="str">
        <f t="shared" si="139"/>
        <v/>
      </c>
      <c r="BL398" s="2" t="str">
        <f t="shared" si="140"/>
        <v/>
      </c>
    </row>
    <row r="399" spans="1:64">
      <c r="A399" s="16"/>
      <c r="B399" s="7"/>
      <c r="C399" s="7"/>
      <c r="D399" s="7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9" t="str">
        <f t="shared" si="141"/>
        <v/>
      </c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  <c r="AC399" s="9"/>
      <c r="AD399" s="9"/>
      <c r="AE399" s="10"/>
      <c r="AF399" s="10"/>
      <c r="AG399" s="30" t="str">
        <f t="shared" si="142"/>
        <v/>
      </c>
      <c r="AH399" s="30" t="str">
        <f t="shared" si="143"/>
        <v/>
      </c>
      <c r="AI399" s="30" t="str">
        <f t="shared" si="144"/>
        <v/>
      </c>
      <c r="AJ399" s="30" t="str">
        <f t="shared" si="145"/>
        <v/>
      </c>
      <c r="AK399" s="30" t="str">
        <f t="shared" si="146"/>
        <v/>
      </c>
      <c r="AL399" s="30" t="str">
        <f t="shared" si="147"/>
        <v/>
      </c>
      <c r="AM399" s="30" t="str">
        <f t="shared" si="148"/>
        <v/>
      </c>
      <c r="AN399" s="30" t="str">
        <f t="shared" si="149"/>
        <v/>
      </c>
      <c r="AO399" s="30" t="str">
        <f t="shared" si="150"/>
        <v/>
      </c>
      <c r="AP399" s="30" t="str">
        <f t="shared" si="151"/>
        <v/>
      </c>
      <c r="AQ399" s="9"/>
      <c r="AR399" s="9"/>
      <c r="AS399" s="9"/>
      <c r="AT399" s="9"/>
      <c r="AU399" s="9"/>
      <c r="AV399" s="9"/>
      <c r="AW399" s="9"/>
      <c r="AX399" s="9"/>
      <c r="AY399" s="9"/>
      <c r="AZ399" s="9"/>
      <c r="BA399" s="9"/>
      <c r="BB399" s="10"/>
      <c r="BC399" s="2" t="str">
        <f t="shared" si="131"/>
        <v/>
      </c>
      <c r="BD399" s="2" t="str">
        <f t="shared" si="132"/>
        <v/>
      </c>
      <c r="BE399" s="2" t="str">
        <f t="shared" si="133"/>
        <v/>
      </c>
      <c r="BF399" s="2" t="str">
        <f t="shared" si="134"/>
        <v/>
      </c>
      <c r="BG399" s="2" t="str">
        <f t="shared" si="135"/>
        <v/>
      </c>
      <c r="BH399" s="2" t="str">
        <f t="shared" si="136"/>
        <v/>
      </c>
      <c r="BI399" s="2" t="str">
        <f t="shared" si="137"/>
        <v/>
      </c>
      <c r="BJ399" s="2" t="str">
        <f t="shared" si="138"/>
        <v/>
      </c>
      <c r="BK399" s="2" t="str">
        <f t="shared" si="139"/>
        <v/>
      </c>
      <c r="BL399" s="2" t="str">
        <f t="shared" si="140"/>
        <v/>
      </c>
    </row>
    <row r="400" spans="1:64">
      <c r="A400" s="16"/>
      <c r="B400" s="7"/>
      <c r="C400" s="7"/>
      <c r="D400" s="7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9" t="str">
        <f t="shared" si="141"/>
        <v/>
      </c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  <c r="AC400" s="9"/>
      <c r="AD400" s="9"/>
      <c r="AE400" s="10"/>
      <c r="AF400" s="10"/>
      <c r="AG400" s="30" t="str">
        <f t="shared" si="142"/>
        <v/>
      </c>
      <c r="AH400" s="30" t="str">
        <f t="shared" si="143"/>
        <v/>
      </c>
      <c r="AI400" s="30" t="str">
        <f t="shared" si="144"/>
        <v/>
      </c>
      <c r="AJ400" s="30" t="str">
        <f t="shared" si="145"/>
        <v/>
      </c>
      <c r="AK400" s="30" t="str">
        <f t="shared" si="146"/>
        <v/>
      </c>
      <c r="AL400" s="30" t="str">
        <f t="shared" si="147"/>
        <v/>
      </c>
      <c r="AM400" s="30" t="str">
        <f t="shared" si="148"/>
        <v/>
      </c>
      <c r="AN400" s="30" t="str">
        <f t="shared" si="149"/>
        <v/>
      </c>
      <c r="AO400" s="30" t="str">
        <f t="shared" si="150"/>
        <v/>
      </c>
      <c r="AP400" s="30" t="str">
        <f t="shared" si="151"/>
        <v/>
      </c>
      <c r="AQ400" s="9"/>
      <c r="AR400" s="9"/>
      <c r="AS400" s="9"/>
      <c r="AT400" s="9"/>
      <c r="AU400" s="9"/>
      <c r="AV400" s="9"/>
      <c r="AW400" s="9"/>
      <c r="AX400" s="9"/>
      <c r="AY400" s="9"/>
      <c r="AZ400" s="9"/>
      <c r="BA400" s="9"/>
      <c r="BB400" s="10"/>
      <c r="BC400" s="2" t="str">
        <f t="shared" si="131"/>
        <v/>
      </c>
      <c r="BD400" s="2" t="str">
        <f t="shared" si="132"/>
        <v/>
      </c>
      <c r="BE400" s="2" t="str">
        <f t="shared" si="133"/>
        <v/>
      </c>
      <c r="BF400" s="2" t="str">
        <f t="shared" si="134"/>
        <v/>
      </c>
      <c r="BG400" s="2" t="str">
        <f t="shared" si="135"/>
        <v/>
      </c>
      <c r="BH400" s="2" t="str">
        <f t="shared" si="136"/>
        <v/>
      </c>
      <c r="BI400" s="2" t="str">
        <f t="shared" si="137"/>
        <v/>
      </c>
      <c r="BJ400" s="2" t="str">
        <f t="shared" si="138"/>
        <v/>
      </c>
      <c r="BK400" s="2" t="str">
        <f t="shared" si="139"/>
        <v/>
      </c>
      <c r="BL400" s="2" t="str">
        <f t="shared" si="140"/>
        <v/>
      </c>
    </row>
    <row r="401" spans="1:64">
      <c r="A401" s="16"/>
      <c r="B401" s="7"/>
      <c r="C401" s="7"/>
      <c r="D401" s="7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9" t="str">
        <f t="shared" si="141"/>
        <v/>
      </c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  <c r="AC401" s="9"/>
      <c r="AD401" s="9"/>
      <c r="AE401" s="10"/>
      <c r="AF401" s="10"/>
      <c r="AG401" s="30" t="str">
        <f t="shared" si="142"/>
        <v/>
      </c>
      <c r="AH401" s="30" t="str">
        <f t="shared" si="143"/>
        <v/>
      </c>
      <c r="AI401" s="30" t="str">
        <f t="shared" si="144"/>
        <v/>
      </c>
      <c r="AJ401" s="30" t="str">
        <f t="shared" si="145"/>
        <v/>
      </c>
      <c r="AK401" s="30" t="str">
        <f t="shared" si="146"/>
        <v/>
      </c>
      <c r="AL401" s="30" t="str">
        <f t="shared" si="147"/>
        <v/>
      </c>
      <c r="AM401" s="30" t="str">
        <f t="shared" si="148"/>
        <v/>
      </c>
      <c r="AN401" s="30" t="str">
        <f t="shared" si="149"/>
        <v/>
      </c>
      <c r="AO401" s="30" t="str">
        <f t="shared" si="150"/>
        <v/>
      </c>
      <c r="AP401" s="30" t="str">
        <f t="shared" si="151"/>
        <v/>
      </c>
      <c r="AQ401" s="9"/>
      <c r="AR401" s="9"/>
      <c r="AS401" s="9"/>
      <c r="AT401" s="9"/>
      <c r="AU401" s="9"/>
      <c r="AV401" s="9"/>
      <c r="AW401" s="9"/>
      <c r="AX401" s="9"/>
      <c r="AY401" s="9"/>
      <c r="AZ401" s="9"/>
      <c r="BA401" s="9"/>
      <c r="BB401" s="10"/>
      <c r="BC401" s="2" t="str">
        <f t="shared" si="131"/>
        <v/>
      </c>
      <c r="BD401" s="2" t="str">
        <f t="shared" si="132"/>
        <v/>
      </c>
      <c r="BE401" s="2" t="str">
        <f t="shared" si="133"/>
        <v/>
      </c>
      <c r="BF401" s="2" t="str">
        <f t="shared" si="134"/>
        <v/>
      </c>
      <c r="BG401" s="2" t="str">
        <f t="shared" si="135"/>
        <v/>
      </c>
      <c r="BH401" s="2" t="str">
        <f t="shared" si="136"/>
        <v/>
      </c>
      <c r="BI401" s="2" t="str">
        <f t="shared" si="137"/>
        <v/>
      </c>
      <c r="BJ401" s="2" t="str">
        <f t="shared" si="138"/>
        <v/>
      </c>
      <c r="BK401" s="2" t="str">
        <f t="shared" si="139"/>
        <v/>
      </c>
      <c r="BL401" s="2" t="str">
        <f t="shared" si="140"/>
        <v/>
      </c>
    </row>
    <row r="402" spans="1:64">
      <c r="A402" s="16"/>
      <c r="B402" s="7"/>
      <c r="C402" s="7"/>
      <c r="D402" s="7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9" t="str">
        <f t="shared" si="141"/>
        <v/>
      </c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  <c r="AC402" s="9"/>
      <c r="AD402" s="9"/>
      <c r="AE402" s="10"/>
      <c r="AF402" s="10"/>
      <c r="AG402" s="30" t="str">
        <f t="shared" si="142"/>
        <v/>
      </c>
      <c r="AH402" s="30" t="str">
        <f t="shared" si="143"/>
        <v/>
      </c>
      <c r="AI402" s="30" t="str">
        <f t="shared" si="144"/>
        <v/>
      </c>
      <c r="AJ402" s="30" t="str">
        <f t="shared" si="145"/>
        <v/>
      </c>
      <c r="AK402" s="30" t="str">
        <f t="shared" si="146"/>
        <v/>
      </c>
      <c r="AL402" s="30" t="str">
        <f t="shared" si="147"/>
        <v/>
      </c>
      <c r="AM402" s="30" t="str">
        <f t="shared" si="148"/>
        <v/>
      </c>
      <c r="AN402" s="30" t="str">
        <f t="shared" si="149"/>
        <v/>
      </c>
      <c r="AO402" s="30" t="str">
        <f t="shared" si="150"/>
        <v/>
      </c>
      <c r="AP402" s="30" t="str">
        <f t="shared" si="151"/>
        <v/>
      </c>
      <c r="AQ402" s="9"/>
      <c r="AR402" s="9"/>
      <c r="AS402" s="9"/>
      <c r="AT402" s="9"/>
      <c r="AU402" s="9"/>
      <c r="AV402" s="9"/>
      <c r="AW402" s="9"/>
      <c r="AX402" s="9"/>
      <c r="AY402" s="9"/>
      <c r="AZ402" s="9"/>
      <c r="BA402" s="9"/>
      <c r="BB402" s="10"/>
      <c r="BC402" s="2" t="str">
        <f t="shared" si="131"/>
        <v/>
      </c>
      <c r="BD402" s="2" t="str">
        <f t="shared" si="132"/>
        <v/>
      </c>
      <c r="BE402" s="2" t="str">
        <f t="shared" si="133"/>
        <v/>
      </c>
      <c r="BF402" s="2" t="str">
        <f t="shared" si="134"/>
        <v/>
      </c>
      <c r="BG402" s="2" t="str">
        <f t="shared" si="135"/>
        <v/>
      </c>
      <c r="BH402" s="2" t="str">
        <f t="shared" si="136"/>
        <v/>
      </c>
      <c r="BI402" s="2" t="str">
        <f t="shared" si="137"/>
        <v/>
      </c>
      <c r="BJ402" s="2" t="str">
        <f t="shared" si="138"/>
        <v/>
      </c>
      <c r="BK402" s="2" t="str">
        <f t="shared" si="139"/>
        <v/>
      </c>
      <c r="BL402" s="2" t="str">
        <f t="shared" si="140"/>
        <v/>
      </c>
    </row>
    <row r="403" spans="1:64">
      <c r="A403" s="16"/>
      <c r="B403" s="7"/>
      <c r="C403" s="7"/>
      <c r="D403" s="7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9" t="str">
        <f t="shared" si="141"/>
        <v/>
      </c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  <c r="AC403" s="9"/>
      <c r="AD403" s="9"/>
      <c r="AE403" s="10"/>
      <c r="AF403" s="10"/>
      <c r="AG403" s="30" t="str">
        <f t="shared" si="142"/>
        <v/>
      </c>
      <c r="AH403" s="30" t="str">
        <f t="shared" si="143"/>
        <v/>
      </c>
      <c r="AI403" s="30" t="str">
        <f t="shared" si="144"/>
        <v/>
      </c>
      <c r="AJ403" s="30" t="str">
        <f t="shared" si="145"/>
        <v/>
      </c>
      <c r="AK403" s="30" t="str">
        <f t="shared" si="146"/>
        <v/>
      </c>
      <c r="AL403" s="30" t="str">
        <f t="shared" si="147"/>
        <v/>
      </c>
      <c r="AM403" s="30" t="str">
        <f t="shared" si="148"/>
        <v/>
      </c>
      <c r="AN403" s="30" t="str">
        <f t="shared" si="149"/>
        <v/>
      </c>
      <c r="AO403" s="30" t="str">
        <f t="shared" si="150"/>
        <v/>
      </c>
      <c r="AP403" s="30" t="str">
        <f t="shared" si="151"/>
        <v/>
      </c>
      <c r="AQ403" s="9"/>
      <c r="AR403" s="9"/>
      <c r="AS403" s="9"/>
      <c r="AT403" s="9"/>
      <c r="AU403" s="9"/>
      <c r="AV403" s="9"/>
      <c r="AW403" s="9"/>
      <c r="AX403" s="9"/>
      <c r="AY403" s="9"/>
      <c r="AZ403" s="9"/>
      <c r="BA403" s="9"/>
      <c r="BB403" s="10"/>
      <c r="BC403" s="2" t="str">
        <f t="shared" si="131"/>
        <v/>
      </c>
      <c r="BD403" s="2" t="str">
        <f t="shared" si="132"/>
        <v/>
      </c>
      <c r="BE403" s="2" t="str">
        <f t="shared" si="133"/>
        <v/>
      </c>
      <c r="BF403" s="2" t="str">
        <f t="shared" si="134"/>
        <v/>
      </c>
      <c r="BG403" s="2" t="str">
        <f t="shared" si="135"/>
        <v/>
      </c>
      <c r="BH403" s="2" t="str">
        <f t="shared" si="136"/>
        <v/>
      </c>
      <c r="BI403" s="2" t="str">
        <f t="shared" si="137"/>
        <v/>
      </c>
      <c r="BJ403" s="2" t="str">
        <f t="shared" si="138"/>
        <v/>
      </c>
      <c r="BK403" s="2" t="str">
        <f t="shared" si="139"/>
        <v/>
      </c>
      <c r="BL403" s="2" t="str">
        <f t="shared" si="140"/>
        <v/>
      </c>
    </row>
    <row r="404" spans="1:64">
      <c r="A404" s="16"/>
      <c r="B404" s="7"/>
      <c r="C404" s="7"/>
      <c r="D404" s="7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9" t="str">
        <f t="shared" si="141"/>
        <v/>
      </c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  <c r="AC404" s="9"/>
      <c r="AD404" s="9"/>
      <c r="AE404" s="10"/>
      <c r="AF404" s="10"/>
      <c r="AG404" s="30" t="str">
        <f t="shared" si="142"/>
        <v/>
      </c>
      <c r="AH404" s="30" t="str">
        <f t="shared" si="143"/>
        <v/>
      </c>
      <c r="AI404" s="30" t="str">
        <f t="shared" si="144"/>
        <v/>
      </c>
      <c r="AJ404" s="30" t="str">
        <f t="shared" si="145"/>
        <v/>
      </c>
      <c r="AK404" s="30" t="str">
        <f t="shared" si="146"/>
        <v/>
      </c>
      <c r="AL404" s="30" t="str">
        <f t="shared" si="147"/>
        <v/>
      </c>
      <c r="AM404" s="30" t="str">
        <f t="shared" si="148"/>
        <v/>
      </c>
      <c r="AN404" s="30" t="str">
        <f t="shared" si="149"/>
        <v/>
      </c>
      <c r="AO404" s="30" t="str">
        <f t="shared" si="150"/>
        <v/>
      </c>
      <c r="AP404" s="30" t="str">
        <f t="shared" si="151"/>
        <v/>
      </c>
      <c r="AQ404" s="9"/>
      <c r="AR404" s="9"/>
      <c r="AS404" s="9"/>
      <c r="AT404" s="9"/>
      <c r="AU404" s="9"/>
      <c r="AV404" s="9"/>
      <c r="AW404" s="9"/>
      <c r="AX404" s="9"/>
      <c r="AY404" s="9"/>
      <c r="AZ404" s="9"/>
      <c r="BA404" s="9"/>
      <c r="BB404" s="10"/>
      <c r="BC404" s="2" t="str">
        <f t="shared" si="131"/>
        <v/>
      </c>
      <c r="BD404" s="2" t="str">
        <f t="shared" si="132"/>
        <v/>
      </c>
      <c r="BE404" s="2" t="str">
        <f t="shared" si="133"/>
        <v/>
      </c>
      <c r="BF404" s="2" t="str">
        <f t="shared" si="134"/>
        <v/>
      </c>
      <c r="BG404" s="2" t="str">
        <f t="shared" si="135"/>
        <v/>
      </c>
      <c r="BH404" s="2" t="str">
        <f t="shared" si="136"/>
        <v/>
      </c>
      <c r="BI404" s="2" t="str">
        <f t="shared" si="137"/>
        <v/>
      </c>
      <c r="BJ404" s="2" t="str">
        <f t="shared" si="138"/>
        <v/>
      </c>
      <c r="BK404" s="2" t="str">
        <f t="shared" si="139"/>
        <v/>
      </c>
      <c r="BL404" s="2" t="str">
        <f t="shared" si="140"/>
        <v/>
      </c>
    </row>
    <row r="405" spans="1:64">
      <c r="A405" s="16"/>
      <c r="B405" s="7"/>
      <c r="C405" s="7"/>
      <c r="D405" s="7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9" t="str">
        <f t="shared" si="141"/>
        <v/>
      </c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  <c r="AC405" s="9"/>
      <c r="AD405" s="9"/>
      <c r="AE405" s="10"/>
      <c r="AF405" s="10"/>
      <c r="AG405" s="30" t="str">
        <f t="shared" si="142"/>
        <v/>
      </c>
      <c r="AH405" s="30" t="str">
        <f t="shared" si="143"/>
        <v/>
      </c>
      <c r="AI405" s="30" t="str">
        <f t="shared" si="144"/>
        <v/>
      </c>
      <c r="AJ405" s="30" t="str">
        <f t="shared" si="145"/>
        <v/>
      </c>
      <c r="AK405" s="30" t="str">
        <f t="shared" si="146"/>
        <v/>
      </c>
      <c r="AL405" s="30" t="str">
        <f t="shared" si="147"/>
        <v/>
      </c>
      <c r="AM405" s="30" t="str">
        <f t="shared" si="148"/>
        <v/>
      </c>
      <c r="AN405" s="30" t="str">
        <f t="shared" si="149"/>
        <v/>
      </c>
      <c r="AO405" s="30" t="str">
        <f t="shared" si="150"/>
        <v/>
      </c>
      <c r="AP405" s="30" t="str">
        <f t="shared" si="151"/>
        <v/>
      </c>
      <c r="AQ405" s="9"/>
      <c r="AR405" s="9"/>
      <c r="AS405" s="9"/>
      <c r="AT405" s="9"/>
      <c r="AU405" s="9"/>
      <c r="AV405" s="9"/>
      <c r="AW405" s="9"/>
      <c r="AX405" s="9"/>
      <c r="AY405" s="9"/>
      <c r="AZ405" s="9"/>
      <c r="BA405" s="9"/>
      <c r="BB405" s="10"/>
      <c r="BC405" s="2" t="str">
        <f t="shared" si="131"/>
        <v/>
      </c>
      <c r="BD405" s="2" t="str">
        <f t="shared" si="132"/>
        <v/>
      </c>
      <c r="BE405" s="2" t="str">
        <f t="shared" si="133"/>
        <v/>
      </c>
      <c r="BF405" s="2" t="str">
        <f t="shared" si="134"/>
        <v/>
      </c>
      <c r="BG405" s="2" t="str">
        <f t="shared" si="135"/>
        <v/>
      </c>
      <c r="BH405" s="2" t="str">
        <f t="shared" si="136"/>
        <v/>
      </c>
      <c r="BI405" s="2" t="str">
        <f t="shared" si="137"/>
        <v/>
      </c>
      <c r="BJ405" s="2" t="str">
        <f t="shared" si="138"/>
        <v/>
      </c>
      <c r="BK405" s="2" t="str">
        <f t="shared" si="139"/>
        <v/>
      </c>
      <c r="BL405" s="2" t="str">
        <f t="shared" si="140"/>
        <v/>
      </c>
    </row>
    <row r="406" spans="1:64">
      <c r="A406" s="16"/>
      <c r="B406" s="7"/>
      <c r="C406" s="7"/>
      <c r="D406" s="7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9" t="str">
        <f t="shared" si="141"/>
        <v/>
      </c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  <c r="AC406" s="9"/>
      <c r="AD406" s="9"/>
      <c r="AE406" s="10"/>
      <c r="AF406" s="10"/>
      <c r="AG406" s="30" t="str">
        <f t="shared" si="142"/>
        <v/>
      </c>
      <c r="AH406" s="30" t="str">
        <f t="shared" si="143"/>
        <v/>
      </c>
      <c r="AI406" s="30" t="str">
        <f t="shared" si="144"/>
        <v/>
      </c>
      <c r="AJ406" s="30" t="str">
        <f t="shared" si="145"/>
        <v/>
      </c>
      <c r="AK406" s="30" t="str">
        <f t="shared" si="146"/>
        <v/>
      </c>
      <c r="AL406" s="30" t="str">
        <f t="shared" si="147"/>
        <v/>
      </c>
      <c r="AM406" s="30" t="str">
        <f t="shared" si="148"/>
        <v/>
      </c>
      <c r="AN406" s="30" t="str">
        <f t="shared" si="149"/>
        <v/>
      </c>
      <c r="AO406" s="30" t="str">
        <f t="shared" si="150"/>
        <v/>
      </c>
      <c r="AP406" s="30" t="str">
        <f t="shared" si="151"/>
        <v/>
      </c>
      <c r="AQ406" s="9"/>
      <c r="AR406" s="9"/>
      <c r="AS406" s="9"/>
      <c r="AT406" s="9"/>
      <c r="AU406" s="9"/>
      <c r="AV406" s="9"/>
      <c r="AW406" s="9"/>
      <c r="AX406" s="9"/>
      <c r="AY406" s="9"/>
      <c r="AZ406" s="9"/>
      <c r="BA406" s="9"/>
      <c r="BB406" s="10"/>
      <c r="BC406" s="2" t="str">
        <f t="shared" si="131"/>
        <v/>
      </c>
      <c r="BD406" s="2" t="str">
        <f t="shared" si="132"/>
        <v/>
      </c>
      <c r="BE406" s="2" t="str">
        <f t="shared" si="133"/>
        <v/>
      </c>
      <c r="BF406" s="2" t="str">
        <f t="shared" si="134"/>
        <v/>
      </c>
      <c r="BG406" s="2" t="str">
        <f t="shared" si="135"/>
        <v/>
      </c>
      <c r="BH406" s="2" t="str">
        <f t="shared" si="136"/>
        <v/>
      </c>
      <c r="BI406" s="2" t="str">
        <f t="shared" si="137"/>
        <v/>
      </c>
      <c r="BJ406" s="2" t="str">
        <f t="shared" si="138"/>
        <v/>
      </c>
      <c r="BK406" s="2" t="str">
        <f t="shared" si="139"/>
        <v/>
      </c>
      <c r="BL406" s="2" t="str">
        <f t="shared" si="140"/>
        <v/>
      </c>
    </row>
    <row r="407" spans="1:64">
      <c r="A407" s="16"/>
      <c r="B407" s="7"/>
      <c r="C407" s="7"/>
      <c r="D407" s="7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9" t="str">
        <f t="shared" si="141"/>
        <v/>
      </c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  <c r="AC407" s="9"/>
      <c r="AD407" s="9"/>
      <c r="AE407" s="10"/>
      <c r="AF407" s="10"/>
      <c r="AG407" s="30" t="str">
        <f t="shared" si="142"/>
        <v/>
      </c>
      <c r="AH407" s="30" t="str">
        <f t="shared" si="143"/>
        <v/>
      </c>
      <c r="AI407" s="30" t="str">
        <f t="shared" si="144"/>
        <v/>
      </c>
      <c r="AJ407" s="30" t="str">
        <f t="shared" si="145"/>
        <v/>
      </c>
      <c r="AK407" s="30" t="str">
        <f t="shared" si="146"/>
        <v/>
      </c>
      <c r="AL407" s="30" t="str">
        <f t="shared" si="147"/>
        <v/>
      </c>
      <c r="AM407" s="30" t="str">
        <f t="shared" si="148"/>
        <v/>
      </c>
      <c r="AN407" s="30" t="str">
        <f t="shared" si="149"/>
        <v/>
      </c>
      <c r="AO407" s="30" t="str">
        <f t="shared" si="150"/>
        <v/>
      </c>
      <c r="AP407" s="30" t="str">
        <f t="shared" si="151"/>
        <v/>
      </c>
      <c r="AQ407" s="9"/>
      <c r="AR407" s="9"/>
      <c r="AS407" s="9"/>
      <c r="AT407" s="9"/>
      <c r="AU407" s="9"/>
      <c r="AV407" s="9"/>
      <c r="AW407" s="9"/>
      <c r="AX407" s="9"/>
      <c r="AY407" s="9"/>
      <c r="AZ407" s="9"/>
      <c r="BA407" s="9"/>
      <c r="BB407" s="10"/>
      <c r="BC407" s="2" t="str">
        <f t="shared" si="131"/>
        <v/>
      </c>
      <c r="BD407" s="2" t="str">
        <f t="shared" si="132"/>
        <v/>
      </c>
      <c r="BE407" s="2" t="str">
        <f t="shared" si="133"/>
        <v/>
      </c>
      <c r="BF407" s="2" t="str">
        <f t="shared" si="134"/>
        <v/>
      </c>
      <c r="BG407" s="2" t="str">
        <f t="shared" si="135"/>
        <v/>
      </c>
      <c r="BH407" s="2" t="str">
        <f t="shared" si="136"/>
        <v/>
      </c>
      <c r="BI407" s="2" t="str">
        <f t="shared" si="137"/>
        <v/>
      </c>
      <c r="BJ407" s="2" t="str">
        <f t="shared" si="138"/>
        <v/>
      </c>
      <c r="BK407" s="2" t="str">
        <f t="shared" si="139"/>
        <v/>
      </c>
      <c r="BL407" s="2" t="str">
        <f t="shared" si="140"/>
        <v/>
      </c>
    </row>
    <row r="408" spans="1:64">
      <c r="A408" s="16"/>
      <c r="B408" s="7"/>
      <c r="C408" s="7"/>
      <c r="D408" s="7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9" t="str">
        <f t="shared" si="141"/>
        <v/>
      </c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  <c r="AC408" s="9"/>
      <c r="AD408" s="9"/>
      <c r="AE408" s="10"/>
      <c r="AF408" s="10"/>
      <c r="AG408" s="30" t="str">
        <f t="shared" si="142"/>
        <v/>
      </c>
      <c r="AH408" s="30" t="str">
        <f t="shared" si="143"/>
        <v/>
      </c>
      <c r="AI408" s="30" t="str">
        <f t="shared" si="144"/>
        <v/>
      </c>
      <c r="AJ408" s="30" t="str">
        <f t="shared" si="145"/>
        <v/>
      </c>
      <c r="AK408" s="30" t="str">
        <f t="shared" si="146"/>
        <v/>
      </c>
      <c r="AL408" s="30" t="str">
        <f t="shared" si="147"/>
        <v/>
      </c>
      <c r="AM408" s="30" t="str">
        <f t="shared" si="148"/>
        <v/>
      </c>
      <c r="AN408" s="30" t="str">
        <f t="shared" si="149"/>
        <v/>
      </c>
      <c r="AO408" s="30" t="str">
        <f t="shared" si="150"/>
        <v/>
      </c>
      <c r="AP408" s="30" t="str">
        <f t="shared" si="151"/>
        <v/>
      </c>
      <c r="AQ408" s="9"/>
      <c r="AR408" s="9"/>
      <c r="AS408" s="9"/>
      <c r="AT408" s="9"/>
      <c r="AU408" s="9"/>
      <c r="AV408" s="9"/>
      <c r="AW408" s="9"/>
      <c r="AX408" s="9"/>
      <c r="AY408" s="9"/>
      <c r="AZ408" s="9"/>
      <c r="BA408" s="9"/>
      <c r="BB408" s="10"/>
      <c r="BC408" s="2" t="str">
        <f t="shared" si="131"/>
        <v/>
      </c>
      <c r="BD408" s="2" t="str">
        <f t="shared" si="132"/>
        <v/>
      </c>
      <c r="BE408" s="2" t="str">
        <f t="shared" si="133"/>
        <v/>
      </c>
      <c r="BF408" s="2" t="str">
        <f t="shared" si="134"/>
        <v/>
      </c>
      <c r="BG408" s="2" t="str">
        <f t="shared" si="135"/>
        <v/>
      </c>
      <c r="BH408" s="2" t="str">
        <f t="shared" si="136"/>
        <v/>
      </c>
      <c r="BI408" s="2" t="str">
        <f t="shared" si="137"/>
        <v/>
      </c>
      <c r="BJ408" s="2" t="str">
        <f t="shared" si="138"/>
        <v/>
      </c>
      <c r="BK408" s="2" t="str">
        <f t="shared" si="139"/>
        <v/>
      </c>
      <c r="BL408" s="2" t="str">
        <f t="shared" si="140"/>
        <v/>
      </c>
    </row>
    <row r="409" spans="1:64">
      <c r="A409" s="16"/>
      <c r="B409" s="7"/>
      <c r="C409" s="7"/>
      <c r="D409" s="7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9" t="str">
        <f t="shared" si="141"/>
        <v/>
      </c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  <c r="AC409" s="9"/>
      <c r="AD409" s="9"/>
      <c r="AE409" s="10"/>
      <c r="AF409" s="10"/>
      <c r="AG409" s="30" t="str">
        <f t="shared" si="142"/>
        <v/>
      </c>
      <c r="AH409" s="30" t="str">
        <f t="shared" si="143"/>
        <v/>
      </c>
      <c r="AI409" s="30" t="str">
        <f t="shared" si="144"/>
        <v/>
      </c>
      <c r="AJ409" s="30" t="str">
        <f t="shared" si="145"/>
        <v/>
      </c>
      <c r="AK409" s="30" t="str">
        <f t="shared" si="146"/>
        <v/>
      </c>
      <c r="AL409" s="30" t="str">
        <f t="shared" si="147"/>
        <v/>
      </c>
      <c r="AM409" s="30" t="str">
        <f t="shared" si="148"/>
        <v/>
      </c>
      <c r="AN409" s="30" t="str">
        <f t="shared" si="149"/>
        <v/>
      </c>
      <c r="AO409" s="30" t="str">
        <f t="shared" si="150"/>
        <v/>
      </c>
      <c r="AP409" s="30" t="str">
        <f t="shared" si="151"/>
        <v/>
      </c>
      <c r="AQ409" s="9"/>
      <c r="AR409" s="9"/>
      <c r="AS409" s="9"/>
      <c r="AT409" s="9"/>
      <c r="AU409" s="9"/>
      <c r="AV409" s="9"/>
      <c r="AW409" s="9"/>
      <c r="AX409" s="9"/>
      <c r="AY409" s="9"/>
      <c r="AZ409" s="9"/>
      <c r="BA409" s="9"/>
      <c r="BB409" s="10"/>
      <c r="BC409" s="2" t="str">
        <f t="shared" si="131"/>
        <v/>
      </c>
      <c r="BD409" s="2" t="str">
        <f t="shared" si="132"/>
        <v/>
      </c>
      <c r="BE409" s="2" t="str">
        <f t="shared" si="133"/>
        <v/>
      </c>
      <c r="BF409" s="2" t="str">
        <f t="shared" si="134"/>
        <v/>
      </c>
      <c r="BG409" s="2" t="str">
        <f t="shared" si="135"/>
        <v/>
      </c>
      <c r="BH409" s="2" t="str">
        <f t="shared" si="136"/>
        <v/>
      </c>
      <c r="BI409" s="2" t="str">
        <f t="shared" si="137"/>
        <v/>
      </c>
      <c r="BJ409" s="2" t="str">
        <f t="shared" si="138"/>
        <v/>
      </c>
      <c r="BK409" s="2" t="str">
        <f t="shared" si="139"/>
        <v/>
      </c>
      <c r="BL409" s="2" t="str">
        <f t="shared" si="140"/>
        <v/>
      </c>
    </row>
    <row r="410" spans="1:64">
      <c r="A410" s="16"/>
      <c r="B410" s="7"/>
      <c r="C410" s="7"/>
      <c r="D410" s="7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9" t="str">
        <f t="shared" si="141"/>
        <v/>
      </c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  <c r="AC410" s="9"/>
      <c r="AD410" s="9"/>
      <c r="AE410" s="10"/>
      <c r="AF410" s="10"/>
      <c r="AG410" s="30" t="str">
        <f t="shared" si="142"/>
        <v/>
      </c>
      <c r="AH410" s="30" t="str">
        <f t="shared" si="143"/>
        <v/>
      </c>
      <c r="AI410" s="30" t="str">
        <f t="shared" si="144"/>
        <v/>
      </c>
      <c r="AJ410" s="30" t="str">
        <f t="shared" si="145"/>
        <v/>
      </c>
      <c r="AK410" s="30" t="str">
        <f t="shared" si="146"/>
        <v/>
      </c>
      <c r="AL410" s="30" t="str">
        <f t="shared" si="147"/>
        <v/>
      </c>
      <c r="AM410" s="30" t="str">
        <f t="shared" si="148"/>
        <v/>
      </c>
      <c r="AN410" s="30" t="str">
        <f t="shared" si="149"/>
        <v/>
      </c>
      <c r="AO410" s="30" t="str">
        <f t="shared" si="150"/>
        <v/>
      </c>
      <c r="AP410" s="30" t="str">
        <f t="shared" si="151"/>
        <v/>
      </c>
      <c r="AQ410" s="9"/>
      <c r="AR410" s="9"/>
      <c r="AS410" s="9"/>
      <c r="AT410" s="9"/>
      <c r="AU410" s="9"/>
      <c r="AV410" s="9"/>
      <c r="AW410" s="9"/>
      <c r="AX410" s="9"/>
      <c r="AY410" s="9"/>
      <c r="AZ410" s="9"/>
      <c r="BA410" s="9"/>
      <c r="BB410" s="10"/>
      <c r="BC410" s="2" t="str">
        <f t="shared" si="131"/>
        <v/>
      </c>
      <c r="BD410" s="2" t="str">
        <f t="shared" si="132"/>
        <v/>
      </c>
      <c r="BE410" s="2" t="str">
        <f t="shared" si="133"/>
        <v/>
      </c>
      <c r="BF410" s="2" t="str">
        <f t="shared" si="134"/>
        <v/>
      </c>
      <c r="BG410" s="2" t="str">
        <f t="shared" si="135"/>
        <v/>
      </c>
      <c r="BH410" s="2" t="str">
        <f t="shared" si="136"/>
        <v/>
      </c>
      <c r="BI410" s="2" t="str">
        <f t="shared" si="137"/>
        <v/>
      </c>
      <c r="BJ410" s="2" t="str">
        <f t="shared" si="138"/>
        <v/>
      </c>
      <c r="BK410" s="2" t="str">
        <f t="shared" si="139"/>
        <v/>
      </c>
      <c r="BL410" s="2" t="str">
        <f t="shared" si="140"/>
        <v/>
      </c>
    </row>
    <row r="411" spans="1:64">
      <c r="A411" s="16"/>
      <c r="B411" s="7"/>
      <c r="C411" s="7"/>
      <c r="D411" s="7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9" t="str">
        <f t="shared" si="141"/>
        <v/>
      </c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  <c r="AC411" s="9"/>
      <c r="AD411" s="9"/>
      <c r="AE411" s="10"/>
      <c r="AF411" s="10"/>
      <c r="AG411" s="30" t="str">
        <f t="shared" si="142"/>
        <v/>
      </c>
      <c r="AH411" s="30" t="str">
        <f t="shared" si="143"/>
        <v/>
      </c>
      <c r="AI411" s="30" t="str">
        <f t="shared" si="144"/>
        <v/>
      </c>
      <c r="AJ411" s="30" t="str">
        <f t="shared" si="145"/>
        <v/>
      </c>
      <c r="AK411" s="30" t="str">
        <f t="shared" si="146"/>
        <v/>
      </c>
      <c r="AL411" s="30" t="str">
        <f t="shared" si="147"/>
        <v/>
      </c>
      <c r="AM411" s="30" t="str">
        <f t="shared" si="148"/>
        <v/>
      </c>
      <c r="AN411" s="30" t="str">
        <f t="shared" si="149"/>
        <v/>
      </c>
      <c r="AO411" s="30" t="str">
        <f t="shared" si="150"/>
        <v/>
      </c>
      <c r="AP411" s="30" t="str">
        <f t="shared" si="151"/>
        <v/>
      </c>
      <c r="AQ411" s="9"/>
      <c r="AR411" s="9"/>
      <c r="AS411" s="9"/>
      <c r="AT411" s="9"/>
      <c r="AU411" s="9"/>
      <c r="AV411" s="9"/>
      <c r="AW411" s="9"/>
      <c r="AX411" s="9"/>
      <c r="AY411" s="9"/>
      <c r="AZ411" s="9"/>
      <c r="BA411" s="9"/>
      <c r="BB411" s="10"/>
      <c r="BC411" s="2" t="str">
        <f t="shared" si="131"/>
        <v/>
      </c>
      <c r="BD411" s="2" t="str">
        <f t="shared" si="132"/>
        <v/>
      </c>
      <c r="BE411" s="2" t="str">
        <f t="shared" si="133"/>
        <v/>
      </c>
      <c r="BF411" s="2" t="str">
        <f t="shared" si="134"/>
        <v/>
      </c>
      <c r="BG411" s="2" t="str">
        <f t="shared" si="135"/>
        <v/>
      </c>
      <c r="BH411" s="2" t="str">
        <f t="shared" si="136"/>
        <v/>
      </c>
      <c r="BI411" s="2" t="str">
        <f t="shared" si="137"/>
        <v/>
      </c>
      <c r="BJ411" s="2" t="str">
        <f t="shared" si="138"/>
        <v/>
      </c>
      <c r="BK411" s="2" t="str">
        <f t="shared" si="139"/>
        <v/>
      </c>
      <c r="BL411" s="2" t="str">
        <f t="shared" si="140"/>
        <v/>
      </c>
    </row>
    <row r="412" spans="1:64">
      <c r="A412" s="16"/>
      <c r="B412" s="7"/>
      <c r="C412" s="7"/>
      <c r="D412" s="7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9" t="str">
        <f t="shared" si="141"/>
        <v/>
      </c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  <c r="AD412" s="9"/>
      <c r="AE412" s="10"/>
      <c r="AF412" s="10"/>
      <c r="AG412" s="30" t="str">
        <f t="shared" si="142"/>
        <v/>
      </c>
      <c r="AH412" s="30" t="str">
        <f t="shared" si="143"/>
        <v/>
      </c>
      <c r="AI412" s="30" t="str">
        <f t="shared" si="144"/>
        <v/>
      </c>
      <c r="AJ412" s="30" t="str">
        <f t="shared" si="145"/>
        <v/>
      </c>
      <c r="AK412" s="30" t="str">
        <f t="shared" si="146"/>
        <v/>
      </c>
      <c r="AL412" s="30" t="str">
        <f t="shared" si="147"/>
        <v/>
      </c>
      <c r="AM412" s="30" t="str">
        <f t="shared" si="148"/>
        <v/>
      </c>
      <c r="AN412" s="30" t="str">
        <f t="shared" si="149"/>
        <v/>
      </c>
      <c r="AO412" s="30" t="str">
        <f t="shared" si="150"/>
        <v/>
      </c>
      <c r="AP412" s="30" t="str">
        <f t="shared" si="151"/>
        <v/>
      </c>
      <c r="AQ412" s="9"/>
      <c r="AR412" s="9"/>
      <c r="AS412" s="9"/>
      <c r="AT412" s="9"/>
      <c r="AU412" s="9"/>
      <c r="AV412" s="9"/>
      <c r="AW412" s="9"/>
      <c r="AX412" s="9"/>
      <c r="AY412" s="9"/>
      <c r="AZ412" s="9"/>
      <c r="BA412" s="9"/>
      <c r="BB412" s="10"/>
      <c r="BC412" s="2" t="str">
        <f t="shared" si="131"/>
        <v/>
      </c>
      <c r="BD412" s="2" t="str">
        <f t="shared" si="132"/>
        <v/>
      </c>
      <c r="BE412" s="2" t="str">
        <f t="shared" si="133"/>
        <v/>
      </c>
      <c r="BF412" s="2" t="str">
        <f t="shared" si="134"/>
        <v/>
      </c>
      <c r="BG412" s="2" t="str">
        <f t="shared" si="135"/>
        <v/>
      </c>
      <c r="BH412" s="2" t="str">
        <f t="shared" si="136"/>
        <v/>
      </c>
      <c r="BI412" s="2" t="str">
        <f t="shared" si="137"/>
        <v/>
      </c>
      <c r="BJ412" s="2" t="str">
        <f t="shared" si="138"/>
        <v/>
      </c>
      <c r="BK412" s="2" t="str">
        <f t="shared" si="139"/>
        <v/>
      </c>
      <c r="BL412" s="2" t="str">
        <f t="shared" si="140"/>
        <v/>
      </c>
    </row>
    <row r="413" spans="1:64">
      <c r="A413" s="16"/>
      <c r="B413" s="7"/>
      <c r="C413" s="7"/>
      <c r="D413" s="7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9" t="str">
        <f t="shared" si="141"/>
        <v/>
      </c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  <c r="AD413" s="9"/>
      <c r="AE413" s="10"/>
      <c r="AF413" s="10"/>
      <c r="AG413" s="30" t="str">
        <f t="shared" si="142"/>
        <v/>
      </c>
      <c r="AH413" s="30" t="str">
        <f t="shared" si="143"/>
        <v/>
      </c>
      <c r="AI413" s="30" t="str">
        <f t="shared" si="144"/>
        <v/>
      </c>
      <c r="AJ413" s="30" t="str">
        <f t="shared" si="145"/>
        <v/>
      </c>
      <c r="AK413" s="30" t="str">
        <f t="shared" si="146"/>
        <v/>
      </c>
      <c r="AL413" s="30" t="str">
        <f t="shared" si="147"/>
        <v/>
      </c>
      <c r="AM413" s="30" t="str">
        <f t="shared" si="148"/>
        <v/>
      </c>
      <c r="AN413" s="30" t="str">
        <f t="shared" si="149"/>
        <v/>
      </c>
      <c r="AO413" s="30" t="str">
        <f t="shared" si="150"/>
        <v/>
      </c>
      <c r="AP413" s="30" t="str">
        <f t="shared" si="151"/>
        <v/>
      </c>
      <c r="AQ413" s="9"/>
      <c r="AR413" s="9"/>
      <c r="AS413" s="9"/>
      <c r="AT413" s="9"/>
      <c r="AU413" s="9"/>
      <c r="AV413" s="9"/>
      <c r="AW413" s="9"/>
      <c r="AX413" s="9"/>
      <c r="AY413" s="9"/>
      <c r="AZ413" s="9"/>
      <c r="BA413" s="9"/>
      <c r="BB413" s="10"/>
      <c r="BC413" s="2" t="str">
        <f t="shared" si="131"/>
        <v/>
      </c>
      <c r="BD413" s="2" t="str">
        <f t="shared" si="132"/>
        <v/>
      </c>
      <c r="BE413" s="2" t="str">
        <f t="shared" si="133"/>
        <v/>
      </c>
      <c r="BF413" s="2" t="str">
        <f t="shared" si="134"/>
        <v/>
      </c>
      <c r="BG413" s="2" t="str">
        <f t="shared" si="135"/>
        <v/>
      </c>
      <c r="BH413" s="2" t="str">
        <f t="shared" si="136"/>
        <v/>
      </c>
      <c r="BI413" s="2" t="str">
        <f t="shared" si="137"/>
        <v/>
      </c>
      <c r="BJ413" s="2" t="str">
        <f t="shared" si="138"/>
        <v/>
      </c>
      <c r="BK413" s="2" t="str">
        <f t="shared" si="139"/>
        <v/>
      </c>
      <c r="BL413" s="2" t="str">
        <f t="shared" si="140"/>
        <v/>
      </c>
    </row>
    <row r="414" spans="1:64">
      <c r="A414" s="16"/>
      <c r="B414" s="7"/>
      <c r="C414" s="7"/>
      <c r="D414" s="7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9" t="str">
        <f t="shared" si="141"/>
        <v/>
      </c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  <c r="AD414" s="9"/>
      <c r="AE414" s="10"/>
      <c r="AF414" s="10"/>
      <c r="AG414" s="30" t="str">
        <f t="shared" si="142"/>
        <v/>
      </c>
      <c r="AH414" s="30" t="str">
        <f t="shared" si="143"/>
        <v/>
      </c>
      <c r="AI414" s="30" t="str">
        <f t="shared" si="144"/>
        <v/>
      </c>
      <c r="AJ414" s="30" t="str">
        <f t="shared" si="145"/>
        <v/>
      </c>
      <c r="AK414" s="30" t="str">
        <f t="shared" si="146"/>
        <v/>
      </c>
      <c r="AL414" s="30" t="str">
        <f t="shared" si="147"/>
        <v/>
      </c>
      <c r="AM414" s="30" t="str">
        <f t="shared" si="148"/>
        <v/>
      </c>
      <c r="AN414" s="30" t="str">
        <f t="shared" si="149"/>
        <v/>
      </c>
      <c r="AO414" s="30" t="str">
        <f t="shared" si="150"/>
        <v/>
      </c>
      <c r="AP414" s="30" t="str">
        <f t="shared" si="151"/>
        <v/>
      </c>
      <c r="AQ414" s="9"/>
      <c r="AR414" s="9"/>
      <c r="AS414" s="9"/>
      <c r="AT414" s="9"/>
      <c r="AU414" s="9"/>
      <c r="AV414" s="9"/>
      <c r="AW414" s="9"/>
      <c r="AX414" s="9"/>
      <c r="AY414" s="9"/>
      <c r="AZ414" s="9"/>
      <c r="BA414" s="9"/>
      <c r="BB414" s="10"/>
      <c r="BC414" s="2" t="str">
        <f t="shared" si="131"/>
        <v/>
      </c>
      <c r="BD414" s="2" t="str">
        <f t="shared" si="132"/>
        <v/>
      </c>
      <c r="BE414" s="2" t="str">
        <f t="shared" si="133"/>
        <v/>
      </c>
      <c r="BF414" s="2" t="str">
        <f t="shared" si="134"/>
        <v/>
      </c>
      <c r="BG414" s="2" t="str">
        <f t="shared" si="135"/>
        <v/>
      </c>
      <c r="BH414" s="2" t="str">
        <f t="shared" si="136"/>
        <v/>
      </c>
      <c r="BI414" s="2" t="str">
        <f t="shared" si="137"/>
        <v/>
      </c>
      <c r="BJ414" s="2" t="str">
        <f t="shared" si="138"/>
        <v/>
      </c>
      <c r="BK414" s="2" t="str">
        <f t="shared" si="139"/>
        <v/>
      </c>
      <c r="BL414" s="2" t="str">
        <f t="shared" si="140"/>
        <v/>
      </c>
    </row>
    <row r="415" spans="1:64">
      <c r="A415" s="16"/>
      <c r="B415" s="7"/>
      <c r="C415" s="7"/>
      <c r="D415" s="7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9" t="str">
        <f t="shared" si="141"/>
        <v/>
      </c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10"/>
      <c r="AF415" s="10"/>
      <c r="AG415" s="30" t="str">
        <f t="shared" si="142"/>
        <v/>
      </c>
      <c r="AH415" s="30" t="str">
        <f t="shared" si="143"/>
        <v/>
      </c>
      <c r="AI415" s="30" t="str">
        <f t="shared" si="144"/>
        <v/>
      </c>
      <c r="AJ415" s="30" t="str">
        <f t="shared" si="145"/>
        <v/>
      </c>
      <c r="AK415" s="30" t="str">
        <f t="shared" si="146"/>
        <v/>
      </c>
      <c r="AL415" s="30" t="str">
        <f t="shared" si="147"/>
        <v/>
      </c>
      <c r="AM415" s="30" t="str">
        <f t="shared" si="148"/>
        <v/>
      </c>
      <c r="AN415" s="30" t="str">
        <f t="shared" si="149"/>
        <v/>
      </c>
      <c r="AO415" s="30" t="str">
        <f t="shared" si="150"/>
        <v/>
      </c>
      <c r="AP415" s="30" t="str">
        <f t="shared" si="151"/>
        <v/>
      </c>
      <c r="AQ415" s="9"/>
      <c r="AR415" s="9"/>
      <c r="AS415" s="9"/>
      <c r="AT415" s="9"/>
      <c r="AU415" s="9"/>
      <c r="AV415" s="9"/>
      <c r="AW415" s="9"/>
      <c r="AX415" s="9"/>
      <c r="AY415" s="9"/>
      <c r="AZ415" s="9"/>
      <c r="BA415" s="9"/>
      <c r="BB415" s="10"/>
      <c r="BC415" s="2" t="str">
        <f t="shared" si="131"/>
        <v/>
      </c>
      <c r="BD415" s="2" t="str">
        <f t="shared" si="132"/>
        <v/>
      </c>
      <c r="BE415" s="2" t="str">
        <f t="shared" si="133"/>
        <v/>
      </c>
      <c r="BF415" s="2" t="str">
        <f t="shared" si="134"/>
        <v/>
      </c>
      <c r="BG415" s="2" t="str">
        <f t="shared" si="135"/>
        <v/>
      </c>
      <c r="BH415" s="2" t="str">
        <f t="shared" si="136"/>
        <v/>
      </c>
      <c r="BI415" s="2" t="str">
        <f t="shared" si="137"/>
        <v/>
      </c>
      <c r="BJ415" s="2" t="str">
        <f t="shared" si="138"/>
        <v/>
      </c>
      <c r="BK415" s="2" t="str">
        <f t="shared" si="139"/>
        <v/>
      </c>
      <c r="BL415" s="2" t="str">
        <f t="shared" si="140"/>
        <v/>
      </c>
    </row>
    <row r="416" spans="1:64">
      <c r="A416" s="16"/>
      <c r="B416" s="7"/>
      <c r="C416" s="7"/>
      <c r="D416" s="7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9" t="str">
        <f t="shared" si="141"/>
        <v/>
      </c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  <c r="AD416" s="9"/>
      <c r="AE416" s="10"/>
      <c r="AF416" s="10"/>
      <c r="AG416" s="30" t="str">
        <f t="shared" si="142"/>
        <v/>
      </c>
      <c r="AH416" s="30" t="str">
        <f t="shared" si="143"/>
        <v/>
      </c>
      <c r="AI416" s="30" t="str">
        <f t="shared" si="144"/>
        <v/>
      </c>
      <c r="AJ416" s="30" t="str">
        <f t="shared" si="145"/>
        <v/>
      </c>
      <c r="AK416" s="30" t="str">
        <f t="shared" si="146"/>
        <v/>
      </c>
      <c r="AL416" s="30" t="str">
        <f t="shared" si="147"/>
        <v/>
      </c>
      <c r="AM416" s="30" t="str">
        <f t="shared" si="148"/>
        <v/>
      </c>
      <c r="AN416" s="30" t="str">
        <f t="shared" si="149"/>
        <v/>
      </c>
      <c r="AO416" s="30" t="str">
        <f t="shared" si="150"/>
        <v/>
      </c>
      <c r="AP416" s="30" t="str">
        <f t="shared" si="151"/>
        <v/>
      </c>
      <c r="AQ416" s="9"/>
      <c r="AR416" s="9"/>
      <c r="AS416" s="9"/>
      <c r="AT416" s="9"/>
      <c r="AU416" s="9"/>
      <c r="AV416" s="9"/>
      <c r="AW416" s="9"/>
      <c r="AX416" s="9"/>
      <c r="AY416" s="9"/>
      <c r="AZ416" s="9"/>
      <c r="BA416" s="9"/>
      <c r="BB416" s="10"/>
      <c r="BC416" s="2" t="str">
        <f t="shared" si="131"/>
        <v/>
      </c>
      <c r="BD416" s="2" t="str">
        <f t="shared" si="132"/>
        <v/>
      </c>
      <c r="BE416" s="2" t="str">
        <f t="shared" si="133"/>
        <v/>
      </c>
      <c r="BF416" s="2" t="str">
        <f t="shared" si="134"/>
        <v/>
      </c>
      <c r="BG416" s="2" t="str">
        <f t="shared" si="135"/>
        <v/>
      </c>
      <c r="BH416" s="2" t="str">
        <f t="shared" si="136"/>
        <v/>
      </c>
      <c r="BI416" s="2" t="str">
        <f t="shared" si="137"/>
        <v/>
      </c>
      <c r="BJ416" s="2" t="str">
        <f t="shared" si="138"/>
        <v/>
      </c>
      <c r="BK416" s="2" t="str">
        <f t="shared" si="139"/>
        <v/>
      </c>
      <c r="BL416" s="2" t="str">
        <f t="shared" si="140"/>
        <v/>
      </c>
    </row>
    <row r="417" spans="1:64">
      <c r="A417" s="16"/>
      <c r="B417" s="7"/>
      <c r="C417" s="7"/>
      <c r="D417" s="7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9" t="str">
        <f t="shared" si="141"/>
        <v/>
      </c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  <c r="AD417" s="9"/>
      <c r="AE417" s="10"/>
      <c r="AF417" s="10"/>
      <c r="AG417" s="30" t="str">
        <f t="shared" si="142"/>
        <v/>
      </c>
      <c r="AH417" s="30" t="str">
        <f t="shared" si="143"/>
        <v/>
      </c>
      <c r="AI417" s="30" t="str">
        <f t="shared" si="144"/>
        <v/>
      </c>
      <c r="AJ417" s="30" t="str">
        <f t="shared" si="145"/>
        <v/>
      </c>
      <c r="AK417" s="30" t="str">
        <f t="shared" si="146"/>
        <v/>
      </c>
      <c r="AL417" s="30" t="str">
        <f t="shared" si="147"/>
        <v/>
      </c>
      <c r="AM417" s="30" t="str">
        <f t="shared" si="148"/>
        <v/>
      </c>
      <c r="AN417" s="30" t="str">
        <f t="shared" si="149"/>
        <v/>
      </c>
      <c r="AO417" s="30" t="str">
        <f t="shared" si="150"/>
        <v/>
      </c>
      <c r="AP417" s="30" t="str">
        <f t="shared" si="151"/>
        <v/>
      </c>
      <c r="AQ417" s="9"/>
      <c r="AR417" s="9"/>
      <c r="AS417" s="9"/>
      <c r="AT417" s="9"/>
      <c r="AU417" s="9"/>
      <c r="AV417" s="9"/>
      <c r="AW417" s="9"/>
      <c r="AX417" s="9"/>
      <c r="AY417" s="9"/>
      <c r="AZ417" s="9"/>
      <c r="BA417" s="9"/>
      <c r="BB417" s="10"/>
      <c r="BC417" s="2" t="str">
        <f t="shared" si="131"/>
        <v/>
      </c>
      <c r="BD417" s="2" t="str">
        <f t="shared" si="132"/>
        <v/>
      </c>
      <c r="BE417" s="2" t="str">
        <f t="shared" si="133"/>
        <v/>
      </c>
      <c r="BF417" s="2" t="str">
        <f t="shared" si="134"/>
        <v/>
      </c>
      <c r="BG417" s="2" t="str">
        <f t="shared" si="135"/>
        <v/>
      </c>
      <c r="BH417" s="2" t="str">
        <f t="shared" si="136"/>
        <v/>
      </c>
      <c r="BI417" s="2" t="str">
        <f t="shared" si="137"/>
        <v/>
      </c>
      <c r="BJ417" s="2" t="str">
        <f t="shared" si="138"/>
        <v/>
      </c>
      <c r="BK417" s="2" t="str">
        <f t="shared" si="139"/>
        <v/>
      </c>
      <c r="BL417" s="2" t="str">
        <f t="shared" si="140"/>
        <v/>
      </c>
    </row>
    <row r="418" spans="1:64">
      <c r="A418" s="16"/>
      <c r="B418" s="7"/>
      <c r="C418" s="7"/>
      <c r="D418" s="7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9" t="str">
        <f t="shared" si="141"/>
        <v/>
      </c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  <c r="AD418" s="9"/>
      <c r="AE418" s="10"/>
      <c r="AF418" s="10"/>
      <c r="AG418" s="30" t="str">
        <f t="shared" si="142"/>
        <v/>
      </c>
      <c r="AH418" s="30" t="str">
        <f t="shared" si="143"/>
        <v/>
      </c>
      <c r="AI418" s="30" t="str">
        <f t="shared" si="144"/>
        <v/>
      </c>
      <c r="AJ418" s="30" t="str">
        <f t="shared" si="145"/>
        <v/>
      </c>
      <c r="AK418" s="30" t="str">
        <f t="shared" si="146"/>
        <v/>
      </c>
      <c r="AL418" s="30" t="str">
        <f t="shared" si="147"/>
        <v/>
      </c>
      <c r="AM418" s="30" t="str">
        <f t="shared" si="148"/>
        <v/>
      </c>
      <c r="AN418" s="30" t="str">
        <f t="shared" si="149"/>
        <v/>
      </c>
      <c r="AO418" s="30" t="str">
        <f t="shared" si="150"/>
        <v/>
      </c>
      <c r="AP418" s="30" t="str">
        <f t="shared" si="151"/>
        <v/>
      </c>
      <c r="AQ418" s="9"/>
      <c r="AR418" s="9"/>
      <c r="AS418" s="9"/>
      <c r="AT418" s="9"/>
      <c r="AU418" s="9"/>
      <c r="AV418" s="9"/>
      <c r="AW418" s="9"/>
      <c r="AX418" s="9"/>
      <c r="AY418" s="9"/>
      <c r="AZ418" s="9"/>
      <c r="BA418" s="9"/>
      <c r="BB418" s="10"/>
      <c r="BC418" s="2" t="str">
        <f t="shared" si="131"/>
        <v/>
      </c>
      <c r="BD418" s="2" t="str">
        <f t="shared" si="132"/>
        <v/>
      </c>
      <c r="BE418" s="2" t="str">
        <f t="shared" si="133"/>
        <v/>
      </c>
      <c r="BF418" s="2" t="str">
        <f t="shared" si="134"/>
        <v/>
      </c>
      <c r="BG418" s="2" t="str">
        <f t="shared" si="135"/>
        <v/>
      </c>
      <c r="BH418" s="2" t="str">
        <f t="shared" si="136"/>
        <v/>
      </c>
      <c r="BI418" s="2" t="str">
        <f t="shared" si="137"/>
        <v/>
      </c>
      <c r="BJ418" s="2" t="str">
        <f t="shared" si="138"/>
        <v/>
      </c>
      <c r="BK418" s="2" t="str">
        <f t="shared" si="139"/>
        <v/>
      </c>
      <c r="BL418" s="2" t="str">
        <f t="shared" si="140"/>
        <v/>
      </c>
    </row>
    <row r="419" spans="1:64">
      <c r="A419" s="16"/>
      <c r="B419" s="7"/>
      <c r="C419" s="7"/>
      <c r="D419" s="7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9" t="str">
        <f t="shared" si="141"/>
        <v/>
      </c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  <c r="AD419" s="9"/>
      <c r="AE419" s="10"/>
      <c r="AF419" s="10"/>
      <c r="AG419" s="30" t="str">
        <f t="shared" si="142"/>
        <v/>
      </c>
      <c r="AH419" s="30" t="str">
        <f t="shared" si="143"/>
        <v/>
      </c>
      <c r="AI419" s="30" t="str">
        <f t="shared" si="144"/>
        <v/>
      </c>
      <c r="AJ419" s="30" t="str">
        <f t="shared" si="145"/>
        <v/>
      </c>
      <c r="AK419" s="30" t="str">
        <f t="shared" si="146"/>
        <v/>
      </c>
      <c r="AL419" s="30" t="str">
        <f t="shared" si="147"/>
        <v/>
      </c>
      <c r="AM419" s="30" t="str">
        <f t="shared" si="148"/>
        <v/>
      </c>
      <c r="AN419" s="30" t="str">
        <f t="shared" si="149"/>
        <v/>
      </c>
      <c r="AO419" s="30" t="str">
        <f t="shared" si="150"/>
        <v/>
      </c>
      <c r="AP419" s="30" t="str">
        <f t="shared" si="151"/>
        <v/>
      </c>
      <c r="AQ419" s="9"/>
      <c r="AR419" s="9"/>
      <c r="AS419" s="9"/>
      <c r="AT419" s="9"/>
      <c r="AU419" s="9"/>
      <c r="AV419" s="9"/>
      <c r="AW419" s="9"/>
      <c r="AX419" s="9"/>
      <c r="AY419" s="9"/>
      <c r="AZ419" s="9"/>
      <c r="BA419" s="9"/>
      <c r="BB419" s="10"/>
      <c r="BC419" s="2" t="str">
        <f t="shared" si="131"/>
        <v/>
      </c>
      <c r="BD419" s="2" t="str">
        <f t="shared" si="132"/>
        <v/>
      </c>
      <c r="BE419" s="2" t="str">
        <f t="shared" si="133"/>
        <v/>
      </c>
      <c r="BF419" s="2" t="str">
        <f t="shared" si="134"/>
        <v/>
      </c>
      <c r="BG419" s="2" t="str">
        <f t="shared" si="135"/>
        <v/>
      </c>
      <c r="BH419" s="2" t="str">
        <f t="shared" si="136"/>
        <v/>
      </c>
      <c r="BI419" s="2" t="str">
        <f t="shared" si="137"/>
        <v/>
      </c>
      <c r="BJ419" s="2" t="str">
        <f t="shared" si="138"/>
        <v/>
      </c>
      <c r="BK419" s="2" t="str">
        <f t="shared" si="139"/>
        <v/>
      </c>
      <c r="BL419" s="2" t="str">
        <f t="shared" si="140"/>
        <v/>
      </c>
    </row>
    <row r="420" spans="1:64">
      <c r="A420" s="16"/>
      <c r="B420" s="7"/>
      <c r="C420" s="7"/>
      <c r="D420" s="7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9" t="str">
        <f t="shared" si="141"/>
        <v/>
      </c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10"/>
      <c r="AF420" s="10"/>
      <c r="AG420" s="30" t="str">
        <f t="shared" si="142"/>
        <v/>
      </c>
      <c r="AH420" s="30" t="str">
        <f t="shared" si="143"/>
        <v/>
      </c>
      <c r="AI420" s="30" t="str">
        <f t="shared" si="144"/>
        <v/>
      </c>
      <c r="AJ420" s="30" t="str">
        <f t="shared" si="145"/>
        <v/>
      </c>
      <c r="AK420" s="30" t="str">
        <f t="shared" si="146"/>
        <v/>
      </c>
      <c r="AL420" s="30" t="str">
        <f t="shared" si="147"/>
        <v/>
      </c>
      <c r="AM420" s="30" t="str">
        <f t="shared" si="148"/>
        <v/>
      </c>
      <c r="AN420" s="30" t="str">
        <f t="shared" si="149"/>
        <v/>
      </c>
      <c r="AO420" s="30" t="str">
        <f t="shared" si="150"/>
        <v/>
      </c>
      <c r="AP420" s="30" t="str">
        <f t="shared" si="151"/>
        <v/>
      </c>
      <c r="AQ420" s="9"/>
      <c r="AR420" s="9"/>
      <c r="AS420" s="9"/>
      <c r="AT420" s="9"/>
      <c r="AU420" s="9"/>
      <c r="AV420" s="9"/>
      <c r="AW420" s="9"/>
      <c r="AX420" s="9"/>
      <c r="AY420" s="9"/>
      <c r="AZ420" s="9"/>
      <c r="BA420" s="9"/>
      <c r="BB420" s="10"/>
      <c r="BC420" s="2" t="str">
        <f t="shared" si="131"/>
        <v/>
      </c>
      <c r="BD420" s="2" t="str">
        <f t="shared" si="132"/>
        <v/>
      </c>
      <c r="BE420" s="2" t="str">
        <f t="shared" si="133"/>
        <v/>
      </c>
      <c r="BF420" s="2" t="str">
        <f t="shared" si="134"/>
        <v/>
      </c>
      <c r="BG420" s="2" t="str">
        <f t="shared" si="135"/>
        <v/>
      </c>
      <c r="BH420" s="2" t="str">
        <f t="shared" si="136"/>
        <v/>
      </c>
      <c r="BI420" s="2" t="str">
        <f t="shared" si="137"/>
        <v/>
      </c>
      <c r="BJ420" s="2" t="str">
        <f t="shared" si="138"/>
        <v/>
      </c>
      <c r="BK420" s="2" t="str">
        <f t="shared" si="139"/>
        <v/>
      </c>
      <c r="BL420" s="2" t="str">
        <f t="shared" si="140"/>
        <v/>
      </c>
    </row>
    <row r="421" spans="1:64">
      <c r="A421" s="16"/>
      <c r="B421" s="7"/>
      <c r="C421" s="7"/>
      <c r="D421" s="7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9" t="str">
        <f t="shared" si="141"/>
        <v/>
      </c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  <c r="AC421" s="9"/>
      <c r="AD421" s="9"/>
      <c r="AE421" s="10"/>
      <c r="AF421" s="10"/>
      <c r="AG421" s="30" t="str">
        <f t="shared" si="142"/>
        <v/>
      </c>
      <c r="AH421" s="30" t="str">
        <f t="shared" si="143"/>
        <v/>
      </c>
      <c r="AI421" s="30" t="str">
        <f t="shared" si="144"/>
        <v/>
      </c>
      <c r="AJ421" s="30" t="str">
        <f t="shared" si="145"/>
        <v/>
      </c>
      <c r="AK421" s="30" t="str">
        <f t="shared" si="146"/>
        <v/>
      </c>
      <c r="AL421" s="30" t="str">
        <f t="shared" si="147"/>
        <v/>
      </c>
      <c r="AM421" s="30" t="str">
        <f t="shared" si="148"/>
        <v/>
      </c>
      <c r="AN421" s="30" t="str">
        <f t="shared" si="149"/>
        <v/>
      </c>
      <c r="AO421" s="30" t="str">
        <f t="shared" si="150"/>
        <v/>
      </c>
      <c r="AP421" s="30" t="str">
        <f t="shared" si="151"/>
        <v/>
      </c>
      <c r="AQ421" s="9"/>
      <c r="AR421" s="9"/>
      <c r="AS421" s="9"/>
      <c r="AT421" s="9"/>
      <c r="AU421" s="9"/>
      <c r="AV421" s="9"/>
      <c r="AW421" s="9"/>
      <c r="AX421" s="9"/>
      <c r="AY421" s="9"/>
      <c r="AZ421" s="9"/>
      <c r="BA421" s="9"/>
      <c r="BB421" s="10"/>
      <c r="BC421" s="2" t="str">
        <f t="shared" si="131"/>
        <v/>
      </c>
      <c r="BD421" s="2" t="str">
        <f t="shared" si="132"/>
        <v/>
      </c>
      <c r="BE421" s="2" t="str">
        <f t="shared" si="133"/>
        <v/>
      </c>
      <c r="BF421" s="2" t="str">
        <f t="shared" si="134"/>
        <v/>
      </c>
      <c r="BG421" s="2" t="str">
        <f t="shared" si="135"/>
        <v/>
      </c>
      <c r="BH421" s="2" t="str">
        <f t="shared" si="136"/>
        <v/>
      </c>
      <c r="BI421" s="2" t="str">
        <f t="shared" si="137"/>
        <v/>
      </c>
      <c r="BJ421" s="2" t="str">
        <f t="shared" si="138"/>
        <v/>
      </c>
      <c r="BK421" s="2" t="str">
        <f t="shared" si="139"/>
        <v/>
      </c>
      <c r="BL421" s="2" t="str">
        <f t="shared" si="140"/>
        <v/>
      </c>
    </row>
    <row r="422" spans="1:64">
      <c r="A422" s="16"/>
      <c r="B422" s="7"/>
      <c r="C422" s="7"/>
      <c r="D422" s="7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9" t="str">
        <f t="shared" si="141"/>
        <v/>
      </c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  <c r="AC422" s="9"/>
      <c r="AD422" s="9"/>
      <c r="AE422" s="10"/>
      <c r="AF422" s="10"/>
      <c r="AG422" s="30" t="str">
        <f t="shared" si="142"/>
        <v/>
      </c>
      <c r="AH422" s="30" t="str">
        <f t="shared" si="143"/>
        <v/>
      </c>
      <c r="AI422" s="30" t="str">
        <f t="shared" si="144"/>
        <v/>
      </c>
      <c r="AJ422" s="30" t="str">
        <f t="shared" si="145"/>
        <v/>
      </c>
      <c r="AK422" s="30" t="str">
        <f t="shared" si="146"/>
        <v/>
      </c>
      <c r="AL422" s="30" t="str">
        <f t="shared" si="147"/>
        <v/>
      </c>
      <c r="AM422" s="30" t="str">
        <f t="shared" si="148"/>
        <v/>
      </c>
      <c r="AN422" s="30" t="str">
        <f t="shared" si="149"/>
        <v/>
      </c>
      <c r="AO422" s="30" t="str">
        <f t="shared" si="150"/>
        <v/>
      </c>
      <c r="AP422" s="30" t="str">
        <f t="shared" si="151"/>
        <v/>
      </c>
      <c r="AQ422" s="9"/>
      <c r="AR422" s="9"/>
      <c r="AS422" s="9"/>
      <c r="AT422" s="9"/>
      <c r="AU422" s="9"/>
      <c r="AV422" s="9"/>
      <c r="AW422" s="9"/>
      <c r="AX422" s="9"/>
      <c r="AY422" s="9"/>
      <c r="AZ422" s="9"/>
      <c r="BA422" s="9"/>
      <c r="BB422" s="10"/>
      <c r="BC422" s="2" t="str">
        <f t="shared" si="131"/>
        <v/>
      </c>
      <c r="BD422" s="2" t="str">
        <f t="shared" si="132"/>
        <v/>
      </c>
      <c r="BE422" s="2" t="str">
        <f t="shared" si="133"/>
        <v/>
      </c>
      <c r="BF422" s="2" t="str">
        <f t="shared" si="134"/>
        <v/>
      </c>
      <c r="BG422" s="2" t="str">
        <f t="shared" si="135"/>
        <v/>
      </c>
      <c r="BH422" s="2" t="str">
        <f t="shared" si="136"/>
        <v/>
      </c>
      <c r="BI422" s="2" t="str">
        <f t="shared" si="137"/>
        <v/>
      </c>
      <c r="BJ422" s="2" t="str">
        <f t="shared" si="138"/>
        <v/>
      </c>
      <c r="BK422" s="2" t="str">
        <f t="shared" si="139"/>
        <v/>
      </c>
      <c r="BL422" s="2" t="str">
        <f t="shared" si="140"/>
        <v/>
      </c>
    </row>
    <row r="423" spans="1:64">
      <c r="A423" s="16"/>
      <c r="B423" s="7"/>
      <c r="C423" s="7"/>
      <c r="D423" s="7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9" t="str">
        <f t="shared" si="141"/>
        <v/>
      </c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10"/>
      <c r="AF423" s="10"/>
      <c r="AG423" s="30" t="str">
        <f t="shared" si="142"/>
        <v/>
      </c>
      <c r="AH423" s="30" t="str">
        <f t="shared" si="143"/>
        <v/>
      </c>
      <c r="AI423" s="30" t="str">
        <f t="shared" si="144"/>
        <v/>
      </c>
      <c r="AJ423" s="30" t="str">
        <f t="shared" si="145"/>
        <v/>
      </c>
      <c r="AK423" s="30" t="str">
        <f t="shared" si="146"/>
        <v/>
      </c>
      <c r="AL423" s="30" t="str">
        <f t="shared" si="147"/>
        <v/>
      </c>
      <c r="AM423" s="30" t="str">
        <f t="shared" si="148"/>
        <v/>
      </c>
      <c r="AN423" s="30" t="str">
        <f t="shared" si="149"/>
        <v/>
      </c>
      <c r="AO423" s="30" t="str">
        <f t="shared" si="150"/>
        <v/>
      </c>
      <c r="AP423" s="30" t="str">
        <f t="shared" si="151"/>
        <v/>
      </c>
      <c r="AQ423" s="9"/>
      <c r="AR423" s="9"/>
      <c r="AS423" s="9"/>
      <c r="AT423" s="9"/>
      <c r="AU423" s="9"/>
      <c r="AV423" s="9"/>
      <c r="AW423" s="9"/>
      <c r="AX423" s="9"/>
      <c r="AY423" s="9"/>
      <c r="AZ423" s="9"/>
      <c r="BA423" s="9"/>
      <c r="BB423" s="10"/>
      <c r="BC423" s="2" t="str">
        <f t="shared" si="131"/>
        <v/>
      </c>
      <c r="BD423" s="2" t="str">
        <f t="shared" si="132"/>
        <v/>
      </c>
      <c r="BE423" s="2" t="str">
        <f t="shared" si="133"/>
        <v/>
      </c>
      <c r="BF423" s="2" t="str">
        <f t="shared" si="134"/>
        <v/>
      </c>
      <c r="BG423" s="2" t="str">
        <f t="shared" si="135"/>
        <v/>
      </c>
      <c r="BH423" s="2" t="str">
        <f t="shared" si="136"/>
        <v/>
      </c>
      <c r="BI423" s="2" t="str">
        <f t="shared" si="137"/>
        <v/>
      </c>
      <c r="BJ423" s="2" t="str">
        <f t="shared" si="138"/>
        <v/>
      </c>
      <c r="BK423" s="2" t="str">
        <f t="shared" si="139"/>
        <v/>
      </c>
      <c r="BL423" s="2" t="str">
        <f t="shared" si="140"/>
        <v/>
      </c>
    </row>
    <row r="424" spans="1:64">
      <c r="A424" s="16"/>
      <c r="B424" s="7"/>
      <c r="C424" s="7"/>
      <c r="D424" s="7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9" t="str">
        <f t="shared" si="141"/>
        <v/>
      </c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  <c r="AC424" s="9"/>
      <c r="AD424" s="9"/>
      <c r="AE424" s="10"/>
      <c r="AF424" s="10"/>
      <c r="AG424" s="30" t="str">
        <f t="shared" si="142"/>
        <v/>
      </c>
      <c r="AH424" s="30" t="str">
        <f t="shared" si="143"/>
        <v/>
      </c>
      <c r="AI424" s="30" t="str">
        <f t="shared" si="144"/>
        <v/>
      </c>
      <c r="AJ424" s="30" t="str">
        <f t="shared" si="145"/>
        <v/>
      </c>
      <c r="AK424" s="30" t="str">
        <f t="shared" si="146"/>
        <v/>
      </c>
      <c r="AL424" s="30" t="str">
        <f t="shared" si="147"/>
        <v/>
      </c>
      <c r="AM424" s="30" t="str">
        <f t="shared" si="148"/>
        <v/>
      </c>
      <c r="AN424" s="30" t="str">
        <f t="shared" si="149"/>
        <v/>
      </c>
      <c r="AO424" s="30" t="str">
        <f t="shared" si="150"/>
        <v/>
      </c>
      <c r="AP424" s="30" t="str">
        <f t="shared" si="151"/>
        <v/>
      </c>
      <c r="AQ424" s="9"/>
      <c r="AR424" s="9"/>
      <c r="AS424" s="9"/>
      <c r="AT424" s="9"/>
      <c r="AU424" s="9"/>
      <c r="AV424" s="9"/>
      <c r="AW424" s="9"/>
      <c r="AX424" s="9"/>
      <c r="AY424" s="9"/>
      <c r="AZ424" s="9"/>
      <c r="BA424" s="9"/>
      <c r="BB424" s="10"/>
      <c r="BC424" s="2" t="str">
        <f t="shared" si="131"/>
        <v/>
      </c>
      <c r="BD424" s="2" t="str">
        <f t="shared" si="132"/>
        <v/>
      </c>
      <c r="BE424" s="2" t="str">
        <f t="shared" si="133"/>
        <v/>
      </c>
      <c r="BF424" s="2" t="str">
        <f t="shared" si="134"/>
        <v/>
      </c>
      <c r="BG424" s="2" t="str">
        <f t="shared" si="135"/>
        <v/>
      </c>
      <c r="BH424" s="2" t="str">
        <f t="shared" si="136"/>
        <v/>
      </c>
      <c r="BI424" s="2" t="str">
        <f t="shared" si="137"/>
        <v/>
      </c>
      <c r="BJ424" s="2" t="str">
        <f t="shared" si="138"/>
        <v/>
      </c>
      <c r="BK424" s="2" t="str">
        <f t="shared" si="139"/>
        <v/>
      </c>
      <c r="BL424" s="2" t="str">
        <f t="shared" si="140"/>
        <v/>
      </c>
    </row>
    <row r="425" spans="1:64">
      <c r="A425" s="16"/>
      <c r="B425" s="7"/>
      <c r="C425" s="7"/>
      <c r="D425" s="7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9" t="str">
        <f t="shared" si="141"/>
        <v/>
      </c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  <c r="AC425" s="9"/>
      <c r="AD425" s="9"/>
      <c r="AE425" s="10"/>
      <c r="AF425" s="10"/>
      <c r="AG425" s="30" t="str">
        <f t="shared" si="142"/>
        <v/>
      </c>
      <c r="AH425" s="30" t="str">
        <f t="shared" si="143"/>
        <v/>
      </c>
      <c r="AI425" s="30" t="str">
        <f t="shared" si="144"/>
        <v/>
      </c>
      <c r="AJ425" s="30" t="str">
        <f t="shared" si="145"/>
        <v/>
      </c>
      <c r="AK425" s="30" t="str">
        <f t="shared" si="146"/>
        <v/>
      </c>
      <c r="AL425" s="30" t="str">
        <f t="shared" si="147"/>
        <v/>
      </c>
      <c r="AM425" s="30" t="str">
        <f t="shared" si="148"/>
        <v/>
      </c>
      <c r="AN425" s="30" t="str">
        <f t="shared" si="149"/>
        <v/>
      </c>
      <c r="AO425" s="30" t="str">
        <f t="shared" si="150"/>
        <v/>
      </c>
      <c r="AP425" s="30" t="str">
        <f t="shared" si="151"/>
        <v/>
      </c>
      <c r="AQ425" s="9"/>
      <c r="AR425" s="9"/>
      <c r="AS425" s="9"/>
      <c r="AT425" s="9"/>
      <c r="AU425" s="9"/>
      <c r="AV425" s="9"/>
      <c r="AW425" s="9"/>
      <c r="AX425" s="9"/>
      <c r="AY425" s="9"/>
      <c r="AZ425" s="9"/>
      <c r="BA425" s="9"/>
      <c r="BB425" s="10"/>
      <c r="BC425" s="2" t="str">
        <f t="shared" si="131"/>
        <v/>
      </c>
      <c r="BD425" s="2" t="str">
        <f t="shared" si="132"/>
        <v/>
      </c>
      <c r="BE425" s="2" t="str">
        <f t="shared" si="133"/>
        <v/>
      </c>
      <c r="BF425" s="2" t="str">
        <f t="shared" si="134"/>
        <v/>
      </c>
      <c r="BG425" s="2" t="str">
        <f t="shared" si="135"/>
        <v/>
      </c>
      <c r="BH425" s="2" t="str">
        <f t="shared" si="136"/>
        <v/>
      </c>
      <c r="BI425" s="2" t="str">
        <f t="shared" si="137"/>
        <v/>
      </c>
      <c r="BJ425" s="2" t="str">
        <f t="shared" si="138"/>
        <v/>
      </c>
      <c r="BK425" s="2" t="str">
        <f t="shared" si="139"/>
        <v/>
      </c>
      <c r="BL425" s="2" t="str">
        <f t="shared" si="140"/>
        <v/>
      </c>
    </row>
    <row r="426" spans="1:64">
      <c r="A426" s="16"/>
      <c r="B426" s="7"/>
      <c r="C426" s="7"/>
      <c r="D426" s="7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9" t="str">
        <f t="shared" si="141"/>
        <v/>
      </c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  <c r="AC426" s="9"/>
      <c r="AD426" s="9"/>
      <c r="AE426" s="10"/>
      <c r="AF426" s="10"/>
      <c r="AG426" s="30" t="str">
        <f t="shared" si="142"/>
        <v/>
      </c>
      <c r="AH426" s="30" t="str">
        <f t="shared" si="143"/>
        <v/>
      </c>
      <c r="AI426" s="30" t="str">
        <f t="shared" si="144"/>
        <v/>
      </c>
      <c r="AJ426" s="30" t="str">
        <f t="shared" si="145"/>
        <v/>
      </c>
      <c r="AK426" s="30" t="str">
        <f t="shared" si="146"/>
        <v/>
      </c>
      <c r="AL426" s="30" t="str">
        <f t="shared" si="147"/>
        <v/>
      </c>
      <c r="AM426" s="30" t="str">
        <f t="shared" si="148"/>
        <v/>
      </c>
      <c r="AN426" s="30" t="str">
        <f t="shared" si="149"/>
        <v/>
      </c>
      <c r="AO426" s="30" t="str">
        <f t="shared" si="150"/>
        <v/>
      </c>
      <c r="AP426" s="30" t="str">
        <f t="shared" si="151"/>
        <v/>
      </c>
      <c r="AQ426" s="9"/>
      <c r="AR426" s="9"/>
      <c r="AS426" s="9"/>
      <c r="AT426" s="9"/>
      <c r="AU426" s="9"/>
      <c r="AV426" s="9"/>
      <c r="AW426" s="9"/>
      <c r="AX426" s="9"/>
      <c r="AY426" s="9"/>
      <c r="AZ426" s="9"/>
      <c r="BA426" s="9"/>
      <c r="BB426" s="10"/>
      <c r="BC426" s="2" t="str">
        <f t="shared" si="131"/>
        <v/>
      </c>
      <c r="BD426" s="2" t="str">
        <f t="shared" si="132"/>
        <v/>
      </c>
      <c r="BE426" s="2" t="str">
        <f t="shared" si="133"/>
        <v/>
      </c>
      <c r="BF426" s="2" t="str">
        <f t="shared" si="134"/>
        <v/>
      </c>
      <c r="BG426" s="2" t="str">
        <f t="shared" si="135"/>
        <v/>
      </c>
      <c r="BH426" s="2" t="str">
        <f t="shared" si="136"/>
        <v/>
      </c>
      <c r="BI426" s="2" t="str">
        <f t="shared" si="137"/>
        <v/>
      </c>
      <c r="BJ426" s="2" t="str">
        <f t="shared" si="138"/>
        <v/>
      </c>
      <c r="BK426" s="2" t="str">
        <f t="shared" si="139"/>
        <v/>
      </c>
      <c r="BL426" s="2" t="str">
        <f t="shared" si="140"/>
        <v/>
      </c>
    </row>
    <row r="427" spans="1:64">
      <c r="A427" s="16"/>
      <c r="B427" s="7"/>
      <c r="C427" s="7"/>
      <c r="D427" s="7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9" t="str">
        <f t="shared" si="141"/>
        <v/>
      </c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  <c r="AC427" s="9"/>
      <c r="AD427" s="9"/>
      <c r="AE427" s="10"/>
      <c r="AF427" s="10"/>
      <c r="AG427" s="30" t="str">
        <f t="shared" si="142"/>
        <v/>
      </c>
      <c r="AH427" s="30" t="str">
        <f t="shared" si="143"/>
        <v/>
      </c>
      <c r="AI427" s="30" t="str">
        <f t="shared" si="144"/>
        <v/>
      </c>
      <c r="AJ427" s="30" t="str">
        <f t="shared" si="145"/>
        <v/>
      </c>
      <c r="AK427" s="30" t="str">
        <f t="shared" si="146"/>
        <v/>
      </c>
      <c r="AL427" s="30" t="str">
        <f t="shared" si="147"/>
        <v/>
      </c>
      <c r="AM427" s="30" t="str">
        <f t="shared" si="148"/>
        <v/>
      </c>
      <c r="AN427" s="30" t="str">
        <f t="shared" si="149"/>
        <v/>
      </c>
      <c r="AO427" s="30" t="str">
        <f t="shared" si="150"/>
        <v/>
      </c>
      <c r="AP427" s="30" t="str">
        <f t="shared" si="151"/>
        <v/>
      </c>
      <c r="AQ427" s="9"/>
      <c r="AR427" s="9"/>
      <c r="AS427" s="9"/>
      <c r="AT427" s="9"/>
      <c r="AU427" s="9"/>
      <c r="AV427" s="9"/>
      <c r="AW427" s="9"/>
      <c r="AX427" s="9"/>
      <c r="AY427" s="9"/>
      <c r="AZ427" s="9"/>
      <c r="BA427" s="9"/>
      <c r="BB427" s="10"/>
      <c r="BC427" s="2" t="str">
        <f t="shared" si="131"/>
        <v/>
      </c>
      <c r="BD427" s="2" t="str">
        <f t="shared" si="132"/>
        <v/>
      </c>
      <c r="BE427" s="2" t="str">
        <f t="shared" si="133"/>
        <v/>
      </c>
      <c r="BF427" s="2" t="str">
        <f t="shared" si="134"/>
        <v/>
      </c>
      <c r="BG427" s="2" t="str">
        <f t="shared" si="135"/>
        <v/>
      </c>
      <c r="BH427" s="2" t="str">
        <f t="shared" si="136"/>
        <v/>
      </c>
      <c r="BI427" s="2" t="str">
        <f t="shared" si="137"/>
        <v/>
      </c>
      <c r="BJ427" s="2" t="str">
        <f t="shared" si="138"/>
        <v/>
      </c>
      <c r="BK427" s="2" t="str">
        <f t="shared" si="139"/>
        <v/>
      </c>
      <c r="BL427" s="2" t="str">
        <f t="shared" si="140"/>
        <v/>
      </c>
    </row>
    <row r="428" spans="1:64">
      <c r="A428" s="16"/>
      <c r="B428" s="7"/>
      <c r="C428" s="7"/>
      <c r="D428" s="7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9" t="str">
        <f t="shared" si="141"/>
        <v/>
      </c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  <c r="AC428" s="9"/>
      <c r="AD428" s="9"/>
      <c r="AE428" s="10"/>
      <c r="AF428" s="10"/>
      <c r="AG428" s="30" t="str">
        <f t="shared" si="142"/>
        <v/>
      </c>
      <c r="AH428" s="30" t="str">
        <f t="shared" si="143"/>
        <v/>
      </c>
      <c r="AI428" s="30" t="str">
        <f t="shared" si="144"/>
        <v/>
      </c>
      <c r="AJ428" s="30" t="str">
        <f t="shared" si="145"/>
        <v/>
      </c>
      <c r="AK428" s="30" t="str">
        <f t="shared" si="146"/>
        <v/>
      </c>
      <c r="AL428" s="30" t="str">
        <f t="shared" si="147"/>
        <v/>
      </c>
      <c r="AM428" s="30" t="str">
        <f t="shared" si="148"/>
        <v/>
      </c>
      <c r="AN428" s="30" t="str">
        <f t="shared" si="149"/>
        <v/>
      </c>
      <c r="AO428" s="30" t="str">
        <f t="shared" si="150"/>
        <v/>
      </c>
      <c r="AP428" s="30" t="str">
        <f t="shared" si="151"/>
        <v/>
      </c>
      <c r="AQ428" s="9"/>
      <c r="AR428" s="9"/>
      <c r="AS428" s="9"/>
      <c r="AT428" s="9"/>
      <c r="AU428" s="9"/>
      <c r="AV428" s="9"/>
      <c r="AW428" s="9"/>
      <c r="AX428" s="9"/>
      <c r="AY428" s="9"/>
      <c r="AZ428" s="9"/>
      <c r="BA428" s="9"/>
      <c r="BB428" s="10"/>
      <c r="BC428" s="2" t="str">
        <f t="shared" si="131"/>
        <v/>
      </c>
      <c r="BD428" s="2" t="str">
        <f t="shared" si="132"/>
        <v/>
      </c>
      <c r="BE428" s="2" t="str">
        <f t="shared" si="133"/>
        <v/>
      </c>
      <c r="BF428" s="2" t="str">
        <f t="shared" si="134"/>
        <v/>
      </c>
      <c r="BG428" s="2" t="str">
        <f t="shared" si="135"/>
        <v/>
      </c>
      <c r="BH428" s="2" t="str">
        <f t="shared" si="136"/>
        <v/>
      </c>
      <c r="BI428" s="2" t="str">
        <f t="shared" si="137"/>
        <v/>
      </c>
      <c r="BJ428" s="2" t="str">
        <f t="shared" si="138"/>
        <v/>
      </c>
      <c r="BK428" s="2" t="str">
        <f t="shared" si="139"/>
        <v/>
      </c>
      <c r="BL428" s="2" t="str">
        <f t="shared" si="140"/>
        <v/>
      </c>
    </row>
    <row r="429" spans="1:64">
      <c r="A429" s="16"/>
      <c r="B429" s="7"/>
      <c r="C429" s="7"/>
      <c r="D429" s="7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9" t="str">
        <f t="shared" si="141"/>
        <v/>
      </c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  <c r="AC429" s="9"/>
      <c r="AD429" s="9"/>
      <c r="AE429" s="10"/>
      <c r="AF429" s="10"/>
      <c r="AG429" s="30" t="str">
        <f t="shared" si="142"/>
        <v/>
      </c>
      <c r="AH429" s="30" t="str">
        <f t="shared" si="143"/>
        <v/>
      </c>
      <c r="AI429" s="30" t="str">
        <f t="shared" si="144"/>
        <v/>
      </c>
      <c r="AJ429" s="30" t="str">
        <f t="shared" si="145"/>
        <v/>
      </c>
      <c r="AK429" s="30" t="str">
        <f t="shared" si="146"/>
        <v/>
      </c>
      <c r="AL429" s="30" t="str">
        <f t="shared" si="147"/>
        <v/>
      </c>
      <c r="AM429" s="30" t="str">
        <f t="shared" si="148"/>
        <v/>
      </c>
      <c r="AN429" s="30" t="str">
        <f t="shared" si="149"/>
        <v/>
      </c>
      <c r="AO429" s="30" t="str">
        <f t="shared" si="150"/>
        <v/>
      </c>
      <c r="AP429" s="30" t="str">
        <f t="shared" si="151"/>
        <v/>
      </c>
      <c r="AQ429" s="9"/>
      <c r="AR429" s="9"/>
      <c r="AS429" s="9"/>
      <c r="AT429" s="9"/>
      <c r="AU429" s="9"/>
      <c r="AV429" s="9"/>
      <c r="AW429" s="9"/>
      <c r="AX429" s="9"/>
      <c r="AY429" s="9"/>
      <c r="AZ429" s="9"/>
      <c r="BA429" s="9"/>
      <c r="BB429" s="10"/>
      <c r="BC429" s="2" t="str">
        <f t="shared" si="131"/>
        <v/>
      </c>
      <c r="BD429" s="2" t="str">
        <f t="shared" si="132"/>
        <v/>
      </c>
      <c r="BE429" s="2" t="str">
        <f t="shared" si="133"/>
        <v/>
      </c>
      <c r="BF429" s="2" t="str">
        <f t="shared" si="134"/>
        <v/>
      </c>
      <c r="BG429" s="2" t="str">
        <f t="shared" si="135"/>
        <v/>
      </c>
      <c r="BH429" s="2" t="str">
        <f t="shared" si="136"/>
        <v/>
      </c>
      <c r="BI429" s="2" t="str">
        <f t="shared" si="137"/>
        <v/>
      </c>
      <c r="BJ429" s="2" t="str">
        <f t="shared" si="138"/>
        <v/>
      </c>
      <c r="BK429" s="2" t="str">
        <f t="shared" si="139"/>
        <v/>
      </c>
      <c r="BL429" s="2" t="str">
        <f t="shared" si="140"/>
        <v/>
      </c>
    </row>
    <row r="430" spans="1:64">
      <c r="A430" s="16"/>
      <c r="B430" s="7"/>
      <c r="C430" s="7"/>
      <c r="D430" s="7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9" t="str">
        <f t="shared" si="141"/>
        <v/>
      </c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  <c r="AC430" s="9"/>
      <c r="AD430" s="9"/>
      <c r="AE430" s="10"/>
      <c r="AF430" s="10"/>
      <c r="AG430" s="30" t="str">
        <f t="shared" si="142"/>
        <v/>
      </c>
      <c r="AH430" s="30" t="str">
        <f t="shared" si="143"/>
        <v/>
      </c>
      <c r="AI430" s="30" t="str">
        <f t="shared" si="144"/>
        <v/>
      </c>
      <c r="AJ430" s="30" t="str">
        <f t="shared" si="145"/>
        <v/>
      </c>
      <c r="AK430" s="30" t="str">
        <f t="shared" si="146"/>
        <v/>
      </c>
      <c r="AL430" s="30" t="str">
        <f t="shared" si="147"/>
        <v/>
      </c>
      <c r="AM430" s="30" t="str">
        <f t="shared" si="148"/>
        <v/>
      </c>
      <c r="AN430" s="30" t="str">
        <f t="shared" si="149"/>
        <v/>
      </c>
      <c r="AO430" s="30" t="str">
        <f t="shared" si="150"/>
        <v/>
      </c>
      <c r="AP430" s="30" t="str">
        <f t="shared" si="151"/>
        <v/>
      </c>
      <c r="AQ430" s="9"/>
      <c r="AR430" s="9"/>
      <c r="AS430" s="9"/>
      <c r="AT430" s="9"/>
      <c r="AU430" s="9"/>
      <c r="AV430" s="9"/>
      <c r="AW430" s="9"/>
      <c r="AX430" s="9"/>
      <c r="AY430" s="9"/>
      <c r="AZ430" s="9"/>
      <c r="BA430" s="9"/>
      <c r="BB430" s="10"/>
      <c r="BC430" s="2" t="str">
        <f t="shared" si="131"/>
        <v/>
      </c>
      <c r="BD430" s="2" t="str">
        <f t="shared" si="132"/>
        <v/>
      </c>
      <c r="BE430" s="2" t="str">
        <f t="shared" si="133"/>
        <v/>
      </c>
      <c r="BF430" s="2" t="str">
        <f t="shared" si="134"/>
        <v/>
      </c>
      <c r="BG430" s="2" t="str">
        <f t="shared" si="135"/>
        <v/>
      </c>
      <c r="BH430" s="2" t="str">
        <f t="shared" si="136"/>
        <v/>
      </c>
      <c r="BI430" s="2" t="str">
        <f t="shared" si="137"/>
        <v/>
      </c>
      <c r="BJ430" s="2" t="str">
        <f t="shared" si="138"/>
        <v/>
      </c>
      <c r="BK430" s="2" t="str">
        <f t="shared" si="139"/>
        <v/>
      </c>
      <c r="BL430" s="2" t="str">
        <f t="shared" si="140"/>
        <v/>
      </c>
    </row>
    <row r="431" spans="1:64">
      <c r="A431" s="16"/>
      <c r="B431" s="7"/>
      <c r="C431" s="7"/>
      <c r="D431" s="7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9" t="str">
        <f t="shared" si="141"/>
        <v/>
      </c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  <c r="AC431" s="9"/>
      <c r="AD431" s="9"/>
      <c r="AE431" s="10"/>
      <c r="AF431" s="10"/>
      <c r="AG431" s="30" t="str">
        <f t="shared" si="142"/>
        <v/>
      </c>
      <c r="AH431" s="30" t="str">
        <f t="shared" si="143"/>
        <v/>
      </c>
      <c r="AI431" s="30" t="str">
        <f t="shared" si="144"/>
        <v/>
      </c>
      <c r="AJ431" s="30" t="str">
        <f t="shared" si="145"/>
        <v/>
      </c>
      <c r="AK431" s="30" t="str">
        <f t="shared" si="146"/>
        <v/>
      </c>
      <c r="AL431" s="30" t="str">
        <f t="shared" si="147"/>
        <v/>
      </c>
      <c r="AM431" s="30" t="str">
        <f t="shared" si="148"/>
        <v/>
      </c>
      <c r="AN431" s="30" t="str">
        <f t="shared" si="149"/>
        <v/>
      </c>
      <c r="AO431" s="30" t="str">
        <f t="shared" si="150"/>
        <v/>
      </c>
      <c r="AP431" s="30" t="str">
        <f t="shared" si="151"/>
        <v/>
      </c>
      <c r="AQ431" s="9"/>
      <c r="AR431" s="9"/>
      <c r="AS431" s="9"/>
      <c r="AT431" s="9"/>
      <c r="AU431" s="9"/>
      <c r="AV431" s="9"/>
      <c r="AW431" s="9"/>
      <c r="AX431" s="9"/>
      <c r="AY431" s="9"/>
      <c r="AZ431" s="9"/>
      <c r="BA431" s="9"/>
      <c r="BB431" s="10"/>
      <c r="BC431" s="2" t="str">
        <f t="shared" si="131"/>
        <v/>
      </c>
      <c r="BD431" s="2" t="str">
        <f t="shared" si="132"/>
        <v/>
      </c>
      <c r="BE431" s="2" t="str">
        <f t="shared" si="133"/>
        <v/>
      </c>
      <c r="BF431" s="2" t="str">
        <f t="shared" si="134"/>
        <v/>
      </c>
      <c r="BG431" s="2" t="str">
        <f t="shared" si="135"/>
        <v/>
      </c>
      <c r="BH431" s="2" t="str">
        <f t="shared" si="136"/>
        <v/>
      </c>
      <c r="BI431" s="2" t="str">
        <f t="shared" si="137"/>
        <v/>
      </c>
      <c r="BJ431" s="2" t="str">
        <f t="shared" si="138"/>
        <v/>
      </c>
      <c r="BK431" s="2" t="str">
        <f t="shared" si="139"/>
        <v/>
      </c>
      <c r="BL431" s="2" t="str">
        <f t="shared" si="140"/>
        <v/>
      </c>
    </row>
    <row r="432" spans="1:64">
      <c r="A432" s="16"/>
      <c r="B432" s="7"/>
      <c r="C432" s="7"/>
      <c r="D432" s="7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9" t="str">
        <f t="shared" si="141"/>
        <v/>
      </c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  <c r="AC432" s="9"/>
      <c r="AD432" s="9"/>
      <c r="AE432" s="10"/>
      <c r="AF432" s="10"/>
      <c r="AG432" s="30" t="str">
        <f t="shared" si="142"/>
        <v/>
      </c>
      <c r="AH432" s="30" t="str">
        <f t="shared" si="143"/>
        <v/>
      </c>
      <c r="AI432" s="30" t="str">
        <f t="shared" si="144"/>
        <v/>
      </c>
      <c r="AJ432" s="30" t="str">
        <f t="shared" si="145"/>
        <v/>
      </c>
      <c r="AK432" s="30" t="str">
        <f t="shared" si="146"/>
        <v/>
      </c>
      <c r="AL432" s="30" t="str">
        <f t="shared" si="147"/>
        <v/>
      </c>
      <c r="AM432" s="30" t="str">
        <f t="shared" si="148"/>
        <v/>
      </c>
      <c r="AN432" s="30" t="str">
        <f t="shared" si="149"/>
        <v/>
      </c>
      <c r="AO432" s="30" t="str">
        <f t="shared" si="150"/>
        <v/>
      </c>
      <c r="AP432" s="30" t="str">
        <f t="shared" si="151"/>
        <v/>
      </c>
      <c r="AQ432" s="9"/>
      <c r="AR432" s="9"/>
      <c r="AS432" s="9"/>
      <c r="AT432" s="9"/>
      <c r="AU432" s="9"/>
      <c r="AV432" s="9"/>
      <c r="AW432" s="9"/>
      <c r="AX432" s="9"/>
      <c r="AY432" s="9"/>
      <c r="AZ432" s="9"/>
      <c r="BA432" s="9"/>
      <c r="BB432" s="10"/>
      <c r="BC432" s="2" t="str">
        <f t="shared" si="131"/>
        <v/>
      </c>
      <c r="BD432" s="2" t="str">
        <f t="shared" si="132"/>
        <v/>
      </c>
      <c r="BE432" s="2" t="str">
        <f t="shared" si="133"/>
        <v/>
      </c>
      <c r="BF432" s="2" t="str">
        <f t="shared" si="134"/>
        <v/>
      </c>
      <c r="BG432" s="2" t="str">
        <f t="shared" si="135"/>
        <v/>
      </c>
      <c r="BH432" s="2" t="str">
        <f t="shared" si="136"/>
        <v/>
      </c>
      <c r="BI432" s="2" t="str">
        <f t="shared" si="137"/>
        <v/>
      </c>
      <c r="BJ432" s="2" t="str">
        <f t="shared" si="138"/>
        <v/>
      </c>
      <c r="BK432" s="2" t="str">
        <f t="shared" si="139"/>
        <v/>
      </c>
      <c r="BL432" s="2" t="str">
        <f t="shared" si="140"/>
        <v/>
      </c>
    </row>
    <row r="433" spans="1:64">
      <c r="A433" s="16"/>
      <c r="B433" s="7"/>
      <c r="C433" s="7"/>
      <c r="D433" s="7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9" t="str">
        <f t="shared" si="141"/>
        <v/>
      </c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  <c r="AC433" s="9"/>
      <c r="AD433" s="9"/>
      <c r="AE433" s="10"/>
      <c r="AF433" s="10"/>
      <c r="AG433" s="30" t="str">
        <f t="shared" si="142"/>
        <v/>
      </c>
      <c r="AH433" s="30" t="str">
        <f t="shared" si="143"/>
        <v/>
      </c>
      <c r="AI433" s="30" t="str">
        <f t="shared" si="144"/>
        <v/>
      </c>
      <c r="AJ433" s="30" t="str">
        <f t="shared" si="145"/>
        <v/>
      </c>
      <c r="AK433" s="30" t="str">
        <f t="shared" si="146"/>
        <v/>
      </c>
      <c r="AL433" s="30" t="str">
        <f t="shared" si="147"/>
        <v/>
      </c>
      <c r="AM433" s="30" t="str">
        <f t="shared" si="148"/>
        <v/>
      </c>
      <c r="AN433" s="30" t="str">
        <f t="shared" si="149"/>
        <v/>
      </c>
      <c r="AO433" s="30" t="str">
        <f t="shared" si="150"/>
        <v/>
      </c>
      <c r="AP433" s="30" t="str">
        <f t="shared" si="151"/>
        <v/>
      </c>
      <c r="AQ433" s="9"/>
      <c r="AR433" s="9"/>
      <c r="AS433" s="9"/>
      <c r="AT433" s="9"/>
      <c r="AU433" s="9"/>
      <c r="AV433" s="9"/>
      <c r="AW433" s="9"/>
      <c r="AX433" s="9"/>
      <c r="AY433" s="9"/>
      <c r="AZ433" s="9"/>
      <c r="BA433" s="9"/>
      <c r="BB433" s="10"/>
      <c r="BC433" s="2" t="str">
        <f t="shared" si="131"/>
        <v/>
      </c>
      <c r="BD433" s="2" t="str">
        <f t="shared" si="132"/>
        <v/>
      </c>
      <c r="BE433" s="2" t="str">
        <f t="shared" si="133"/>
        <v/>
      </c>
      <c r="BF433" s="2" t="str">
        <f t="shared" si="134"/>
        <v/>
      </c>
      <c r="BG433" s="2" t="str">
        <f t="shared" si="135"/>
        <v/>
      </c>
      <c r="BH433" s="2" t="str">
        <f t="shared" si="136"/>
        <v/>
      </c>
      <c r="BI433" s="2" t="str">
        <f t="shared" si="137"/>
        <v/>
      </c>
      <c r="BJ433" s="2" t="str">
        <f t="shared" si="138"/>
        <v/>
      </c>
      <c r="BK433" s="2" t="str">
        <f t="shared" si="139"/>
        <v/>
      </c>
      <c r="BL433" s="2" t="str">
        <f t="shared" si="140"/>
        <v/>
      </c>
    </row>
    <row r="434" spans="1:64">
      <c r="A434" s="16"/>
      <c r="B434" s="7"/>
      <c r="C434" s="7"/>
      <c r="D434" s="7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9" t="str">
        <f t="shared" si="141"/>
        <v/>
      </c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  <c r="AC434" s="9"/>
      <c r="AD434" s="9"/>
      <c r="AE434" s="10"/>
      <c r="AF434" s="10"/>
      <c r="AG434" s="30" t="str">
        <f t="shared" si="142"/>
        <v/>
      </c>
      <c r="AH434" s="30" t="str">
        <f t="shared" si="143"/>
        <v/>
      </c>
      <c r="AI434" s="30" t="str">
        <f t="shared" si="144"/>
        <v/>
      </c>
      <c r="AJ434" s="30" t="str">
        <f t="shared" si="145"/>
        <v/>
      </c>
      <c r="AK434" s="30" t="str">
        <f t="shared" si="146"/>
        <v/>
      </c>
      <c r="AL434" s="30" t="str">
        <f t="shared" si="147"/>
        <v/>
      </c>
      <c r="AM434" s="30" t="str">
        <f t="shared" si="148"/>
        <v/>
      </c>
      <c r="AN434" s="30" t="str">
        <f t="shared" si="149"/>
        <v/>
      </c>
      <c r="AO434" s="30" t="str">
        <f t="shared" si="150"/>
        <v/>
      </c>
      <c r="AP434" s="30" t="str">
        <f t="shared" si="151"/>
        <v/>
      </c>
      <c r="AQ434" s="9"/>
      <c r="AR434" s="9"/>
      <c r="AS434" s="9"/>
      <c r="AT434" s="9"/>
      <c r="AU434" s="9"/>
      <c r="AV434" s="9"/>
      <c r="AW434" s="9"/>
      <c r="AX434" s="9"/>
      <c r="AY434" s="9"/>
      <c r="AZ434" s="9"/>
      <c r="BA434" s="9"/>
      <c r="BB434" s="10"/>
      <c r="BC434" s="2" t="str">
        <f t="shared" si="131"/>
        <v/>
      </c>
      <c r="BD434" s="2" t="str">
        <f t="shared" si="132"/>
        <v/>
      </c>
      <c r="BE434" s="2" t="str">
        <f t="shared" si="133"/>
        <v/>
      </c>
      <c r="BF434" s="2" t="str">
        <f t="shared" si="134"/>
        <v/>
      </c>
      <c r="BG434" s="2" t="str">
        <f t="shared" si="135"/>
        <v/>
      </c>
      <c r="BH434" s="2" t="str">
        <f t="shared" si="136"/>
        <v/>
      </c>
      <c r="BI434" s="2" t="str">
        <f t="shared" si="137"/>
        <v/>
      </c>
      <c r="BJ434" s="2" t="str">
        <f t="shared" si="138"/>
        <v/>
      </c>
      <c r="BK434" s="2" t="str">
        <f t="shared" si="139"/>
        <v/>
      </c>
      <c r="BL434" s="2" t="str">
        <f t="shared" si="140"/>
        <v/>
      </c>
    </row>
    <row r="435" spans="1:64">
      <c r="A435" s="16"/>
      <c r="B435" s="7"/>
      <c r="C435" s="7"/>
      <c r="D435" s="7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9" t="str">
        <f t="shared" si="141"/>
        <v/>
      </c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  <c r="AC435" s="9"/>
      <c r="AD435" s="9"/>
      <c r="AE435" s="10"/>
      <c r="AF435" s="10"/>
      <c r="AG435" s="30" t="str">
        <f t="shared" si="142"/>
        <v/>
      </c>
      <c r="AH435" s="30" t="str">
        <f t="shared" si="143"/>
        <v/>
      </c>
      <c r="AI435" s="30" t="str">
        <f t="shared" si="144"/>
        <v/>
      </c>
      <c r="AJ435" s="30" t="str">
        <f t="shared" si="145"/>
        <v/>
      </c>
      <c r="AK435" s="30" t="str">
        <f t="shared" si="146"/>
        <v/>
      </c>
      <c r="AL435" s="30" t="str">
        <f t="shared" si="147"/>
        <v/>
      </c>
      <c r="AM435" s="30" t="str">
        <f t="shared" si="148"/>
        <v/>
      </c>
      <c r="AN435" s="30" t="str">
        <f t="shared" si="149"/>
        <v/>
      </c>
      <c r="AO435" s="30" t="str">
        <f t="shared" si="150"/>
        <v/>
      </c>
      <c r="AP435" s="30" t="str">
        <f t="shared" si="151"/>
        <v/>
      </c>
      <c r="AQ435" s="9"/>
      <c r="AR435" s="9"/>
      <c r="AS435" s="9"/>
      <c r="AT435" s="9"/>
      <c r="AU435" s="9"/>
      <c r="AV435" s="9"/>
      <c r="AW435" s="9"/>
      <c r="AX435" s="9"/>
      <c r="AY435" s="9"/>
      <c r="AZ435" s="9"/>
      <c r="BA435" s="9"/>
      <c r="BB435" s="10"/>
      <c r="BC435" s="2" t="str">
        <f t="shared" si="131"/>
        <v/>
      </c>
      <c r="BD435" s="2" t="str">
        <f t="shared" si="132"/>
        <v/>
      </c>
      <c r="BE435" s="2" t="str">
        <f t="shared" si="133"/>
        <v/>
      </c>
      <c r="BF435" s="2" t="str">
        <f t="shared" si="134"/>
        <v/>
      </c>
      <c r="BG435" s="2" t="str">
        <f t="shared" si="135"/>
        <v/>
      </c>
      <c r="BH435" s="2" t="str">
        <f t="shared" si="136"/>
        <v/>
      </c>
      <c r="BI435" s="2" t="str">
        <f t="shared" si="137"/>
        <v/>
      </c>
      <c r="BJ435" s="2" t="str">
        <f t="shared" si="138"/>
        <v/>
      </c>
      <c r="BK435" s="2" t="str">
        <f t="shared" si="139"/>
        <v/>
      </c>
      <c r="BL435" s="2" t="str">
        <f t="shared" si="140"/>
        <v/>
      </c>
    </row>
    <row r="436" spans="1:64">
      <c r="A436" s="16"/>
      <c r="B436" s="7"/>
      <c r="C436" s="7"/>
      <c r="D436" s="7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9" t="str">
        <f t="shared" si="141"/>
        <v/>
      </c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  <c r="AC436" s="9"/>
      <c r="AD436" s="9"/>
      <c r="AE436" s="10"/>
      <c r="AF436" s="10"/>
      <c r="AG436" s="30" t="str">
        <f t="shared" si="142"/>
        <v/>
      </c>
      <c r="AH436" s="30" t="str">
        <f t="shared" si="143"/>
        <v/>
      </c>
      <c r="AI436" s="30" t="str">
        <f t="shared" si="144"/>
        <v/>
      </c>
      <c r="AJ436" s="30" t="str">
        <f t="shared" si="145"/>
        <v/>
      </c>
      <c r="AK436" s="30" t="str">
        <f t="shared" si="146"/>
        <v/>
      </c>
      <c r="AL436" s="30" t="str">
        <f t="shared" si="147"/>
        <v/>
      </c>
      <c r="AM436" s="30" t="str">
        <f t="shared" si="148"/>
        <v/>
      </c>
      <c r="AN436" s="30" t="str">
        <f t="shared" si="149"/>
        <v/>
      </c>
      <c r="AO436" s="30" t="str">
        <f t="shared" si="150"/>
        <v/>
      </c>
      <c r="AP436" s="30" t="str">
        <f t="shared" si="151"/>
        <v/>
      </c>
      <c r="AQ436" s="9"/>
      <c r="AR436" s="9"/>
      <c r="AS436" s="9"/>
      <c r="AT436" s="9"/>
      <c r="AU436" s="9"/>
      <c r="AV436" s="9"/>
      <c r="AW436" s="9"/>
      <c r="AX436" s="9"/>
      <c r="AY436" s="9"/>
      <c r="AZ436" s="9"/>
      <c r="BA436" s="9"/>
      <c r="BB436" s="10"/>
      <c r="BC436" s="2" t="str">
        <f t="shared" si="131"/>
        <v/>
      </c>
      <c r="BD436" s="2" t="str">
        <f t="shared" si="132"/>
        <v/>
      </c>
      <c r="BE436" s="2" t="str">
        <f t="shared" si="133"/>
        <v/>
      </c>
      <c r="BF436" s="2" t="str">
        <f t="shared" si="134"/>
        <v/>
      </c>
      <c r="BG436" s="2" t="str">
        <f t="shared" si="135"/>
        <v/>
      </c>
      <c r="BH436" s="2" t="str">
        <f t="shared" si="136"/>
        <v/>
      </c>
      <c r="BI436" s="2" t="str">
        <f t="shared" si="137"/>
        <v/>
      </c>
      <c r="BJ436" s="2" t="str">
        <f t="shared" si="138"/>
        <v/>
      </c>
      <c r="BK436" s="2" t="str">
        <f t="shared" si="139"/>
        <v/>
      </c>
      <c r="BL436" s="2" t="str">
        <f t="shared" si="140"/>
        <v/>
      </c>
    </row>
    <row r="437" spans="1:64">
      <c r="A437" s="16"/>
      <c r="B437" s="7"/>
      <c r="C437" s="7"/>
      <c r="D437" s="7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9" t="str">
        <f t="shared" si="141"/>
        <v/>
      </c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  <c r="AC437" s="9"/>
      <c r="AD437" s="9"/>
      <c r="AE437" s="10"/>
      <c r="AF437" s="10"/>
      <c r="AG437" s="30" t="str">
        <f t="shared" si="142"/>
        <v/>
      </c>
      <c r="AH437" s="30" t="str">
        <f t="shared" si="143"/>
        <v/>
      </c>
      <c r="AI437" s="30" t="str">
        <f t="shared" si="144"/>
        <v/>
      </c>
      <c r="AJ437" s="30" t="str">
        <f t="shared" si="145"/>
        <v/>
      </c>
      <c r="AK437" s="30" t="str">
        <f t="shared" si="146"/>
        <v/>
      </c>
      <c r="AL437" s="30" t="str">
        <f t="shared" si="147"/>
        <v/>
      </c>
      <c r="AM437" s="30" t="str">
        <f t="shared" si="148"/>
        <v/>
      </c>
      <c r="AN437" s="30" t="str">
        <f t="shared" si="149"/>
        <v/>
      </c>
      <c r="AO437" s="30" t="str">
        <f t="shared" si="150"/>
        <v/>
      </c>
      <c r="AP437" s="30" t="str">
        <f t="shared" si="151"/>
        <v/>
      </c>
      <c r="AQ437" s="9"/>
      <c r="AR437" s="9"/>
      <c r="AS437" s="9"/>
      <c r="AT437" s="9"/>
      <c r="AU437" s="9"/>
      <c r="AV437" s="9"/>
      <c r="AW437" s="9"/>
      <c r="AX437" s="9"/>
      <c r="AY437" s="9"/>
      <c r="AZ437" s="9"/>
      <c r="BA437" s="9"/>
      <c r="BB437" s="10"/>
      <c r="BC437" s="2" t="str">
        <f t="shared" si="131"/>
        <v/>
      </c>
      <c r="BD437" s="2" t="str">
        <f t="shared" si="132"/>
        <v/>
      </c>
      <c r="BE437" s="2" t="str">
        <f t="shared" si="133"/>
        <v/>
      </c>
      <c r="BF437" s="2" t="str">
        <f t="shared" si="134"/>
        <v/>
      </c>
      <c r="BG437" s="2" t="str">
        <f t="shared" si="135"/>
        <v/>
      </c>
      <c r="BH437" s="2" t="str">
        <f t="shared" si="136"/>
        <v/>
      </c>
      <c r="BI437" s="2" t="str">
        <f t="shared" si="137"/>
        <v/>
      </c>
      <c r="BJ437" s="2" t="str">
        <f t="shared" si="138"/>
        <v/>
      </c>
      <c r="BK437" s="2" t="str">
        <f t="shared" si="139"/>
        <v/>
      </c>
      <c r="BL437" s="2" t="str">
        <f t="shared" si="140"/>
        <v/>
      </c>
    </row>
    <row r="438" spans="1:64">
      <c r="A438" s="16"/>
      <c r="B438" s="7"/>
      <c r="C438" s="7"/>
      <c r="D438" s="7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9" t="str">
        <f t="shared" si="141"/>
        <v/>
      </c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  <c r="AC438" s="9"/>
      <c r="AD438" s="9"/>
      <c r="AE438" s="10"/>
      <c r="AF438" s="10"/>
      <c r="AG438" s="30" t="str">
        <f t="shared" si="142"/>
        <v/>
      </c>
      <c r="AH438" s="30" t="str">
        <f t="shared" si="143"/>
        <v/>
      </c>
      <c r="AI438" s="30" t="str">
        <f t="shared" si="144"/>
        <v/>
      </c>
      <c r="AJ438" s="30" t="str">
        <f t="shared" si="145"/>
        <v/>
      </c>
      <c r="AK438" s="30" t="str">
        <f t="shared" si="146"/>
        <v/>
      </c>
      <c r="AL438" s="30" t="str">
        <f t="shared" si="147"/>
        <v/>
      </c>
      <c r="AM438" s="30" t="str">
        <f t="shared" si="148"/>
        <v/>
      </c>
      <c r="AN438" s="30" t="str">
        <f t="shared" si="149"/>
        <v/>
      </c>
      <c r="AO438" s="30" t="str">
        <f t="shared" si="150"/>
        <v/>
      </c>
      <c r="AP438" s="30" t="str">
        <f t="shared" si="151"/>
        <v/>
      </c>
      <c r="AQ438" s="9"/>
      <c r="AR438" s="9"/>
      <c r="AS438" s="9"/>
      <c r="AT438" s="9"/>
      <c r="AU438" s="9"/>
      <c r="AV438" s="9"/>
      <c r="AW438" s="9"/>
      <c r="AX438" s="9"/>
      <c r="AY438" s="9"/>
      <c r="AZ438" s="9"/>
      <c r="BA438" s="9"/>
      <c r="BB438" s="10"/>
      <c r="BC438" s="2" t="str">
        <f t="shared" si="131"/>
        <v/>
      </c>
      <c r="BD438" s="2" t="str">
        <f t="shared" si="132"/>
        <v/>
      </c>
      <c r="BE438" s="2" t="str">
        <f t="shared" si="133"/>
        <v/>
      </c>
      <c r="BF438" s="2" t="str">
        <f t="shared" si="134"/>
        <v/>
      </c>
      <c r="BG438" s="2" t="str">
        <f t="shared" si="135"/>
        <v/>
      </c>
      <c r="BH438" s="2" t="str">
        <f t="shared" si="136"/>
        <v/>
      </c>
      <c r="BI438" s="2" t="str">
        <f t="shared" si="137"/>
        <v/>
      </c>
      <c r="BJ438" s="2" t="str">
        <f t="shared" si="138"/>
        <v/>
      </c>
      <c r="BK438" s="2" t="str">
        <f t="shared" si="139"/>
        <v/>
      </c>
      <c r="BL438" s="2" t="str">
        <f t="shared" si="140"/>
        <v/>
      </c>
    </row>
    <row r="439" spans="1:64">
      <c r="A439" s="16"/>
      <c r="B439" s="7"/>
      <c r="C439" s="7"/>
      <c r="D439" s="7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9" t="str">
        <f t="shared" si="141"/>
        <v/>
      </c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  <c r="AC439" s="9"/>
      <c r="AD439" s="9"/>
      <c r="AE439" s="10"/>
      <c r="AF439" s="10"/>
      <c r="AG439" s="30" t="str">
        <f t="shared" si="142"/>
        <v/>
      </c>
      <c r="AH439" s="30" t="str">
        <f t="shared" si="143"/>
        <v/>
      </c>
      <c r="AI439" s="30" t="str">
        <f t="shared" si="144"/>
        <v/>
      </c>
      <c r="AJ439" s="30" t="str">
        <f t="shared" si="145"/>
        <v/>
      </c>
      <c r="AK439" s="30" t="str">
        <f t="shared" si="146"/>
        <v/>
      </c>
      <c r="AL439" s="30" t="str">
        <f t="shared" si="147"/>
        <v/>
      </c>
      <c r="AM439" s="30" t="str">
        <f t="shared" si="148"/>
        <v/>
      </c>
      <c r="AN439" s="30" t="str">
        <f t="shared" si="149"/>
        <v/>
      </c>
      <c r="AO439" s="30" t="str">
        <f t="shared" si="150"/>
        <v/>
      </c>
      <c r="AP439" s="30" t="str">
        <f t="shared" si="151"/>
        <v/>
      </c>
      <c r="AQ439" s="9"/>
      <c r="AR439" s="9"/>
      <c r="AS439" s="9"/>
      <c r="AT439" s="9"/>
      <c r="AU439" s="9"/>
      <c r="AV439" s="9"/>
      <c r="AW439" s="9"/>
      <c r="AX439" s="9"/>
      <c r="AY439" s="9"/>
      <c r="AZ439" s="9"/>
      <c r="BA439" s="9"/>
      <c r="BB439" s="10"/>
      <c r="BC439" s="2" t="str">
        <f t="shared" si="131"/>
        <v/>
      </c>
      <c r="BD439" s="2" t="str">
        <f t="shared" si="132"/>
        <v/>
      </c>
      <c r="BE439" s="2" t="str">
        <f t="shared" si="133"/>
        <v/>
      </c>
      <c r="BF439" s="2" t="str">
        <f t="shared" si="134"/>
        <v/>
      </c>
      <c r="BG439" s="2" t="str">
        <f t="shared" si="135"/>
        <v/>
      </c>
      <c r="BH439" s="2" t="str">
        <f t="shared" si="136"/>
        <v/>
      </c>
      <c r="BI439" s="2" t="str">
        <f t="shared" si="137"/>
        <v/>
      </c>
      <c r="BJ439" s="2" t="str">
        <f t="shared" si="138"/>
        <v/>
      </c>
      <c r="BK439" s="2" t="str">
        <f t="shared" si="139"/>
        <v/>
      </c>
      <c r="BL439" s="2" t="str">
        <f t="shared" si="140"/>
        <v/>
      </c>
    </row>
    <row r="440" spans="1:64">
      <c r="A440" s="16"/>
      <c r="B440" s="7"/>
      <c r="C440" s="7"/>
      <c r="D440" s="7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9" t="str">
        <f t="shared" si="141"/>
        <v/>
      </c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  <c r="AC440" s="9"/>
      <c r="AD440" s="9"/>
      <c r="AE440" s="10"/>
      <c r="AF440" s="10"/>
      <c r="AG440" s="30" t="str">
        <f t="shared" si="142"/>
        <v/>
      </c>
      <c r="AH440" s="30" t="str">
        <f t="shared" si="143"/>
        <v/>
      </c>
      <c r="AI440" s="30" t="str">
        <f t="shared" si="144"/>
        <v/>
      </c>
      <c r="AJ440" s="30" t="str">
        <f t="shared" si="145"/>
        <v/>
      </c>
      <c r="AK440" s="30" t="str">
        <f t="shared" si="146"/>
        <v/>
      </c>
      <c r="AL440" s="30" t="str">
        <f t="shared" si="147"/>
        <v/>
      </c>
      <c r="AM440" s="30" t="str">
        <f t="shared" si="148"/>
        <v/>
      </c>
      <c r="AN440" s="30" t="str">
        <f t="shared" si="149"/>
        <v/>
      </c>
      <c r="AO440" s="30" t="str">
        <f t="shared" si="150"/>
        <v/>
      </c>
      <c r="AP440" s="30" t="str">
        <f t="shared" si="151"/>
        <v/>
      </c>
      <c r="AQ440" s="9"/>
      <c r="AR440" s="9"/>
      <c r="AS440" s="9"/>
      <c r="AT440" s="9"/>
      <c r="AU440" s="9"/>
      <c r="AV440" s="9"/>
      <c r="AW440" s="9"/>
      <c r="AX440" s="9"/>
      <c r="AY440" s="9"/>
      <c r="AZ440" s="9"/>
      <c r="BA440" s="9"/>
      <c r="BB440" s="10"/>
      <c r="BC440" s="2" t="str">
        <f t="shared" si="131"/>
        <v/>
      </c>
      <c r="BD440" s="2" t="str">
        <f t="shared" si="132"/>
        <v/>
      </c>
      <c r="BE440" s="2" t="str">
        <f t="shared" si="133"/>
        <v/>
      </c>
      <c r="BF440" s="2" t="str">
        <f t="shared" si="134"/>
        <v/>
      </c>
      <c r="BG440" s="2" t="str">
        <f t="shared" si="135"/>
        <v/>
      </c>
      <c r="BH440" s="2" t="str">
        <f t="shared" si="136"/>
        <v/>
      </c>
      <c r="BI440" s="2" t="str">
        <f t="shared" si="137"/>
        <v/>
      </c>
      <c r="BJ440" s="2" t="str">
        <f t="shared" si="138"/>
        <v/>
      </c>
      <c r="BK440" s="2" t="str">
        <f t="shared" si="139"/>
        <v/>
      </c>
      <c r="BL440" s="2" t="str">
        <f t="shared" si="140"/>
        <v/>
      </c>
    </row>
    <row r="441" spans="1:64">
      <c r="A441" s="16"/>
      <c r="B441" s="7"/>
      <c r="C441" s="7"/>
      <c r="D441" s="7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9" t="str">
        <f t="shared" si="141"/>
        <v/>
      </c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  <c r="AC441" s="9"/>
      <c r="AD441" s="9"/>
      <c r="AE441" s="10"/>
      <c r="AF441" s="10"/>
      <c r="AG441" s="30" t="str">
        <f t="shared" si="142"/>
        <v/>
      </c>
      <c r="AH441" s="30" t="str">
        <f t="shared" si="143"/>
        <v/>
      </c>
      <c r="AI441" s="30" t="str">
        <f t="shared" si="144"/>
        <v/>
      </c>
      <c r="AJ441" s="30" t="str">
        <f t="shared" si="145"/>
        <v/>
      </c>
      <c r="AK441" s="30" t="str">
        <f t="shared" si="146"/>
        <v/>
      </c>
      <c r="AL441" s="30" t="str">
        <f t="shared" si="147"/>
        <v/>
      </c>
      <c r="AM441" s="30" t="str">
        <f t="shared" si="148"/>
        <v/>
      </c>
      <c r="AN441" s="30" t="str">
        <f t="shared" si="149"/>
        <v/>
      </c>
      <c r="AO441" s="30" t="str">
        <f t="shared" si="150"/>
        <v/>
      </c>
      <c r="AP441" s="30" t="str">
        <f t="shared" si="151"/>
        <v/>
      </c>
      <c r="AQ441" s="9"/>
      <c r="AR441" s="9"/>
      <c r="AS441" s="9"/>
      <c r="AT441" s="9"/>
      <c r="AU441" s="9"/>
      <c r="AV441" s="9"/>
      <c r="AW441" s="9"/>
      <c r="AX441" s="9"/>
      <c r="AY441" s="9"/>
      <c r="AZ441" s="9"/>
      <c r="BA441" s="9"/>
      <c r="BB441" s="10"/>
      <c r="BC441" s="2" t="str">
        <f t="shared" si="131"/>
        <v/>
      </c>
      <c r="BD441" s="2" t="str">
        <f t="shared" si="132"/>
        <v/>
      </c>
      <c r="BE441" s="2" t="str">
        <f t="shared" si="133"/>
        <v/>
      </c>
      <c r="BF441" s="2" t="str">
        <f t="shared" si="134"/>
        <v/>
      </c>
      <c r="BG441" s="2" t="str">
        <f t="shared" si="135"/>
        <v/>
      </c>
      <c r="BH441" s="2" t="str">
        <f t="shared" si="136"/>
        <v/>
      </c>
      <c r="BI441" s="2" t="str">
        <f t="shared" si="137"/>
        <v/>
      </c>
      <c r="BJ441" s="2" t="str">
        <f t="shared" si="138"/>
        <v/>
      </c>
      <c r="BK441" s="2" t="str">
        <f t="shared" si="139"/>
        <v/>
      </c>
      <c r="BL441" s="2" t="str">
        <f t="shared" si="140"/>
        <v/>
      </c>
    </row>
    <row r="442" spans="1:64">
      <c r="A442" s="16"/>
      <c r="B442" s="7"/>
      <c r="C442" s="7"/>
      <c r="D442" s="7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9" t="str">
        <f t="shared" si="141"/>
        <v/>
      </c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  <c r="AC442" s="9"/>
      <c r="AD442" s="9"/>
      <c r="AE442" s="10"/>
      <c r="AF442" s="10"/>
      <c r="AG442" s="30" t="str">
        <f t="shared" si="142"/>
        <v/>
      </c>
      <c r="AH442" s="30" t="str">
        <f t="shared" si="143"/>
        <v/>
      </c>
      <c r="AI442" s="30" t="str">
        <f t="shared" si="144"/>
        <v/>
      </c>
      <c r="AJ442" s="30" t="str">
        <f t="shared" si="145"/>
        <v/>
      </c>
      <c r="AK442" s="30" t="str">
        <f t="shared" si="146"/>
        <v/>
      </c>
      <c r="AL442" s="30" t="str">
        <f t="shared" si="147"/>
        <v/>
      </c>
      <c r="AM442" s="30" t="str">
        <f t="shared" si="148"/>
        <v/>
      </c>
      <c r="AN442" s="30" t="str">
        <f t="shared" si="149"/>
        <v/>
      </c>
      <c r="AO442" s="30" t="str">
        <f t="shared" si="150"/>
        <v/>
      </c>
      <c r="AP442" s="30" t="str">
        <f t="shared" si="151"/>
        <v/>
      </c>
      <c r="AQ442" s="9"/>
      <c r="AR442" s="9"/>
      <c r="AS442" s="9"/>
      <c r="AT442" s="9"/>
      <c r="AU442" s="9"/>
      <c r="AV442" s="9"/>
      <c r="AW442" s="9"/>
      <c r="AX442" s="9"/>
      <c r="AY442" s="9"/>
      <c r="AZ442" s="9"/>
      <c r="BA442" s="9"/>
      <c r="BB442" s="10"/>
      <c r="BC442" s="2" t="str">
        <f t="shared" si="131"/>
        <v/>
      </c>
      <c r="BD442" s="2" t="str">
        <f t="shared" si="132"/>
        <v/>
      </c>
      <c r="BE442" s="2" t="str">
        <f t="shared" si="133"/>
        <v/>
      </c>
      <c r="BF442" s="2" t="str">
        <f t="shared" si="134"/>
        <v/>
      </c>
      <c r="BG442" s="2" t="str">
        <f t="shared" si="135"/>
        <v/>
      </c>
      <c r="BH442" s="2" t="str">
        <f t="shared" si="136"/>
        <v/>
      </c>
      <c r="BI442" s="2" t="str">
        <f t="shared" si="137"/>
        <v/>
      </c>
      <c r="BJ442" s="2" t="str">
        <f t="shared" si="138"/>
        <v/>
      </c>
      <c r="BK442" s="2" t="str">
        <f t="shared" si="139"/>
        <v/>
      </c>
      <c r="BL442" s="2" t="str">
        <f t="shared" si="140"/>
        <v/>
      </c>
    </row>
    <row r="443" spans="1:64">
      <c r="A443" s="16"/>
      <c r="B443" s="7"/>
      <c r="C443" s="7"/>
      <c r="D443" s="7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9" t="str">
        <f t="shared" si="141"/>
        <v/>
      </c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  <c r="AC443" s="9"/>
      <c r="AD443" s="9"/>
      <c r="AE443" s="10"/>
      <c r="AF443" s="10"/>
      <c r="AG443" s="30" t="str">
        <f t="shared" si="142"/>
        <v/>
      </c>
      <c r="AH443" s="30" t="str">
        <f t="shared" si="143"/>
        <v/>
      </c>
      <c r="AI443" s="30" t="str">
        <f t="shared" si="144"/>
        <v/>
      </c>
      <c r="AJ443" s="30" t="str">
        <f t="shared" si="145"/>
        <v/>
      </c>
      <c r="AK443" s="30" t="str">
        <f t="shared" si="146"/>
        <v/>
      </c>
      <c r="AL443" s="30" t="str">
        <f t="shared" si="147"/>
        <v/>
      </c>
      <c r="AM443" s="30" t="str">
        <f t="shared" si="148"/>
        <v/>
      </c>
      <c r="AN443" s="30" t="str">
        <f t="shared" si="149"/>
        <v/>
      </c>
      <c r="AO443" s="30" t="str">
        <f t="shared" si="150"/>
        <v/>
      </c>
      <c r="AP443" s="30" t="str">
        <f t="shared" si="151"/>
        <v/>
      </c>
      <c r="AQ443" s="9"/>
      <c r="AR443" s="9"/>
      <c r="AS443" s="9"/>
      <c r="AT443" s="9"/>
      <c r="AU443" s="9"/>
      <c r="AV443" s="9"/>
      <c r="AW443" s="9"/>
      <c r="AX443" s="9"/>
      <c r="AY443" s="9"/>
      <c r="AZ443" s="9"/>
      <c r="BA443" s="9"/>
      <c r="BB443" s="10"/>
      <c r="BC443" s="2" t="str">
        <f t="shared" si="131"/>
        <v/>
      </c>
      <c r="BD443" s="2" t="str">
        <f t="shared" si="132"/>
        <v/>
      </c>
      <c r="BE443" s="2" t="str">
        <f t="shared" si="133"/>
        <v/>
      </c>
      <c r="BF443" s="2" t="str">
        <f t="shared" si="134"/>
        <v/>
      </c>
      <c r="BG443" s="2" t="str">
        <f t="shared" si="135"/>
        <v/>
      </c>
      <c r="BH443" s="2" t="str">
        <f t="shared" si="136"/>
        <v/>
      </c>
      <c r="BI443" s="2" t="str">
        <f t="shared" si="137"/>
        <v/>
      </c>
      <c r="BJ443" s="2" t="str">
        <f t="shared" si="138"/>
        <v/>
      </c>
      <c r="BK443" s="2" t="str">
        <f t="shared" si="139"/>
        <v/>
      </c>
      <c r="BL443" s="2" t="str">
        <f t="shared" si="140"/>
        <v/>
      </c>
    </row>
    <row r="444" spans="1:64">
      <c r="A444" s="16"/>
      <c r="B444" s="7"/>
      <c r="C444" s="7"/>
      <c r="D444" s="7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9" t="str">
        <f t="shared" si="141"/>
        <v/>
      </c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  <c r="AC444" s="9"/>
      <c r="AD444" s="9"/>
      <c r="AE444" s="10"/>
      <c r="AF444" s="10"/>
      <c r="AG444" s="30" t="str">
        <f t="shared" si="142"/>
        <v/>
      </c>
      <c r="AH444" s="30" t="str">
        <f t="shared" si="143"/>
        <v/>
      </c>
      <c r="AI444" s="30" t="str">
        <f t="shared" si="144"/>
        <v/>
      </c>
      <c r="AJ444" s="30" t="str">
        <f t="shared" si="145"/>
        <v/>
      </c>
      <c r="AK444" s="30" t="str">
        <f t="shared" si="146"/>
        <v/>
      </c>
      <c r="AL444" s="30" t="str">
        <f t="shared" si="147"/>
        <v/>
      </c>
      <c r="AM444" s="30" t="str">
        <f t="shared" si="148"/>
        <v/>
      </c>
      <c r="AN444" s="30" t="str">
        <f t="shared" si="149"/>
        <v/>
      </c>
      <c r="AO444" s="30" t="str">
        <f t="shared" si="150"/>
        <v/>
      </c>
      <c r="AP444" s="30" t="str">
        <f t="shared" si="151"/>
        <v/>
      </c>
      <c r="AQ444" s="9"/>
      <c r="AR444" s="9"/>
      <c r="AS444" s="9"/>
      <c r="AT444" s="9"/>
      <c r="AU444" s="9"/>
      <c r="AV444" s="9"/>
      <c r="AW444" s="9"/>
      <c r="AX444" s="9"/>
      <c r="AY444" s="9"/>
      <c r="AZ444" s="9"/>
      <c r="BA444" s="9"/>
      <c r="BB444" s="10"/>
      <c r="BC444" s="2" t="str">
        <f t="shared" si="131"/>
        <v/>
      </c>
      <c r="BD444" s="2" t="str">
        <f t="shared" si="132"/>
        <v/>
      </c>
      <c r="BE444" s="2" t="str">
        <f t="shared" si="133"/>
        <v/>
      </c>
      <c r="BF444" s="2" t="str">
        <f t="shared" si="134"/>
        <v/>
      </c>
      <c r="BG444" s="2" t="str">
        <f t="shared" si="135"/>
        <v/>
      </c>
      <c r="BH444" s="2" t="str">
        <f t="shared" si="136"/>
        <v/>
      </c>
      <c r="BI444" s="2" t="str">
        <f t="shared" si="137"/>
        <v/>
      </c>
      <c r="BJ444" s="2" t="str">
        <f t="shared" si="138"/>
        <v/>
      </c>
      <c r="BK444" s="2" t="str">
        <f t="shared" si="139"/>
        <v/>
      </c>
      <c r="BL444" s="2" t="str">
        <f t="shared" si="140"/>
        <v/>
      </c>
    </row>
    <row r="445" spans="1:64">
      <c r="A445" s="16"/>
      <c r="B445" s="7"/>
      <c r="C445" s="7"/>
      <c r="D445" s="7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9" t="str">
        <f t="shared" si="141"/>
        <v/>
      </c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  <c r="AC445" s="9"/>
      <c r="AD445" s="9"/>
      <c r="AE445" s="10"/>
      <c r="AF445" s="10"/>
      <c r="AG445" s="30" t="str">
        <f t="shared" si="142"/>
        <v/>
      </c>
      <c r="AH445" s="30" t="str">
        <f t="shared" si="143"/>
        <v/>
      </c>
      <c r="AI445" s="30" t="str">
        <f t="shared" si="144"/>
        <v/>
      </c>
      <c r="AJ445" s="30" t="str">
        <f t="shared" si="145"/>
        <v/>
      </c>
      <c r="AK445" s="30" t="str">
        <f t="shared" si="146"/>
        <v/>
      </c>
      <c r="AL445" s="30" t="str">
        <f t="shared" si="147"/>
        <v/>
      </c>
      <c r="AM445" s="30" t="str">
        <f t="shared" si="148"/>
        <v/>
      </c>
      <c r="AN445" s="30" t="str">
        <f t="shared" si="149"/>
        <v/>
      </c>
      <c r="AO445" s="30" t="str">
        <f t="shared" si="150"/>
        <v/>
      </c>
      <c r="AP445" s="30" t="str">
        <f t="shared" si="151"/>
        <v/>
      </c>
      <c r="AQ445" s="9"/>
      <c r="AR445" s="9"/>
      <c r="AS445" s="9"/>
      <c r="AT445" s="9"/>
      <c r="AU445" s="9"/>
      <c r="AV445" s="9"/>
      <c r="AW445" s="9"/>
      <c r="AX445" s="9"/>
      <c r="AY445" s="9"/>
      <c r="AZ445" s="9"/>
      <c r="BA445" s="9"/>
      <c r="BB445" s="10"/>
      <c r="BC445" s="2" t="str">
        <f t="shared" si="131"/>
        <v/>
      </c>
      <c r="BD445" s="2" t="str">
        <f t="shared" si="132"/>
        <v/>
      </c>
      <c r="BE445" s="2" t="str">
        <f t="shared" si="133"/>
        <v/>
      </c>
      <c r="BF445" s="2" t="str">
        <f t="shared" si="134"/>
        <v/>
      </c>
      <c r="BG445" s="2" t="str">
        <f t="shared" si="135"/>
        <v/>
      </c>
      <c r="BH445" s="2" t="str">
        <f t="shared" si="136"/>
        <v/>
      </c>
      <c r="BI445" s="2" t="str">
        <f t="shared" si="137"/>
        <v/>
      </c>
      <c r="BJ445" s="2" t="str">
        <f t="shared" si="138"/>
        <v/>
      </c>
      <c r="BK445" s="2" t="str">
        <f t="shared" si="139"/>
        <v/>
      </c>
      <c r="BL445" s="2" t="str">
        <f t="shared" si="140"/>
        <v/>
      </c>
    </row>
    <row r="446" spans="1:64">
      <c r="A446" s="16"/>
      <c r="B446" s="7"/>
      <c r="C446" s="7"/>
      <c r="D446" s="7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9" t="str">
        <f t="shared" si="141"/>
        <v/>
      </c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  <c r="AC446" s="9"/>
      <c r="AD446" s="9"/>
      <c r="AE446" s="10"/>
      <c r="AF446" s="10"/>
      <c r="AG446" s="30" t="str">
        <f t="shared" si="142"/>
        <v/>
      </c>
      <c r="AH446" s="30" t="str">
        <f t="shared" si="143"/>
        <v/>
      </c>
      <c r="AI446" s="30" t="str">
        <f t="shared" si="144"/>
        <v/>
      </c>
      <c r="AJ446" s="30" t="str">
        <f t="shared" si="145"/>
        <v/>
      </c>
      <c r="AK446" s="30" t="str">
        <f t="shared" si="146"/>
        <v/>
      </c>
      <c r="AL446" s="30" t="str">
        <f t="shared" si="147"/>
        <v/>
      </c>
      <c r="AM446" s="30" t="str">
        <f t="shared" si="148"/>
        <v/>
      </c>
      <c r="AN446" s="30" t="str">
        <f t="shared" si="149"/>
        <v/>
      </c>
      <c r="AO446" s="30" t="str">
        <f t="shared" si="150"/>
        <v/>
      </c>
      <c r="AP446" s="30" t="str">
        <f t="shared" si="151"/>
        <v/>
      </c>
      <c r="AQ446" s="9"/>
      <c r="AR446" s="9"/>
      <c r="AS446" s="9"/>
      <c r="AT446" s="9"/>
      <c r="AU446" s="9"/>
      <c r="AV446" s="9"/>
      <c r="AW446" s="9"/>
      <c r="AX446" s="9"/>
      <c r="AY446" s="9"/>
      <c r="AZ446" s="9"/>
      <c r="BA446" s="9"/>
      <c r="BB446" s="10"/>
      <c r="BC446" s="2" t="str">
        <f t="shared" si="131"/>
        <v/>
      </c>
      <c r="BD446" s="2" t="str">
        <f t="shared" si="132"/>
        <v/>
      </c>
      <c r="BE446" s="2" t="str">
        <f t="shared" si="133"/>
        <v/>
      </c>
      <c r="BF446" s="2" t="str">
        <f t="shared" si="134"/>
        <v/>
      </c>
      <c r="BG446" s="2" t="str">
        <f t="shared" si="135"/>
        <v/>
      </c>
      <c r="BH446" s="2" t="str">
        <f t="shared" si="136"/>
        <v/>
      </c>
      <c r="BI446" s="2" t="str">
        <f t="shared" si="137"/>
        <v/>
      </c>
      <c r="BJ446" s="2" t="str">
        <f t="shared" si="138"/>
        <v/>
      </c>
      <c r="BK446" s="2" t="str">
        <f t="shared" si="139"/>
        <v/>
      </c>
      <c r="BL446" s="2" t="str">
        <f t="shared" si="140"/>
        <v/>
      </c>
    </row>
    <row r="447" spans="1:64">
      <c r="A447" s="16"/>
      <c r="B447" s="7"/>
      <c r="C447" s="7"/>
      <c r="D447" s="7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9" t="str">
        <f t="shared" si="141"/>
        <v/>
      </c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  <c r="AC447" s="9"/>
      <c r="AD447" s="9"/>
      <c r="AE447" s="10"/>
      <c r="AF447" s="10"/>
      <c r="AG447" s="30" t="str">
        <f t="shared" si="142"/>
        <v/>
      </c>
      <c r="AH447" s="30" t="str">
        <f t="shared" si="143"/>
        <v/>
      </c>
      <c r="AI447" s="30" t="str">
        <f t="shared" si="144"/>
        <v/>
      </c>
      <c r="AJ447" s="30" t="str">
        <f t="shared" si="145"/>
        <v/>
      </c>
      <c r="AK447" s="30" t="str">
        <f t="shared" si="146"/>
        <v/>
      </c>
      <c r="AL447" s="30" t="str">
        <f t="shared" si="147"/>
        <v/>
      </c>
      <c r="AM447" s="30" t="str">
        <f t="shared" si="148"/>
        <v/>
      </c>
      <c r="AN447" s="30" t="str">
        <f t="shared" si="149"/>
        <v/>
      </c>
      <c r="AO447" s="30" t="str">
        <f t="shared" si="150"/>
        <v/>
      </c>
      <c r="AP447" s="30" t="str">
        <f t="shared" si="151"/>
        <v/>
      </c>
      <c r="AQ447" s="9"/>
      <c r="AR447" s="9"/>
      <c r="AS447" s="9"/>
      <c r="AT447" s="9"/>
      <c r="AU447" s="9"/>
      <c r="AV447" s="9"/>
      <c r="AW447" s="9"/>
      <c r="AX447" s="9"/>
      <c r="AY447" s="9"/>
      <c r="AZ447" s="9"/>
      <c r="BA447" s="9"/>
      <c r="BB447" s="10"/>
      <c r="BC447" s="2" t="str">
        <f t="shared" si="131"/>
        <v/>
      </c>
      <c r="BD447" s="2" t="str">
        <f t="shared" si="132"/>
        <v/>
      </c>
      <c r="BE447" s="2" t="str">
        <f t="shared" si="133"/>
        <v/>
      </c>
      <c r="BF447" s="2" t="str">
        <f t="shared" si="134"/>
        <v/>
      </c>
      <c r="BG447" s="2" t="str">
        <f t="shared" si="135"/>
        <v/>
      </c>
      <c r="BH447" s="2" t="str">
        <f t="shared" si="136"/>
        <v/>
      </c>
      <c r="BI447" s="2" t="str">
        <f t="shared" si="137"/>
        <v/>
      </c>
      <c r="BJ447" s="2" t="str">
        <f t="shared" si="138"/>
        <v/>
      </c>
      <c r="BK447" s="2" t="str">
        <f t="shared" si="139"/>
        <v/>
      </c>
      <c r="BL447" s="2" t="str">
        <f t="shared" si="140"/>
        <v/>
      </c>
    </row>
    <row r="448" spans="1:64">
      <c r="A448" s="16"/>
      <c r="B448" s="7"/>
      <c r="C448" s="7"/>
      <c r="D448" s="7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9" t="str">
        <f t="shared" si="141"/>
        <v/>
      </c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  <c r="AC448" s="9"/>
      <c r="AD448" s="9"/>
      <c r="AE448" s="10"/>
      <c r="AF448" s="10"/>
      <c r="AG448" s="30" t="str">
        <f t="shared" si="142"/>
        <v/>
      </c>
      <c r="AH448" s="30" t="str">
        <f t="shared" si="143"/>
        <v/>
      </c>
      <c r="AI448" s="30" t="str">
        <f t="shared" si="144"/>
        <v/>
      </c>
      <c r="AJ448" s="30" t="str">
        <f t="shared" si="145"/>
        <v/>
      </c>
      <c r="AK448" s="30" t="str">
        <f t="shared" si="146"/>
        <v/>
      </c>
      <c r="AL448" s="30" t="str">
        <f t="shared" si="147"/>
        <v/>
      </c>
      <c r="AM448" s="30" t="str">
        <f t="shared" si="148"/>
        <v/>
      </c>
      <c r="AN448" s="30" t="str">
        <f t="shared" si="149"/>
        <v/>
      </c>
      <c r="AO448" s="30" t="str">
        <f t="shared" si="150"/>
        <v/>
      </c>
      <c r="AP448" s="30" t="str">
        <f t="shared" si="151"/>
        <v/>
      </c>
      <c r="AQ448" s="9"/>
      <c r="AR448" s="9"/>
      <c r="AS448" s="9"/>
      <c r="AT448" s="9"/>
      <c r="AU448" s="9"/>
      <c r="AV448" s="9"/>
      <c r="AW448" s="9"/>
      <c r="AX448" s="9"/>
      <c r="AY448" s="9"/>
      <c r="AZ448" s="9"/>
      <c r="BA448" s="9"/>
      <c r="BB448" s="10"/>
      <c r="BC448" s="2" t="str">
        <f t="shared" si="131"/>
        <v/>
      </c>
      <c r="BD448" s="2" t="str">
        <f t="shared" si="132"/>
        <v/>
      </c>
      <c r="BE448" s="2" t="str">
        <f t="shared" si="133"/>
        <v/>
      </c>
      <c r="BF448" s="2" t="str">
        <f t="shared" si="134"/>
        <v/>
      </c>
      <c r="BG448" s="2" t="str">
        <f t="shared" si="135"/>
        <v/>
      </c>
      <c r="BH448" s="2" t="str">
        <f t="shared" si="136"/>
        <v/>
      </c>
      <c r="BI448" s="2" t="str">
        <f t="shared" si="137"/>
        <v/>
      </c>
      <c r="BJ448" s="2" t="str">
        <f t="shared" si="138"/>
        <v/>
      </c>
      <c r="BK448" s="2" t="str">
        <f t="shared" si="139"/>
        <v/>
      </c>
      <c r="BL448" s="2" t="str">
        <f t="shared" si="140"/>
        <v/>
      </c>
    </row>
    <row r="449" spans="1:64">
      <c r="A449" s="16"/>
      <c r="B449" s="7"/>
      <c r="C449" s="7"/>
      <c r="D449" s="7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9" t="str">
        <f t="shared" si="141"/>
        <v/>
      </c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  <c r="AC449" s="9"/>
      <c r="AD449" s="9"/>
      <c r="AE449" s="10"/>
      <c r="AF449" s="10"/>
      <c r="AG449" s="30" t="str">
        <f t="shared" si="142"/>
        <v/>
      </c>
      <c r="AH449" s="30" t="str">
        <f t="shared" si="143"/>
        <v/>
      </c>
      <c r="AI449" s="30" t="str">
        <f t="shared" si="144"/>
        <v/>
      </c>
      <c r="AJ449" s="30" t="str">
        <f t="shared" si="145"/>
        <v/>
      </c>
      <c r="AK449" s="30" t="str">
        <f t="shared" si="146"/>
        <v/>
      </c>
      <c r="AL449" s="30" t="str">
        <f t="shared" si="147"/>
        <v/>
      </c>
      <c r="AM449" s="30" t="str">
        <f t="shared" si="148"/>
        <v/>
      </c>
      <c r="AN449" s="30" t="str">
        <f t="shared" si="149"/>
        <v/>
      </c>
      <c r="AO449" s="30" t="str">
        <f t="shared" si="150"/>
        <v/>
      </c>
      <c r="AP449" s="30" t="str">
        <f t="shared" si="151"/>
        <v/>
      </c>
      <c r="AQ449" s="9"/>
      <c r="AR449" s="9"/>
      <c r="AS449" s="9"/>
      <c r="AT449" s="9"/>
      <c r="AU449" s="9"/>
      <c r="AV449" s="9"/>
      <c r="AW449" s="9"/>
      <c r="AX449" s="9"/>
      <c r="AY449" s="9"/>
      <c r="AZ449" s="9"/>
      <c r="BA449" s="9"/>
      <c r="BB449" s="10"/>
      <c r="BC449" s="2" t="str">
        <f t="shared" si="131"/>
        <v/>
      </c>
      <c r="BD449" s="2" t="str">
        <f t="shared" si="132"/>
        <v/>
      </c>
      <c r="BE449" s="2" t="str">
        <f t="shared" si="133"/>
        <v/>
      </c>
      <c r="BF449" s="2" t="str">
        <f t="shared" si="134"/>
        <v/>
      </c>
      <c r="BG449" s="2" t="str">
        <f t="shared" si="135"/>
        <v/>
      </c>
      <c r="BH449" s="2" t="str">
        <f t="shared" si="136"/>
        <v/>
      </c>
      <c r="BI449" s="2" t="str">
        <f t="shared" si="137"/>
        <v/>
      </c>
      <c r="BJ449" s="2" t="str">
        <f t="shared" si="138"/>
        <v/>
      </c>
      <c r="BK449" s="2" t="str">
        <f t="shared" si="139"/>
        <v/>
      </c>
      <c r="BL449" s="2" t="str">
        <f t="shared" si="140"/>
        <v/>
      </c>
    </row>
    <row r="450" spans="1:64">
      <c r="A450" s="16"/>
      <c r="B450" s="7"/>
      <c r="C450" s="7"/>
      <c r="D450" s="7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9" t="str">
        <f t="shared" si="141"/>
        <v/>
      </c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  <c r="AC450" s="9"/>
      <c r="AD450" s="9"/>
      <c r="AE450" s="10"/>
      <c r="AF450" s="10"/>
      <c r="AG450" s="30" t="str">
        <f t="shared" si="142"/>
        <v/>
      </c>
      <c r="AH450" s="30" t="str">
        <f t="shared" si="143"/>
        <v/>
      </c>
      <c r="AI450" s="30" t="str">
        <f t="shared" si="144"/>
        <v/>
      </c>
      <c r="AJ450" s="30" t="str">
        <f t="shared" si="145"/>
        <v/>
      </c>
      <c r="AK450" s="30" t="str">
        <f t="shared" si="146"/>
        <v/>
      </c>
      <c r="AL450" s="30" t="str">
        <f t="shared" si="147"/>
        <v/>
      </c>
      <c r="AM450" s="30" t="str">
        <f t="shared" si="148"/>
        <v/>
      </c>
      <c r="AN450" s="30" t="str">
        <f t="shared" si="149"/>
        <v/>
      </c>
      <c r="AO450" s="30" t="str">
        <f t="shared" si="150"/>
        <v/>
      </c>
      <c r="AP450" s="30" t="str">
        <f t="shared" si="151"/>
        <v/>
      </c>
      <c r="AQ450" s="9"/>
      <c r="AR450" s="9"/>
      <c r="AS450" s="9"/>
      <c r="AT450" s="9"/>
      <c r="AU450" s="9"/>
      <c r="AV450" s="9"/>
      <c r="AW450" s="9"/>
      <c r="AX450" s="9"/>
      <c r="AY450" s="9"/>
      <c r="AZ450" s="9"/>
      <c r="BA450" s="9"/>
      <c r="BB450" s="10"/>
      <c r="BC450" s="2" t="str">
        <f t="shared" si="131"/>
        <v/>
      </c>
      <c r="BD450" s="2" t="str">
        <f t="shared" si="132"/>
        <v/>
      </c>
      <c r="BE450" s="2" t="str">
        <f t="shared" si="133"/>
        <v/>
      </c>
      <c r="BF450" s="2" t="str">
        <f t="shared" si="134"/>
        <v/>
      </c>
      <c r="BG450" s="2" t="str">
        <f t="shared" si="135"/>
        <v/>
      </c>
      <c r="BH450" s="2" t="str">
        <f t="shared" si="136"/>
        <v/>
      </c>
      <c r="BI450" s="2" t="str">
        <f t="shared" si="137"/>
        <v/>
      </c>
      <c r="BJ450" s="2" t="str">
        <f t="shared" si="138"/>
        <v/>
      </c>
      <c r="BK450" s="2" t="str">
        <f t="shared" si="139"/>
        <v/>
      </c>
      <c r="BL450" s="2" t="str">
        <f t="shared" si="140"/>
        <v/>
      </c>
    </row>
    <row r="451" spans="1:64">
      <c r="A451" s="16"/>
      <c r="B451" s="7"/>
      <c r="C451" s="7"/>
      <c r="D451" s="7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9" t="str">
        <f t="shared" si="141"/>
        <v/>
      </c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  <c r="AC451" s="9"/>
      <c r="AD451" s="9"/>
      <c r="AE451" s="10"/>
      <c r="AF451" s="10"/>
      <c r="AG451" s="30" t="str">
        <f t="shared" si="142"/>
        <v/>
      </c>
      <c r="AH451" s="30" t="str">
        <f t="shared" si="143"/>
        <v/>
      </c>
      <c r="AI451" s="30" t="str">
        <f t="shared" si="144"/>
        <v/>
      </c>
      <c r="AJ451" s="30" t="str">
        <f t="shared" si="145"/>
        <v/>
      </c>
      <c r="AK451" s="30" t="str">
        <f t="shared" si="146"/>
        <v/>
      </c>
      <c r="AL451" s="30" t="str">
        <f t="shared" si="147"/>
        <v/>
      </c>
      <c r="AM451" s="30" t="str">
        <f t="shared" si="148"/>
        <v/>
      </c>
      <c r="AN451" s="30" t="str">
        <f t="shared" si="149"/>
        <v/>
      </c>
      <c r="AO451" s="30" t="str">
        <f t="shared" si="150"/>
        <v/>
      </c>
      <c r="AP451" s="30" t="str">
        <f t="shared" si="151"/>
        <v/>
      </c>
      <c r="AQ451" s="9"/>
      <c r="AR451" s="9"/>
      <c r="AS451" s="9"/>
      <c r="AT451" s="9"/>
      <c r="AU451" s="9"/>
      <c r="AV451" s="9"/>
      <c r="AW451" s="9"/>
      <c r="AX451" s="9"/>
      <c r="AY451" s="9"/>
      <c r="AZ451" s="9"/>
      <c r="BA451" s="9"/>
      <c r="BB451" s="10"/>
      <c r="BC451" s="2" t="str">
        <f t="shared" si="131"/>
        <v/>
      </c>
      <c r="BD451" s="2" t="str">
        <f t="shared" si="132"/>
        <v/>
      </c>
      <c r="BE451" s="2" t="str">
        <f t="shared" si="133"/>
        <v/>
      </c>
      <c r="BF451" s="2" t="str">
        <f t="shared" si="134"/>
        <v/>
      </c>
      <c r="BG451" s="2" t="str">
        <f t="shared" si="135"/>
        <v/>
      </c>
      <c r="BH451" s="2" t="str">
        <f t="shared" si="136"/>
        <v/>
      </c>
      <c r="BI451" s="2" t="str">
        <f t="shared" si="137"/>
        <v/>
      </c>
      <c r="BJ451" s="2" t="str">
        <f t="shared" si="138"/>
        <v/>
      </c>
      <c r="BK451" s="2" t="str">
        <f t="shared" si="139"/>
        <v/>
      </c>
      <c r="BL451" s="2" t="str">
        <f t="shared" si="140"/>
        <v/>
      </c>
    </row>
    <row r="452" spans="1:64">
      <c r="A452" s="16"/>
      <c r="B452" s="7"/>
      <c r="C452" s="7"/>
      <c r="D452" s="7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9" t="str">
        <f t="shared" si="141"/>
        <v/>
      </c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  <c r="AC452" s="9"/>
      <c r="AD452" s="9"/>
      <c r="AE452" s="10"/>
      <c r="AF452" s="10"/>
      <c r="AG452" s="30" t="str">
        <f t="shared" si="142"/>
        <v/>
      </c>
      <c r="AH452" s="30" t="str">
        <f t="shared" si="143"/>
        <v/>
      </c>
      <c r="AI452" s="30" t="str">
        <f t="shared" si="144"/>
        <v/>
      </c>
      <c r="AJ452" s="30" t="str">
        <f t="shared" si="145"/>
        <v/>
      </c>
      <c r="AK452" s="30" t="str">
        <f t="shared" si="146"/>
        <v/>
      </c>
      <c r="AL452" s="30" t="str">
        <f t="shared" si="147"/>
        <v/>
      </c>
      <c r="AM452" s="30" t="str">
        <f t="shared" si="148"/>
        <v/>
      </c>
      <c r="AN452" s="30" t="str">
        <f t="shared" si="149"/>
        <v/>
      </c>
      <c r="AO452" s="30" t="str">
        <f t="shared" si="150"/>
        <v/>
      </c>
      <c r="AP452" s="30" t="str">
        <f t="shared" si="151"/>
        <v/>
      </c>
      <c r="AQ452" s="9"/>
      <c r="AR452" s="9"/>
      <c r="AS452" s="9"/>
      <c r="AT452" s="9"/>
      <c r="AU452" s="9"/>
      <c r="AV452" s="9"/>
      <c r="AW452" s="9"/>
      <c r="AX452" s="9"/>
      <c r="AY452" s="9"/>
      <c r="AZ452" s="9"/>
      <c r="BA452" s="9"/>
      <c r="BB452" s="10"/>
      <c r="BC452" s="2" t="str">
        <f t="shared" ref="BC452:BC496" si="152">IF(ISBLANK(E452),"",IF((E452*100/S$7)&lt;50,"",1))</f>
        <v/>
      </c>
      <c r="BD452" s="2" t="str">
        <f t="shared" ref="BD452:BD496" si="153">IF(ISBLANK(F452),"",IF((F452*100/T$7)&lt;50,"",1))</f>
        <v/>
      </c>
      <c r="BE452" s="2" t="str">
        <f t="shared" ref="BE452:BE496" si="154">IF(ISBLANK(G452),"",IF((G452*100/U$7)&lt;50,"",1))</f>
        <v/>
      </c>
      <c r="BF452" s="2" t="str">
        <f t="shared" ref="BF452:BF496" si="155">IF(ISBLANK(H452),"",IF((H452*100/V$7)&lt;50,"",1))</f>
        <v/>
      </c>
      <c r="BG452" s="2" t="str">
        <f t="shared" ref="BG452:BG496" si="156">IF(ISBLANK(I452),"",IF((I452*100/W$7)&lt;50,"",1))</f>
        <v/>
      </c>
      <c r="BH452" s="2" t="str">
        <f t="shared" ref="BH452:BH496" si="157">IF(ISBLANK(J452),"",IF((J452*100/X$7)&lt;50,"",1))</f>
        <v/>
      </c>
      <c r="BI452" s="2" t="str">
        <f t="shared" ref="BI452:BI496" si="158">IF(ISBLANK(K452),"",IF((K452*100/Y$7)&lt;50,"",1))</f>
        <v/>
      </c>
      <c r="BJ452" s="2" t="str">
        <f t="shared" ref="BJ452:BJ496" si="159">IF(ISBLANK(L452),"",IF((L452*100/Z$7)&lt;50,"",1))</f>
        <v/>
      </c>
      <c r="BK452" s="2" t="str">
        <f t="shared" ref="BK452:BK496" si="160">IF(ISBLANK(M452),"",IF((M452*100/AA$7)&lt;50,"",1))</f>
        <v/>
      </c>
      <c r="BL452" s="2" t="str">
        <f t="shared" ref="BL452:BL496" si="161">IF(ISBLANK(N452),"",IF((N452*100/AB$7)&lt;50,"",1))</f>
        <v/>
      </c>
    </row>
    <row r="453" spans="1:64">
      <c r="A453" s="16"/>
      <c r="B453" s="7"/>
      <c r="C453" s="7"/>
      <c r="D453" s="7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9" t="str">
        <f t="shared" ref="O453:O510" si="162">IF(ISBLANK($C453),"",IF(COUNT(E453:N453)&gt;0,SUM(E453:N453),"AB"))</f>
        <v/>
      </c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10"/>
      <c r="AF453" s="10"/>
      <c r="AG453" s="30" t="str">
        <f t="shared" ref="AG453:AG500" si="163">IF(ISBLANK($C453),"",IF($AG$3&gt;0,IF(ISTEXT($O453),"",(SUMIF($S$8:$AB$8,"Y",$E453:$N453))*100/(SUMIF($S$8:$AB$8,"Y",$S$7:$AB$7))),""))</f>
        <v/>
      </c>
      <c r="AH453" s="30" t="str">
        <f t="shared" ref="AH453:AH500" si="164">IF(ISBLANK($C453),"",IF($AH$3&gt;0,IF(ISTEXT($O453),"",(SUMIF($S$9:$AB$9,"Y",$E453:$N453))*100/(SUMIF($S$9:$AB$9,"Y",$S$7:$AB$7))),""))</f>
        <v/>
      </c>
      <c r="AI453" s="30" t="str">
        <f t="shared" ref="AI453:AI500" si="165">IF(ISBLANK($C453),"",IF($AI$3&gt;0,IF(ISTEXT($O453),"",(SUMIF($S$10:$AB$10,"Y",$E453:$N453))*100/(SUMIF($S$10:$AB$10,"Y",$S$7:$AB$7))),""))</f>
        <v/>
      </c>
      <c r="AJ453" s="30" t="str">
        <f t="shared" ref="AJ453:AJ500" si="166">IF(ISBLANK($C453),"",IF($AJ$3&gt;0,IF(ISTEXT($O453),"",(SUMIF($S$11:$AB$11,"Y",$E453:$N453))*100/(SUMIF($S$11:$AB$11,"Y",$S$7:$AB$7))),""))</f>
        <v/>
      </c>
      <c r="AK453" s="30" t="str">
        <f t="shared" ref="AK453:AK500" si="167">IF(ISBLANK($C453),"",IF($AK$3&gt;0,IF(ISTEXT($O453),"",(SUMIF($S$12:$AB$12,"Y",$E453:$N453))*100/(SUMIF($S$12:$AB$12,"Y",$S$7:$AB$7))),""))</f>
        <v/>
      </c>
      <c r="AL453" s="30" t="str">
        <f t="shared" ref="AL453:AL500" si="168">IF(ISBLANK($C453),"",IF($AL$3&gt;0,IF(ISTEXT($O453),"",(SUMIF($S$13:$AB$13,"Y",$E453:$N453))*100/(SUMIF($S$13:$AB$13,"Y",$S$7:$AB$7))),""))</f>
        <v/>
      </c>
      <c r="AM453" s="30" t="str">
        <f t="shared" ref="AM453:AM500" si="169">IF(ISBLANK($C453),"",IF($AM$3&gt;0,IF(ISTEXT($O453),"",(SUMIF($S$14:$AB$14,"Y",$E453:$N453))*100/(SUMIF($S$14:$AB$14,"Y",$S$7:$AB$7))),""))</f>
        <v/>
      </c>
      <c r="AN453" s="30" t="str">
        <f t="shared" ref="AN453:AN500" si="170">IF(ISBLANK($C453),"",IF($AN$3&gt;0,IF(ISTEXT($O453),"",(SUMIF($S$15:$AB$15,"Y",$E453:$N453))*100/(SUMIF($S$15:$AB$15,"Y",$S$7:$AB$7))),""))</f>
        <v/>
      </c>
      <c r="AO453" s="30" t="str">
        <f t="shared" ref="AO453:AO500" si="171">IF(ISBLANK($C453),"",IF($AO$3&gt;0,IF(ISTEXT($O453),"",(SUMIF($S$16:$AB$16,"Y",$E453:$N453))*100/(SUMIF($S$16:$AB$16,"Y",$S$7:$AB$7))),""))</f>
        <v/>
      </c>
      <c r="AP453" s="30" t="str">
        <f t="shared" ref="AP453:AP500" si="172">IF(ISBLANK($C453),"",IF($AP$3&gt;0,IF(ISTEXT($O453),"",(SUMIF($S$17:$AB$17,"Y",$E453:$N453))*100/(SUMIF($S$17:$AB$17,"Y",$S$7:$AB$7))),""))</f>
        <v/>
      </c>
      <c r="AQ453" s="9"/>
      <c r="AR453" s="9"/>
      <c r="AS453" s="9"/>
      <c r="AT453" s="9"/>
      <c r="AU453" s="9"/>
      <c r="AV453" s="9"/>
      <c r="AW453" s="9"/>
      <c r="AX453" s="9"/>
      <c r="AY453" s="9"/>
      <c r="AZ453" s="9"/>
      <c r="BA453" s="9"/>
      <c r="BB453" s="10"/>
      <c r="BC453" s="2" t="str">
        <f t="shared" si="152"/>
        <v/>
      </c>
      <c r="BD453" s="2" t="str">
        <f t="shared" si="153"/>
        <v/>
      </c>
      <c r="BE453" s="2" t="str">
        <f t="shared" si="154"/>
        <v/>
      </c>
      <c r="BF453" s="2" t="str">
        <f t="shared" si="155"/>
        <v/>
      </c>
      <c r="BG453" s="2" t="str">
        <f t="shared" si="156"/>
        <v/>
      </c>
      <c r="BH453" s="2" t="str">
        <f t="shared" si="157"/>
        <v/>
      </c>
      <c r="BI453" s="2" t="str">
        <f t="shared" si="158"/>
        <v/>
      </c>
      <c r="BJ453" s="2" t="str">
        <f t="shared" si="159"/>
        <v/>
      </c>
      <c r="BK453" s="2" t="str">
        <f t="shared" si="160"/>
        <v/>
      </c>
      <c r="BL453" s="2" t="str">
        <f t="shared" si="161"/>
        <v/>
      </c>
    </row>
    <row r="454" spans="1:64">
      <c r="A454" s="16"/>
      <c r="B454" s="7"/>
      <c r="C454" s="7"/>
      <c r="D454" s="7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9" t="str">
        <f t="shared" si="162"/>
        <v/>
      </c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  <c r="AC454" s="9"/>
      <c r="AD454" s="9"/>
      <c r="AE454" s="10"/>
      <c r="AF454" s="10"/>
      <c r="AG454" s="30" t="str">
        <f t="shared" si="163"/>
        <v/>
      </c>
      <c r="AH454" s="30" t="str">
        <f t="shared" si="164"/>
        <v/>
      </c>
      <c r="AI454" s="30" t="str">
        <f t="shared" si="165"/>
        <v/>
      </c>
      <c r="AJ454" s="30" t="str">
        <f t="shared" si="166"/>
        <v/>
      </c>
      <c r="AK454" s="30" t="str">
        <f t="shared" si="167"/>
        <v/>
      </c>
      <c r="AL454" s="30" t="str">
        <f t="shared" si="168"/>
        <v/>
      </c>
      <c r="AM454" s="30" t="str">
        <f t="shared" si="169"/>
        <v/>
      </c>
      <c r="AN454" s="30" t="str">
        <f t="shared" si="170"/>
        <v/>
      </c>
      <c r="AO454" s="30" t="str">
        <f t="shared" si="171"/>
        <v/>
      </c>
      <c r="AP454" s="30" t="str">
        <f t="shared" si="172"/>
        <v/>
      </c>
      <c r="AQ454" s="9"/>
      <c r="AR454" s="9"/>
      <c r="AS454" s="9"/>
      <c r="AT454" s="9"/>
      <c r="AU454" s="9"/>
      <c r="AV454" s="9"/>
      <c r="AW454" s="9"/>
      <c r="AX454" s="9"/>
      <c r="AY454" s="9"/>
      <c r="AZ454" s="9"/>
      <c r="BA454" s="9"/>
      <c r="BB454" s="10"/>
      <c r="BC454" s="2" t="str">
        <f t="shared" si="152"/>
        <v/>
      </c>
      <c r="BD454" s="2" t="str">
        <f t="shared" si="153"/>
        <v/>
      </c>
      <c r="BE454" s="2" t="str">
        <f t="shared" si="154"/>
        <v/>
      </c>
      <c r="BF454" s="2" t="str">
        <f t="shared" si="155"/>
        <v/>
      </c>
      <c r="BG454" s="2" t="str">
        <f t="shared" si="156"/>
        <v/>
      </c>
      <c r="BH454" s="2" t="str">
        <f t="shared" si="157"/>
        <v/>
      </c>
      <c r="BI454" s="2" t="str">
        <f t="shared" si="158"/>
        <v/>
      </c>
      <c r="BJ454" s="2" t="str">
        <f t="shared" si="159"/>
        <v/>
      </c>
      <c r="BK454" s="2" t="str">
        <f t="shared" si="160"/>
        <v/>
      </c>
      <c r="BL454" s="2" t="str">
        <f t="shared" si="161"/>
        <v/>
      </c>
    </row>
    <row r="455" spans="1:64">
      <c r="A455" s="16"/>
      <c r="B455" s="7"/>
      <c r="C455" s="7"/>
      <c r="D455" s="7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9" t="str">
        <f t="shared" si="162"/>
        <v/>
      </c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  <c r="AC455" s="9"/>
      <c r="AD455" s="9"/>
      <c r="AE455" s="10"/>
      <c r="AF455" s="10"/>
      <c r="AG455" s="30" t="str">
        <f t="shared" si="163"/>
        <v/>
      </c>
      <c r="AH455" s="30" t="str">
        <f t="shared" si="164"/>
        <v/>
      </c>
      <c r="AI455" s="30" t="str">
        <f t="shared" si="165"/>
        <v/>
      </c>
      <c r="AJ455" s="30" t="str">
        <f t="shared" si="166"/>
        <v/>
      </c>
      <c r="AK455" s="30" t="str">
        <f t="shared" si="167"/>
        <v/>
      </c>
      <c r="AL455" s="30" t="str">
        <f t="shared" si="168"/>
        <v/>
      </c>
      <c r="AM455" s="30" t="str">
        <f t="shared" si="169"/>
        <v/>
      </c>
      <c r="AN455" s="30" t="str">
        <f t="shared" si="170"/>
        <v/>
      </c>
      <c r="AO455" s="30" t="str">
        <f t="shared" si="171"/>
        <v/>
      </c>
      <c r="AP455" s="30" t="str">
        <f t="shared" si="172"/>
        <v/>
      </c>
      <c r="AQ455" s="9"/>
      <c r="AR455" s="9"/>
      <c r="AS455" s="9"/>
      <c r="AT455" s="9"/>
      <c r="AU455" s="9"/>
      <c r="AV455" s="9"/>
      <c r="AW455" s="9"/>
      <c r="AX455" s="9"/>
      <c r="AY455" s="9"/>
      <c r="AZ455" s="9"/>
      <c r="BA455" s="9"/>
      <c r="BB455" s="10"/>
      <c r="BC455" s="2" t="str">
        <f t="shared" si="152"/>
        <v/>
      </c>
      <c r="BD455" s="2" t="str">
        <f t="shared" si="153"/>
        <v/>
      </c>
      <c r="BE455" s="2" t="str">
        <f t="shared" si="154"/>
        <v/>
      </c>
      <c r="BF455" s="2" t="str">
        <f t="shared" si="155"/>
        <v/>
      </c>
      <c r="BG455" s="2" t="str">
        <f t="shared" si="156"/>
        <v/>
      </c>
      <c r="BH455" s="2" t="str">
        <f t="shared" si="157"/>
        <v/>
      </c>
      <c r="BI455" s="2" t="str">
        <f t="shared" si="158"/>
        <v/>
      </c>
      <c r="BJ455" s="2" t="str">
        <f t="shared" si="159"/>
        <v/>
      </c>
      <c r="BK455" s="2" t="str">
        <f t="shared" si="160"/>
        <v/>
      </c>
      <c r="BL455" s="2" t="str">
        <f t="shared" si="161"/>
        <v/>
      </c>
    </row>
    <row r="456" spans="1:64">
      <c r="A456" s="16"/>
      <c r="B456" s="7"/>
      <c r="C456" s="7"/>
      <c r="D456" s="7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9" t="str">
        <f t="shared" si="162"/>
        <v/>
      </c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  <c r="AC456" s="9"/>
      <c r="AD456" s="9"/>
      <c r="AE456" s="10"/>
      <c r="AF456" s="10"/>
      <c r="AG456" s="30" t="str">
        <f t="shared" si="163"/>
        <v/>
      </c>
      <c r="AH456" s="30" t="str">
        <f t="shared" si="164"/>
        <v/>
      </c>
      <c r="AI456" s="30" t="str">
        <f t="shared" si="165"/>
        <v/>
      </c>
      <c r="AJ456" s="30" t="str">
        <f t="shared" si="166"/>
        <v/>
      </c>
      <c r="AK456" s="30" t="str">
        <f t="shared" si="167"/>
        <v/>
      </c>
      <c r="AL456" s="30" t="str">
        <f t="shared" si="168"/>
        <v/>
      </c>
      <c r="AM456" s="30" t="str">
        <f t="shared" si="169"/>
        <v/>
      </c>
      <c r="AN456" s="30" t="str">
        <f t="shared" si="170"/>
        <v/>
      </c>
      <c r="AO456" s="30" t="str">
        <f t="shared" si="171"/>
        <v/>
      </c>
      <c r="AP456" s="30" t="str">
        <f t="shared" si="172"/>
        <v/>
      </c>
      <c r="AQ456" s="9"/>
      <c r="AR456" s="9"/>
      <c r="AS456" s="9"/>
      <c r="AT456" s="9"/>
      <c r="AU456" s="9"/>
      <c r="AV456" s="9"/>
      <c r="AW456" s="9"/>
      <c r="AX456" s="9"/>
      <c r="AY456" s="9"/>
      <c r="AZ456" s="9"/>
      <c r="BA456" s="9"/>
      <c r="BB456" s="10"/>
      <c r="BC456" s="2" t="str">
        <f t="shared" si="152"/>
        <v/>
      </c>
      <c r="BD456" s="2" t="str">
        <f t="shared" si="153"/>
        <v/>
      </c>
      <c r="BE456" s="2" t="str">
        <f t="shared" si="154"/>
        <v/>
      </c>
      <c r="BF456" s="2" t="str">
        <f t="shared" si="155"/>
        <v/>
      </c>
      <c r="BG456" s="2" t="str">
        <f t="shared" si="156"/>
        <v/>
      </c>
      <c r="BH456" s="2" t="str">
        <f t="shared" si="157"/>
        <v/>
      </c>
      <c r="BI456" s="2" t="str">
        <f t="shared" si="158"/>
        <v/>
      </c>
      <c r="BJ456" s="2" t="str">
        <f t="shared" si="159"/>
        <v/>
      </c>
      <c r="BK456" s="2" t="str">
        <f t="shared" si="160"/>
        <v/>
      </c>
      <c r="BL456" s="2" t="str">
        <f t="shared" si="161"/>
        <v/>
      </c>
    </row>
    <row r="457" spans="1:64">
      <c r="A457" s="16"/>
      <c r="B457" s="7"/>
      <c r="C457" s="7"/>
      <c r="D457" s="7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9" t="str">
        <f t="shared" si="162"/>
        <v/>
      </c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  <c r="AC457" s="9"/>
      <c r="AD457" s="9"/>
      <c r="AE457" s="10"/>
      <c r="AF457" s="10"/>
      <c r="AG457" s="30" t="str">
        <f t="shared" si="163"/>
        <v/>
      </c>
      <c r="AH457" s="30" t="str">
        <f t="shared" si="164"/>
        <v/>
      </c>
      <c r="AI457" s="30" t="str">
        <f t="shared" si="165"/>
        <v/>
      </c>
      <c r="AJ457" s="30" t="str">
        <f t="shared" si="166"/>
        <v/>
      </c>
      <c r="AK457" s="30" t="str">
        <f t="shared" si="167"/>
        <v/>
      </c>
      <c r="AL457" s="30" t="str">
        <f t="shared" si="168"/>
        <v/>
      </c>
      <c r="AM457" s="30" t="str">
        <f t="shared" si="169"/>
        <v/>
      </c>
      <c r="AN457" s="30" t="str">
        <f t="shared" si="170"/>
        <v/>
      </c>
      <c r="AO457" s="30" t="str">
        <f t="shared" si="171"/>
        <v/>
      </c>
      <c r="AP457" s="30" t="str">
        <f t="shared" si="172"/>
        <v/>
      </c>
      <c r="AQ457" s="9"/>
      <c r="AR457" s="9"/>
      <c r="AS457" s="9"/>
      <c r="AT457" s="9"/>
      <c r="AU457" s="9"/>
      <c r="AV457" s="9"/>
      <c r="AW457" s="9"/>
      <c r="AX457" s="9"/>
      <c r="AY457" s="9"/>
      <c r="AZ457" s="9"/>
      <c r="BA457" s="9"/>
      <c r="BB457" s="10"/>
      <c r="BC457" s="2" t="str">
        <f t="shared" si="152"/>
        <v/>
      </c>
      <c r="BD457" s="2" t="str">
        <f t="shared" si="153"/>
        <v/>
      </c>
      <c r="BE457" s="2" t="str">
        <f t="shared" si="154"/>
        <v/>
      </c>
      <c r="BF457" s="2" t="str">
        <f t="shared" si="155"/>
        <v/>
      </c>
      <c r="BG457" s="2" t="str">
        <f t="shared" si="156"/>
        <v/>
      </c>
      <c r="BH457" s="2" t="str">
        <f t="shared" si="157"/>
        <v/>
      </c>
      <c r="BI457" s="2" t="str">
        <f t="shared" si="158"/>
        <v/>
      </c>
      <c r="BJ457" s="2" t="str">
        <f t="shared" si="159"/>
        <v/>
      </c>
      <c r="BK457" s="2" t="str">
        <f t="shared" si="160"/>
        <v/>
      </c>
      <c r="BL457" s="2" t="str">
        <f t="shared" si="161"/>
        <v/>
      </c>
    </row>
    <row r="458" spans="1:64">
      <c r="A458" s="16"/>
      <c r="B458" s="7"/>
      <c r="C458" s="7"/>
      <c r="D458" s="7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9" t="str">
        <f t="shared" si="162"/>
        <v/>
      </c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  <c r="AC458" s="9"/>
      <c r="AD458" s="9"/>
      <c r="AE458" s="10"/>
      <c r="AF458" s="10"/>
      <c r="AG458" s="30" t="str">
        <f t="shared" si="163"/>
        <v/>
      </c>
      <c r="AH458" s="30" t="str">
        <f t="shared" si="164"/>
        <v/>
      </c>
      <c r="AI458" s="30" t="str">
        <f t="shared" si="165"/>
        <v/>
      </c>
      <c r="AJ458" s="30" t="str">
        <f t="shared" si="166"/>
        <v/>
      </c>
      <c r="AK458" s="30" t="str">
        <f t="shared" si="167"/>
        <v/>
      </c>
      <c r="AL458" s="30" t="str">
        <f t="shared" si="168"/>
        <v/>
      </c>
      <c r="AM458" s="30" t="str">
        <f t="shared" si="169"/>
        <v/>
      </c>
      <c r="AN458" s="30" t="str">
        <f t="shared" si="170"/>
        <v/>
      </c>
      <c r="AO458" s="30" t="str">
        <f t="shared" si="171"/>
        <v/>
      </c>
      <c r="AP458" s="30" t="str">
        <f t="shared" si="172"/>
        <v/>
      </c>
      <c r="AQ458" s="9"/>
      <c r="AR458" s="9"/>
      <c r="AS458" s="9"/>
      <c r="AT458" s="9"/>
      <c r="AU458" s="9"/>
      <c r="AV458" s="9"/>
      <c r="AW458" s="9"/>
      <c r="AX458" s="9"/>
      <c r="AY458" s="9"/>
      <c r="AZ458" s="9"/>
      <c r="BA458" s="9"/>
      <c r="BB458" s="10"/>
      <c r="BC458" s="2" t="str">
        <f t="shared" si="152"/>
        <v/>
      </c>
      <c r="BD458" s="2" t="str">
        <f t="shared" si="153"/>
        <v/>
      </c>
      <c r="BE458" s="2" t="str">
        <f t="shared" si="154"/>
        <v/>
      </c>
      <c r="BF458" s="2" t="str">
        <f t="shared" si="155"/>
        <v/>
      </c>
      <c r="BG458" s="2" t="str">
        <f t="shared" si="156"/>
        <v/>
      </c>
      <c r="BH458" s="2" t="str">
        <f t="shared" si="157"/>
        <v/>
      </c>
      <c r="BI458" s="2" t="str">
        <f t="shared" si="158"/>
        <v/>
      </c>
      <c r="BJ458" s="2" t="str">
        <f t="shared" si="159"/>
        <v/>
      </c>
      <c r="BK458" s="2" t="str">
        <f t="shared" si="160"/>
        <v/>
      </c>
      <c r="BL458" s="2" t="str">
        <f t="shared" si="161"/>
        <v/>
      </c>
    </row>
    <row r="459" spans="1:64">
      <c r="A459" s="16"/>
      <c r="B459" s="7"/>
      <c r="C459" s="7"/>
      <c r="D459" s="7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9" t="str">
        <f t="shared" si="162"/>
        <v/>
      </c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  <c r="AC459" s="9"/>
      <c r="AD459" s="9"/>
      <c r="AE459" s="10"/>
      <c r="AF459" s="10"/>
      <c r="AG459" s="30" t="str">
        <f t="shared" si="163"/>
        <v/>
      </c>
      <c r="AH459" s="30" t="str">
        <f t="shared" si="164"/>
        <v/>
      </c>
      <c r="AI459" s="30" t="str">
        <f t="shared" si="165"/>
        <v/>
      </c>
      <c r="AJ459" s="30" t="str">
        <f t="shared" si="166"/>
        <v/>
      </c>
      <c r="AK459" s="30" t="str">
        <f t="shared" si="167"/>
        <v/>
      </c>
      <c r="AL459" s="30" t="str">
        <f t="shared" si="168"/>
        <v/>
      </c>
      <c r="AM459" s="30" t="str">
        <f t="shared" si="169"/>
        <v/>
      </c>
      <c r="AN459" s="30" t="str">
        <f t="shared" si="170"/>
        <v/>
      </c>
      <c r="AO459" s="30" t="str">
        <f t="shared" si="171"/>
        <v/>
      </c>
      <c r="AP459" s="30" t="str">
        <f t="shared" si="172"/>
        <v/>
      </c>
      <c r="AQ459" s="9"/>
      <c r="AR459" s="9"/>
      <c r="AS459" s="9"/>
      <c r="AT459" s="9"/>
      <c r="AU459" s="9"/>
      <c r="AV459" s="9"/>
      <c r="AW459" s="9"/>
      <c r="AX459" s="9"/>
      <c r="AY459" s="9"/>
      <c r="AZ459" s="9"/>
      <c r="BA459" s="9"/>
      <c r="BB459" s="10"/>
      <c r="BC459" s="2" t="str">
        <f t="shared" si="152"/>
        <v/>
      </c>
      <c r="BD459" s="2" t="str">
        <f t="shared" si="153"/>
        <v/>
      </c>
      <c r="BE459" s="2" t="str">
        <f t="shared" si="154"/>
        <v/>
      </c>
      <c r="BF459" s="2" t="str">
        <f t="shared" si="155"/>
        <v/>
      </c>
      <c r="BG459" s="2" t="str">
        <f t="shared" si="156"/>
        <v/>
      </c>
      <c r="BH459" s="2" t="str">
        <f t="shared" si="157"/>
        <v/>
      </c>
      <c r="BI459" s="2" t="str">
        <f t="shared" si="158"/>
        <v/>
      </c>
      <c r="BJ459" s="2" t="str">
        <f t="shared" si="159"/>
        <v/>
      </c>
      <c r="BK459" s="2" t="str">
        <f t="shared" si="160"/>
        <v/>
      </c>
      <c r="BL459" s="2" t="str">
        <f t="shared" si="161"/>
        <v/>
      </c>
    </row>
    <row r="460" spans="1:64">
      <c r="A460" s="16"/>
      <c r="B460" s="7"/>
      <c r="C460" s="7"/>
      <c r="D460" s="7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9" t="str">
        <f t="shared" si="162"/>
        <v/>
      </c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  <c r="AC460" s="9"/>
      <c r="AD460" s="9"/>
      <c r="AE460" s="10"/>
      <c r="AF460" s="10"/>
      <c r="AG460" s="30" t="str">
        <f t="shared" si="163"/>
        <v/>
      </c>
      <c r="AH460" s="30" t="str">
        <f t="shared" si="164"/>
        <v/>
      </c>
      <c r="AI460" s="30" t="str">
        <f t="shared" si="165"/>
        <v/>
      </c>
      <c r="AJ460" s="30" t="str">
        <f t="shared" si="166"/>
        <v/>
      </c>
      <c r="AK460" s="30" t="str">
        <f t="shared" si="167"/>
        <v/>
      </c>
      <c r="AL460" s="30" t="str">
        <f t="shared" si="168"/>
        <v/>
      </c>
      <c r="AM460" s="30" t="str">
        <f t="shared" si="169"/>
        <v/>
      </c>
      <c r="AN460" s="30" t="str">
        <f t="shared" si="170"/>
        <v/>
      </c>
      <c r="AO460" s="30" t="str">
        <f t="shared" si="171"/>
        <v/>
      </c>
      <c r="AP460" s="30" t="str">
        <f t="shared" si="172"/>
        <v/>
      </c>
      <c r="AQ460" s="9"/>
      <c r="AR460" s="9"/>
      <c r="AS460" s="9"/>
      <c r="AT460" s="9"/>
      <c r="AU460" s="9"/>
      <c r="AV460" s="9"/>
      <c r="AW460" s="9"/>
      <c r="AX460" s="9"/>
      <c r="AY460" s="9"/>
      <c r="AZ460" s="9"/>
      <c r="BA460" s="9"/>
      <c r="BB460" s="10"/>
      <c r="BC460" s="2" t="str">
        <f t="shared" si="152"/>
        <v/>
      </c>
      <c r="BD460" s="2" t="str">
        <f t="shared" si="153"/>
        <v/>
      </c>
      <c r="BE460" s="2" t="str">
        <f t="shared" si="154"/>
        <v/>
      </c>
      <c r="BF460" s="2" t="str">
        <f t="shared" si="155"/>
        <v/>
      </c>
      <c r="BG460" s="2" t="str">
        <f t="shared" si="156"/>
        <v/>
      </c>
      <c r="BH460" s="2" t="str">
        <f t="shared" si="157"/>
        <v/>
      </c>
      <c r="BI460" s="2" t="str">
        <f t="shared" si="158"/>
        <v/>
      </c>
      <c r="BJ460" s="2" t="str">
        <f t="shared" si="159"/>
        <v/>
      </c>
      <c r="BK460" s="2" t="str">
        <f t="shared" si="160"/>
        <v/>
      </c>
      <c r="BL460" s="2" t="str">
        <f t="shared" si="161"/>
        <v/>
      </c>
    </row>
    <row r="461" spans="1:64">
      <c r="A461" s="16"/>
      <c r="B461" s="7"/>
      <c r="C461" s="7"/>
      <c r="D461" s="7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9" t="str">
        <f t="shared" si="162"/>
        <v/>
      </c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  <c r="AC461" s="9"/>
      <c r="AD461" s="9"/>
      <c r="AE461" s="10"/>
      <c r="AF461" s="10"/>
      <c r="AG461" s="30" t="str">
        <f t="shared" si="163"/>
        <v/>
      </c>
      <c r="AH461" s="30" t="str">
        <f t="shared" si="164"/>
        <v/>
      </c>
      <c r="AI461" s="30" t="str">
        <f t="shared" si="165"/>
        <v/>
      </c>
      <c r="AJ461" s="30" t="str">
        <f t="shared" si="166"/>
        <v/>
      </c>
      <c r="AK461" s="30" t="str">
        <f t="shared" si="167"/>
        <v/>
      </c>
      <c r="AL461" s="30" t="str">
        <f t="shared" si="168"/>
        <v/>
      </c>
      <c r="AM461" s="30" t="str">
        <f t="shared" si="169"/>
        <v/>
      </c>
      <c r="AN461" s="30" t="str">
        <f t="shared" si="170"/>
        <v/>
      </c>
      <c r="AO461" s="30" t="str">
        <f t="shared" si="171"/>
        <v/>
      </c>
      <c r="AP461" s="30" t="str">
        <f t="shared" si="172"/>
        <v/>
      </c>
      <c r="AQ461" s="9"/>
      <c r="AR461" s="9"/>
      <c r="AS461" s="9"/>
      <c r="AT461" s="9"/>
      <c r="AU461" s="9"/>
      <c r="AV461" s="9"/>
      <c r="AW461" s="9"/>
      <c r="AX461" s="9"/>
      <c r="AY461" s="9"/>
      <c r="AZ461" s="9"/>
      <c r="BA461" s="9"/>
      <c r="BB461" s="10"/>
      <c r="BC461" s="2" t="str">
        <f t="shared" si="152"/>
        <v/>
      </c>
      <c r="BD461" s="2" t="str">
        <f t="shared" si="153"/>
        <v/>
      </c>
      <c r="BE461" s="2" t="str">
        <f t="shared" si="154"/>
        <v/>
      </c>
      <c r="BF461" s="2" t="str">
        <f t="shared" si="155"/>
        <v/>
      </c>
      <c r="BG461" s="2" t="str">
        <f t="shared" si="156"/>
        <v/>
      </c>
      <c r="BH461" s="2" t="str">
        <f t="shared" si="157"/>
        <v/>
      </c>
      <c r="BI461" s="2" t="str">
        <f t="shared" si="158"/>
        <v/>
      </c>
      <c r="BJ461" s="2" t="str">
        <f t="shared" si="159"/>
        <v/>
      </c>
      <c r="BK461" s="2" t="str">
        <f t="shared" si="160"/>
        <v/>
      </c>
      <c r="BL461" s="2" t="str">
        <f t="shared" si="161"/>
        <v/>
      </c>
    </row>
    <row r="462" spans="1:64">
      <c r="A462" s="16"/>
      <c r="B462" s="7"/>
      <c r="C462" s="7"/>
      <c r="D462" s="7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9" t="str">
        <f t="shared" si="162"/>
        <v/>
      </c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  <c r="AC462" s="9"/>
      <c r="AD462" s="9"/>
      <c r="AE462" s="10"/>
      <c r="AF462" s="10"/>
      <c r="AG462" s="30" t="str">
        <f t="shared" si="163"/>
        <v/>
      </c>
      <c r="AH462" s="30" t="str">
        <f t="shared" si="164"/>
        <v/>
      </c>
      <c r="AI462" s="30" t="str">
        <f t="shared" si="165"/>
        <v/>
      </c>
      <c r="AJ462" s="30" t="str">
        <f t="shared" si="166"/>
        <v/>
      </c>
      <c r="AK462" s="30" t="str">
        <f t="shared" si="167"/>
        <v/>
      </c>
      <c r="AL462" s="30" t="str">
        <f t="shared" si="168"/>
        <v/>
      </c>
      <c r="AM462" s="30" t="str">
        <f t="shared" si="169"/>
        <v/>
      </c>
      <c r="AN462" s="30" t="str">
        <f t="shared" si="170"/>
        <v/>
      </c>
      <c r="AO462" s="30" t="str">
        <f t="shared" si="171"/>
        <v/>
      </c>
      <c r="AP462" s="30" t="str">
        <f t="shared" si="172"/>
        <v/>
      </c>
      <c r="AQ462" s="9"/>
      <c r="AR462" s="9"/>
      <c r="AS462" s="9"/>
      <c r="AT462" s="9"/>
      <c r="AU462" s="9"/>
      <c r="AV462" s="9"/>
      <c r="AW462" s="9"/>
      <c r="AX462" s="9"/>
      <c r="AY462" s="9"/>
      <c r="AZ462" s="9"/>
      <c r="BA462" s="9"/>
      <c r="BB462" s="10"/>
      <c r="BC462" s="2" t="str">
        <f t="shared" si="152"/>
        <v/>
      </c>
      <c r="BD462" s="2" t="str">
        <f t="shared" si="153"/>
        <v/>
      </c>
      <c r="BE462" s="2" t="str">
        <f t="shared" si="154"/>
        <v/>
      </c>
      <c r="BF462" s="2" t="str">
        <f t="shared" si="155"/>
        <v/>
      </c>
      <c r="BG462" s="2" t="str">
        <f t="shared" si="156"/>
        <v/>
      </c>
      <c r="BH462" s="2" t="str">
        <f t="shared" si="157"/>
        <v/>
      </c>
      <c r="BI462" s="2" t="str">
        <f t="shared" si="158"/>
        <v/>
      </c>
      <c r="BJ462" s="2" t="str">
        <f t="shared" si="159"/>
        <v/>
      </c>
      <c r="BK462" s="2" t="str">
        <f t="shared" si="160"/>
        <v/>
      </c>
      <c r="BL462" s="2" t="str">
        <f t="shared" si="161"/>
        <v/>
      </c>
    </row>
    <row r="463" spans="1:64">
      <c r="A463" s="16"/>
      <c r="B463" s="7"/>
      <c r="C463" s="7"/>
      <c r="D463" s="7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9" t="str">
        <f t="shared" si="162"/>
        <v/>
      </c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  <c r="AC463" s="9"/>
      <c r="AD463" s="9"/>
      <c r="AE463" s="10"/>
      <c r="AF463" s="10"/>
      <c r="AG463" s="30" t="str">
        <f t="shared" si="163"/>
        <v/>
      </c>
      <c r="AH463" s="30" t="str">
        <f t="shared" si="164"/>
        <v/>
      </c>
      <c r="AI463" s="30" t="str">
        <f t="shared" si="165"/>
        <v/>
      </c>
      <c r="AJ463" s="30" t="str">
        <f t="shared" si="166"/>
        <v/>
      </c>
      <c r="AK463" s="30" t="str">
        <f t="shared" si="167"/>
        <v/>
      </c>
      <c r="AL463" s="30" t="str">
        <f t="shared" si="168"/>
        <v/>
      </c>
      <c r="AM463" s="30" t="str">
        <f t="shared" si="169"/>
        <v/>
      </c>
      <c r="AN463" s="30" t="str">
        <f t="shared" si="170"/>
        <v/>
      </c>
      <c r="AO463" s="30" t="str">
        <f t="shared" si="171"/>
        <v/>
      </c>
      <c r="AP463" s="30" t="str">
        <f t="shared" si="172"/>
        <v/>
      </c>
      <c r="AQ463" s="9"/>
      <c r="AR463" s="9"/>
      <c r="AS463" s="9"/>
      <c r="AT463" s="9"/>
      <c r="AU463" s="9"/>
      <c r="AV463" s="9"/>
      <c r="AW463" s="9"/>
      <c r="AX463" s="9"/>
      <c r="AY463" s="9"/>
      <c r="AZ463" s="9"/>
      <c r="BA463" s="9"/>
      <c r="BB463" s="10"/>
      <c r="BC463" s="2" t="str">
        <f t="shared" si="152"/>
        <v/>
      </c>
      <c r="BD463" s="2" t="str">
        <f t="shared" si="153"/>
        <v/>
      </c>
      <c r="BE463" s="2" t="str">
        <f t="shared" si="154"/>
        <v/>
      </c>
      <c r="BF463" s="2" t="str">
        <f t="shared" si="155"/>
        <v/>
      </c>
      <c r="BG463" s="2" t="str">
        <f t="shared" si="156"/>
        <v/>
      </c>
      <c r="BH463" s="2" t="str">
        <f t="shared" si="157"/>
        <v/>
      </c>
      <c r="BI463" s="2" t="str">
        <f t="shared" si="158"/>
        <v/>
      </c>
      <c r="BJ463" s="2" t="str">
        <f t="shared" si="159"/>
        <v/>
      </c>
      <c r="BK463" s="2" t="str">
        <f t="shared" si="160"/>
        <v/>
      </c>
      <c r="BL463" s="2" t="str">
        <f t="shared" si="161"/>
        <v/>
      </c>
    </row>
    <row r="464" spans="1:64">
      <c r="A464" s="16"/>
      <c r="B464" s="7"/>
      <c r="C464" s="7"/>
      <c r="D464" s="7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9" t="str">
        <f t="shared" si="162"/>
        <v/>
      </c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  <c r="AC464" s="9"/>
      <c r="AD464" s="9"/>
      <c r="AE464" s="10"/>
      <c r="AF464" s="10"/>
      <c r="AG464" s="30" t="str">
        <f t="shared" si="163"/>
        <v/>
      </c>
      <c r="AH464" s="30" t="str">
        <f t="shared" si="164"/>
        <v/>
      </c>
      <c r="AI464" s="30" t="str">
        <f t="shared" si="165"/>
        <v/>
      </c>
      <c r="AJ464" s="30" t="str">
        <f t="shared" si="166"/>
        <v/>
      </c>
      <c r="AK464" s="30" t="str">
        <f t="shared" si="167"/>
        <v/>
      </c>
      <c r="AL464" s="30" t="str">
        <f t="shared" si="168"/>
        <v/>
      </c>
      <c r="AM464" s="30" t="str">
        <f t="shared" si="169"/>
        <v/>
      </c>
      <c r="AN464" s="30" t="str">
        <f t="shared" si="170"/>
        <v/>
      </c>
      <c r="AO464" s="30" t="str">
        <f t="shared" si="171"/>
        <v/>
      </c>
      <c r="AP464" s="30" t="str">
        <f t="shared" si="172"/>
        <v/>
      </c>
      <c r="AQ464" s="9"/>
      <c r="AR464" s="9"/>
      <c r="AS464" s="9"/>
      <c r="AT464" s="9"/>
      <c r="AU464" s="9"/>
      <c r="AV464" s="9"/>
      <c r="AW464" s="9"/>
      <c r="AX464" s="9"/>
      <c r="AY464" s="9"/>
      <c r="AZ464" s="9"/>
      <c r="BA464" s="9"/>
      <c r="BB464" s="10"/>
      <c r="BC464" s="2" t="str">
        <f t="shared" si="152"/>
        <v/>
      </c>
      <c r="BD464" s="2" t="str">
        <f t="shared" si="153"/>
        <v/>
      </c>
      <c r="BE464" s="2" t="str">
        <f t="shared" si="154"/>
        <v/>
      </c>
      <c r="BF464" s="2" t="str">
        <f t="shared" si="155"/>
        <v/>
      </c>
      <c r="BG464" s="2" t="str">
        <f t="shared" si="156"/>
        <v/>
      </c>
      <c r="BH464" s="2" t="str">
        <f t="shared" si="157"/>
        <v/>
      </c>
      <c r="BI464" s="2" t="str">
        <f t="shared" si="158"/>
        <v/>
      </c>
      <c r="BJ464" s="2" t="str">
        <f t="shared" si="159"/>
        <v/>
      </c>
      <c r="BK464" s="2" t="str">
        <f t="shared" si="160"/>
        <v/>
      </c>
      <c r="BL464" s="2" t="str">
        <f t="shared" si="161"/>
        <v/>
      </c>
    </row>
    <row r="465" spans="1:64">
      <c r="A465" s="16"/>
      <c r="B465" s="7"/>
      <c r="C465" s="7"/>
      <c r="D465" s="7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9" t="str">
        <f t="shared" si="162"/>
        <v/>
      </c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  <c r="AC465" s="9"/>
      <c r="AD465" s="9"/>
      <c r="AE465" s="10"/>
      <c r="AF465" s="10"/>
      <c r="AG465" s="30" t="str">
        <f t="shared" si="163"/>
        <v/>
      </c>
      <c r="AH465" s="30" t="str">
        <f t="shared" si="164"/>
        <v/>
      </c>
      <c r="AI465" s="30" t="str">
        <f t="shared" si="165"/>
        <v/>
      </c>
      <c r="AJ465" s="30" t="str">
        <f t="shared" si="166"/>
        <v/>
      </c>
      <c r="AK465" s="30" t="str">
        <f t="shared" si="167"/>
        <v/>
      </c>
      <c r="AL465" s="30" t="str">
        <f t="shared" si="168"/>
        <v/>
      </c>
      <c r="AM465" s="30" t="str">
        <f t="shared" si="169"/>
        <v/>
      </c>
      <c r="AN465" s="30" t="str">
        <f t="shared" si="170"/>
        <v/>
      </c>
      <c r="AO465" s="30" t="str">
        <f t="shared" si="171"/>
        <v/>
      </c>
      <c r="AP465" s="30" t="str">
        <f t="shared" si="172"/>
        <v/>
      </c>
      <c r="AQ465" s="9"/>
      <c r="AR465" s="9"/>
      <c r="AS465" s="9"/>
      <c r="AT465" s="9"/>
      <c r="AU465" s="9"/>
      <c r="AV465" s="9"/>
      <c r="AW465" s="9"/>
      <c r="AX465" s="9"/>
      <c r="AY465" s="9"/>
      <c r="AZ465" s="9"/>
      <c r="BA465" s="9"/>
      <c r="BB465" s="10"/>
      <c r="BC465" s="2" t="str">
        <f t="shared" si="152"/>
        <v/>
      </c>
      <c r="BD465" s="2" t="str">
        <f t="shared" si="153"/>
        <v/>
      </c>
      <c r="BE465" s="2" t="str">
        <f t="shared" si="154"/>
        <v/>
      </c>
      <c r="BF465" s="2" t="str">
        <f t="shared" si="155"/>
        <v/>
      </c>
      <c r="BG465" s="2" t="str">
        <f t="shared" si="156"/>
        <v/>
      </c>
      <c r="BH465" s="2" t="str">
        <f t="shared" si="157"/>
        <v/>
      </c>
      <c r="BI465" s="2" t="str">
        <f t="shared" si="158"/>
        <v/>
      </c>
      <c r="BJ465" s="2" t="str">
        <f t="shared" si="159"/>
        <v/>
      </c>
      <c r="BK465" s="2" t="str">
        <f t="shared" si="160"/>
        <v/>
      </c>
      <c r="BL465" s="2" t="str">
        <f t="shared" si="161"/>
        <v/>
      </c>
    </row>
    <row r="466" spans="1:64">
      <c r="A466" s="16"/>
      <c r="B466" s="7"/>
      <c r="C466" s="7"/>
      <c r="D466" s="7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9" t="str">
        <f t="shared" si="162"/>
        <v/>
      </c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  <c r="AC466" s="9"/>
      <c r="AD466" s="9"/>
      <c r="AE466" s="10"/>
      <c r="AF466" s="10"/>
      <c r="AG466" s="30" t="str">
        <f t="shared" si="163"/>
        <v/>
      </c>
      <c r="AH466" s="30" t="str">
        <f t="shared" si="164"/>
        <v/>
      </c>
      <c r="AI466" s="30" t="str">
        <f t="shared" si="165"/>
        <v/>
      </c>
      <c r="AJ466" s="30" t="str">
        <f t="shared" si="166"/>
        <v/>
      </c>
      <c r="AK466" s="30" t="str">
        <f t="shared" si="167"/>
        <v/>
      </c>
      <c r="AL466" s="30" t="str">
        <f t="shared" si="168"/>
        <v/>
      </c>
      <c r="AM466" s="30" t="str">
        <f t="shared" si="169"/>
        <v/>
      </c>
      <c r="AN466" s="30" t="str">
        <f t="shared" si="170"/>
        <v/>
      </c>
      <c r="AO466" s="30" t="str">
        <f t="shared" si="171"/>
        <v/>
      </c>
      <c r="AP466" s="30" t="str">
        <f t="shared" si="172"/>
        <v/>
      </c>
      <c r="AQ466" s="9"/>
      <c r="AR466" s="9"/>
      <c r="AS466" s="9"/>
      <c r="AT466" s="9"/>
      <c r="AU466" s="9"/>
      <c r="AV466" s="9"/>
      <c r="AW466" s="9"/>
      <c r="AX466" s="9"/>
      <c r="AY466" s="9"/>
      <c r="AZ466" s="9"/>
      <c r="BA466" s="9"/>
      <c r="BB466" s="10"/>
      <c r="BC466" s="2" t="str">
        <f t="shared" si="152"/>
        <v/>
      </c>
      <c r="BD466" s="2" t="str">
        <f t="shared" si="153"/>
        <v/>
      </c>
      <c r="BE466" s="2" t="str">
        <f t="shared" si="154"/>
        <v/>
      </c>
      <c r="BF466" s="2" t="str">
        <f t="shared" si="155"/>
        <v/>
      </c>
      <c r="BG466" s="2" t="str">
        <f t="shared" si="156"/>
        <v/>
      </c>
      <c r="BH466" s="2" t="str">
        <f t="shared" si="157"/>
        <v/>
      </c>
      <c r="BI466" s="2" t="str">
        <f t="shared" si="158"/>
        <v/>
      </c>
      <c r="BJ466" s="2" t="str">
        <f t="shared" si="159"/>
        <v/>
      </c>
      <c r="BK466" s="2" t="str">
        <f t="shared" si="160"/>
        <v/>
      </c>
      <c r="BL466" s="2" t="str">
        <f t="shared" si="161"/>
        <v/>
      </c>
    </row>
    <row r="467" spans="1:64">
      <c r="A467" s="16"/>
      <c r="B467" s="7"/>
      <c r="C467" s="7"/>
      <c r="D467" s="7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9" t="str">
        <f t="shared" si="162"/>
        <v/>
      </c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  <c r="AC467" s="9"/>
      <c r="AD467" s="9"/>
      <c r="AE467" s="10"/>
      <c r="AF467" s="10"/>
      <c r="AG467" s="30" t="str">
        <f t="shared" si="163"/>
        <v/>
      </c>
      <c r="AH467" s="30" t="str">
        <f t="shared" si="164"/>
        <v/>
      </c>
      <c r="AI467" s="30" t="str">
        <f t="shared" si="165"/>
        <v/>
      </c>
      <c r="AJ467" s="30" t="str">
        <f t="shared" si="166"/>
        <v/>
      </c>
      <c r="AK467" s="30" t="str">
        <f t="shared" si="167"/>
        <v/>
      </c>
      <c r="AL467" s="30" t="str">
        <f t="shared" si="168"/>
        <v/>
      </c>
      <c r="AM467" s="30" t="str">
        <f t="shared" si="169"/>
        <v/>
      </c>
      <c r="AN467" s="30" t="str">
        <f t="shared" si="170"/>
        <v/>
      </c>
      <c r="AO467" s="30" t="str">
        <f t="shared" si="171"/>
        <v/>
      </c>
      <c r="AP467" s="30" t="str">
        <f t="shared" si="172"/>
        <v/>
      </c>
      <c r="AQ467" s="9"/>
      <c r="AR467" s="9"/>
      <c r="AS467" s="9"/>
      <c r="AT467" s="9"/>
      <c r="AU467" s="9"/>
      <c r="AV467" s="9"/>
      <c r="AW467" s="9"/>
      <c r="AX467" s="9"/>
      <c r="AY467" s="9"/>
      <c r="AZ467" s="9"/>
      <c r="BA467" s="9"/>
      <c r="BB467" s="10"/>
      <c r="BC467" s="2" t="str">
        <f t="shared" si="152"/>
        <v/>
      </c>
      <c r="BD467" s="2" t="str">
        <f t="shared" si="153"/>
        <v/>
      </c>
      <c r="BE467" s="2" t="str">
        <f t="shared" si="154"/>
        <v/>
      </c>
      <c r="BF467" s="2" t="str">
        <f t="shared" si="155"/>
        <v/>
      </c>
      <c r="BG467" s="2" t="str">
        <f t="shared" si="156"/>
        <v/>
      </c>
      <c r="BH467" s="2" t="str">
        <f t="shared" si="157"/>
        <v/>
      </c>
      <c r="BI467" s="2" t="str">
        <f t="shared" si="158"/>
        <v/>
      </c>
      <c r="BJ467" s="2" t="str">
        <f t="shared" si="159"/>
        <v/>
      </c>
      <c r="BK467" s="2" t="str">
        <f t="shared" si="160"/>
        <v/>
      </c>
      <c r="BL467" s="2" t="str">
        <f t="shared" si="161"/>
        <v/>
      </c>
    </row>
    <row r="468" spans="1:64">
      <c r="A468" s="16"/>
      <c r="B468" s="7"/>
      <c r="C468" s="7"/>
      <c r="D468" s="7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9" t="str">
        <f t="shared" si="162"/>
        <v/>
      </c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  <c r="AC468" s="9"/>
      <c r="AD468" s="9"/>
      <c r="AE468" s="10"/>
      <c r="AF468" s="10"/>
      <c r="AG468" s="30" t="str">
        <f t="shared" si="163"/>
        <v/>
      </c>
      <c r="AH468" s="30" t="str">
        <f t="shared" si="164"/>
        <v/>
      </c>
      <c r="AI468" s="30" t="str">
        <f t="shared" si="165"/>
        <v/>
      </c>
      <c r="AJ468" s="30" t="str">
        <f t="shared" si="166"/>
        <v/>
      </c>
      <c r="AK468" s="30" t="str">
        <f t="shared" si="167"/>
        <v/>
      </c>
      <c r="AL468" s="30" t="str">
        <f t="shared" si="168"/>
        <v/>
      </c>
      <c r="AM468" s="30" t="str">
        <f t="shared" si="169"/>
        <v/>
      </c>
      <c r="AN468" s="30" t="str">
        <f t="shared" si="170"/>
        <v/>
      </c>
      <c r="AO468" s="30" t="str">
        <f t="shared" si="171"/>
        <v/>
      </c>
      <c r="AP468" s="30" t="str">
        <f t="shared" si="172"/>
        <v/>
      </c>
      <c r="AQ468" s="9"/>
      <c r="AR468" s="9"/>
      <c r="AS468" s="9"/>
      <c r="AT468" s="9"/>
      <c r="AU468" s="9"/>
      <c r="AV468" s="9"/>
      <c r="AW468" s="9"/>
      <c r="AX468" s="9"/>
      <c r="AY468" s="9"/>
      <c r="AZ468" s="9"/>
      <c r="BA468" s="9"/>
      <c r="BB468" s="10"/>
      <c r="BC468" s="2" t="str">
        <f t="shared" si="152"/>
        <v/>
      </c>
      <c r="BD468" s="2" t="str">
        <f t="shared" si="153"/>
        <v/>
      </c>
      <c r="BE468" s="2" t="str">
        <f t="shared" si="154"/>
        <v/>
      </c>
      <c r="BF468" s="2" t="str">
        <f t="shared" si="155"/>
        <v/>
      </c>
      <c r="BG468" s="2" t="str">
        <f t="shared" si="156"/>
        <v/>
      </c>
      <c r="BH468" s="2" t="str">
        <f t="shared" si="157"/>
        <v/>
      </c>
      <c r="BI468" s="2" t="str">
        <f t="shared" si="158"/>
        <v/>
      </c>
      <c r="BJ468" s="2" t="str">
        <f t="shared" si="159"/>
        <v/>
      </c>
      <c r="BK468" s="2" t="str">
        <f t="shared" si="160"/>
        <v/>
      </c>
      <c r="BL468" s="2" t="str">
        <f t="shared" si="161"/>
        <v/>
      </c>
    </row>
    <row r="469" spans="1:64">
      <c r="A469" s="16"/>
      <c r="B469" s="7"/>
      <c r="C469" s="7"/>
      <c r="D469" s="7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9" t="str">
        <f t="shared" si="162"/>
        <v/>
      </c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  <c r="AC469" s="9"/>
      <c r="AD469" s="9"/>
      <c r="AE469" s="10"/>
      <c r="AF469" s="10"/>
      <c r="AG469" s="30" t="str">
        <f t="shared" si="163"/>
        <v/>
      </c>
      <c r="AH469" s="30" t="str">
        <f t="shared" si="164"/>
        <v/>
      </c>
      <c r="AI469" s="30" t="str">
        <f t="shared" si="165"/>
        <v/>
      </c>
      <c r="AJ469" s="30" t="str">
        <f t="shared" si="166"/>
        <v/>
      </c>
      <c r="AK469" s="30" t="str">
        <f t="shared" si="167"/>
        <v/>
      </c>
      <c r="AL469" s="30" t="str">
        <f t="shared" si="168"/>
        <v/>
      </c>
      <c r="AM469" s="30" t="str">
        <f t="shared" si="169"/>
        <v/>
      </c>
      <c r="AN469" s="30" t="str">
        <f t="shared" si="170"/>
        <v/>
      </c>
      <c r="AO469" s="30" t="str">
        <f t="shared" si="171"/>
        <v/>
      </c>
      <c r="AP469" s="30" t="str">
        <f t="shared" si="172"/>
        <v/>
      </c>
      <c r="AQ469" s="9"/>
      <c r="AR469" s="9"/>
      <c r="AS469" s="9"/>
      <c r="AT469" s="9"/>
      <c r="AU469" s="9"/>
      <c r="AV469" s="9"/>
      <c r="AW469" s="9"/>
      <c r="AX469" s="9"/>
      <c r="AY469" s="9"/>
      <c r="AZ469" s="9"/>
      <c r="BA469" s="9"/>
      <c r="BB469" s="10"/>
      <c r="BC469" s="2" t="str">
        <f t="shared" si="152"/>
        <v/>
      </c>
      <c r="BD469" s="2" t="str">
        <f t="shared" si="153"/>
        <v/>
      </c>
      <c r="BE469" s="2" t="str">
        <f t="shared" si="154"/>
        <v/>
      </c>
      <c r="BF469" s="2" t="str">
        <f t="shared" si="155"/>
        <v/>
      </c>
      <c r="BG469" s="2" t="str">
        <f t="shared" si="156"/>
        <v/>
      </c>
      <c r="BH469" s="2" t="str">
        <f t="shared" si="157"/>
        <v/>
      </c>
      <c r="BI469" s="2" t="str">
        <f t="shared" si="158"/>
        <v/>
      </c>
      <c r="BJ469" s="2" t="str">
        <f t="shared" si="159"/>
        <v/>
      </c>
      <c r="BK469" s="2" t="str">
        <f t="shared" si="160"/>
        <v/>
      </c>
      <c r="BL469" s="2" t="str">
        <f t="shared" si="161"/>
        <v/>
      </c>
    </row>
    <row r="470" spans="1:64">
      <c r="A470" s="16"/>
      <c r="B470" s="7"/>
      <c r="C470" s="7"/>
      <c r="D470" s="7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9" t="str">
        <f t="shared" si="162"/>
        <v/>
      </c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  <c r="AC470" s="9"/>
      <c r="AD470" s="9"/>
      <c r="AE470" s="10"/>
      <c r="AF470" s="10"/>
      <c r="AG470" s="30" t="str">
        <f t="shared" si="163"/>
        <v/>
      </c>
      <c r="AH470" s="30" t="str">
        <f t="shared" si="164"/>
        <v/>
      </c>
      <c r="AI470" s="30" t="str">
        <f t="shared" si="165"/>
        <v/>
      </c>
      <c r="AJ470" s="30" t="str">
        <f t="shared" si="166"/>
        <v/>
      </c>
      <c r="AK470" s="30" t="str">
        <f t="shared" si="167"/>
        <v/>
      </c>
      <c r="AL470" s="30" t="str">
        <f t="shared" si="168"/>
        <v/>
      </c>
      <c r="AM470" s="30" t="str">
        <f t="shared" si="169"/>
        <v/>
      </c>
      <c r="AN470" s="30" t="str">
        <f t="shared" si="170"/>
        <v/>
      </c>
      <c r="AO470" s="30" t="str">
        <f t="shared" si="171"/>
        <v/>
      </c>
      <c r="AP470" s="30" t="str">
        <f t="shared" si="172"/>
        <v/>
      </c>
      <c r="AQ470" s="9"/>
      <c r="AR470" s="9"/>
      <c r="AS470" s="9"/>
      <c r="AT470" s="9"/>
      <c r="AU470" s="9"/>
      <c r="AV470" s="9"/>
      <c r="AW470" s="9"/>
      <c r="AX470" s="9"/>
      <c r="AY470" s="9"/>
      <c r="AZ470" s="9"/>
      <c r="BA470" s="9"/>
      <c r="BB470" s="10"/>
      <c r="BC470" s="2" t="str">
        <f t="shared" si="152"/>
        <v/>
      </c>
      <c r="BD470" s="2" t="str">
        <f t="shared" si="153"/>
        <v/>
      </c>
      <c r="BE470" s="2" t="str">
        <f t="shared" si="154"/>
        <v/>
      </c>
      <c r="BF470" s="2" t="str">
        <f t="shared" si="155"/>
        <v/>
      </c>
      <c r="BG470" s="2" t="str">
        <f t="shared" si="156"/>
        <v/>
      </c>
      <c r="BH470" s="2" t="str">
        <f t="shared" si="157"/>
        <v/>
      </c>
      <c r="BI470" s="2" t="str">
        <f t="shared" si="158"/>
        <v/>
      </c>
      <c r="BJ470" s="2" t="str">
        <f t="shared" si="159"/>
        <v/>
      </c>
      <c r="BK470" s="2" t="str">
        <f t="shared" si="160"/>
        <v/>
      </c>
      <c r="BL470" s="2" t="str">
        <f t="shared" si="161"/>
        <v/>
      </c>
    </row>
    <row r="471" spans="1:64">
      <c r="A471" s="16"/>
      <c r="B471" s="7"/>
      <c r="C471" s="7"/>
      <c r="D471" s="7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9" t="str">
        <f t="shared" si="162"/>
        <v/>
      </c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  <c r="AC471" s="9"/>
      <c r="AD471" s="9"/>
      <c r="AE471" s="10"/>
      <c r="AF471" s="10"/>
      <c r="AG471" s="30" t="str">
        <f t="shared" si="163"/>
        <v/>
      </c>
      <c r="AH471" s="30" t="str">
        <f t="shared" si="164"/>
        <v/>
      </c>
      <c r="AI471" s="30" t="str">
        <f t="shared" si="165"/>
        <v/>
      </c>
      <c r="AJ471" s="30" t="str">
        <f t="shared" si="166"/>
        <v/>
      </c>
      <c r="AK471" s="30" t="str">
        <f t="shared" si="167"/>
        <v/>
      </c>
      <c r="AL471" s="30" t="str">
        <f t="shared" si="168"/>
        <v/>
      </c>
      <c r="AM471" s="30" t="str">
        <f t="shared" si="169"/>
        <v/>
      </c>
      <c r="AN471" s="30" t="str">
        <f t="shared" si="170"/>
        <v/>
      </c>
      <c r="AO471" s="30" t="str">
        <f t="shared" si="171"/>
        <v/>
      </c>
      <c r="AP471" s="30" t="str">
        <f t="shared" si="172"/>
        <v/>
      </c>
      <c r="AQ471" s="9"/>
      <c r="AR471" s="9"/>
      <c r="AS471" s="9"/>
      <c r="AT471" s="9"/>
      <c r="AU471" s="9"/>
      <c r="AV471" s="9"/>
      <c r="AW471" s="9"/>
      <c r="AX471" s="9"/>
      <c r="AY471" s="9"/>
      <c r="AZ471" s="9"/>
      <c r="BA471" s="9"/>
      <c r="BB471" s="10"/>
      <c r="BC471" s="2" t="str">
        <f t="shared" si="152"/>
        <v/>
      </c>
      <c r="BD471" s="2" t="str">
        <f t="shared" si="153"/>
        <v/>
      </c>
      <c r="BE471" s="2" t="str">
        <f t="shared" si="154"/>
        <v/>
      </c>
      <c r="BF471" s="2" t="str">
        <f t="shared" si="155"/>
        <v/>
      </c>
      <c r="BG471" s="2" t="str">
        <f t="shared" si="156"/>
        <v/>
      </c>
      <c r="BH471" s="2" t="str">
        <f t="shared" si="157"/>
        <v/>
      </c>
      <c r="BI471" s="2" t="str">
        <f t="shared" si="158"/>
        <v/>
      </c>
      <c r="BJ471" s="2" t="str">
        <f t="shared" si="159"/>
        <v/>
      </c>
      <c r="BK471" s="2" t="str">
        <f t="shared" si="160"/>
        <v/>
      </c>
      <c r="BL471" s="2" t="str">
        <f t="shared" si="161"/>
        <v/>
      </c>
    </row>
    <row r="472" spans="1:64">
      <c r="A472" s="16"/>
      <c r="B472" s="7"/>
      <c r="C472" s="7"/>
      <c r="D472" s="7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9" t="str">
        <f t="shared" si="162"/>
        <v/>
      </c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  <c r="AC472" s="9"/>
      <c r="AD472" s="9"/>
      <c r="AE472" s="10"/>
      <c r="AF472" s="10"/>
      <c r="AG472" s="30" t="str">
        <f t="shared" si="163"/>
        <v/>
      </c>
      <c r="AH472" s="30" t="str">
        <f t="shared" si="164"/>
        <v/>
      </c>
      <c r="AI472" s="30" t="str">
        <f t="shared" si="165"/>
        <v/>
      </c>
      <c r="AJ472" s="30" t="str">
        <f t="shared" si="166"/>
        <v/>
      </c>
      <c r="AK472" s="30" t="str">
        <f t="shared" si="167"/>
        <v/>
      </c>
      <c r="AL472" s="30" t="str">
        <f t="shared" si="168"/>
        <v/>
      </c>
      <c r="AM472" s="30" t="str">
        <f t="shared" si="169"/>
        <v/>
      </c>
      <c r="AN472" s="30" t="str">
        <f t="shared" si="170"/>
        <v/>
      </c>
      <c r="AO472" s="30" t="str">
        <f t="shared" si="171"/>
        <v/>
      </c>
      <c r="AP472" s="30" t="str">
        <f t="shared" si="172"/>
        <v/>
      </c>
      <c r="AQ472" s="9"/>
      <c r="AR472" s="9"/>
      <c r="AS472" s="9"/>
      <c r="AT472" s="9"/>
      <c r="AU472" s="9"/>
      <c r="AV472" s="9"/>
      <c r="AW472" s="9"/>
      <c r="AX472" s="9"/>
      <c r="AY472" s="9"/>
      <c r="AZ472" s="9"/>
      <c r="BA472" s="9"/>
      <c r="BB472" s="10"/>
      <c r="BC472" s="2" t="str">
        <f t="shared" si="152"/>
        <v/>
      </c>
      <c r="BD472" s="2" t="str">
        <f t="shared" si="153"/>
        <v/>
      </c>
      <c r="BE472" s="2" t="str">
        <f t="shared" si="154"/>
        <v/>
      </c>
      <c r="BF472" s="2" t="str">
        <f t="shared" si="155"/>
        <v/>
      </c>
      <c r="BG472" s="2" t="str">
        <f t="shared" si="156"/>
        <v/>
      </c>
      <c r="BH472" s="2" t="str">
        <f t="shared" si="157"/>
        <v/>
      </c>
      <c r="BI472" s="2" t="str">
        <f t="shared" si="158"/>
        <v/>
      </c>
      <c r="BJ472" s="2" t="str">
        <f t="shared" si="159"/>
        <v/>
      </c>
      <c r="BK472" s="2" t="str">
        <f t="shared" si="160"/>
        <v/>
      </c>
      <c r="BL472" s="2" t="str">
        <f t="shared" si="161"/>
        <v/>
      </c>
    </row>
    <row r="473" spans="1:64">
      <c r="A473" s="16"/>
      <c r="B473" s="7"/>
      <c r="C473" s="7"/>
      <c r="D473" s="7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9" t="str">
        <f t="shared" si="162"/>
        <v/>
      </c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  <c r="AC473" s="9"/>
      <c r="AD473" s="9"/>
      <c r="AE473" s="10"/>
      <c r="AF473" s="10"/>
      <c r="AG473" s="30" t="str">
        <f t="shared" si="163"/>
        <v/>
      </c>
      <c r="AH473" s="30" t="str">
        <f t="shared" si="164"/>
        <v/>
      </c>
      <c r="AI473" s="30" t="str">
        <f t="shared" si="165"/>
        <v/>
      </c>
      <c r="AJ473" s="30" t="str">
        <f t="shared" si="166"/>
        <v/>
      </c>
      <c r="AK473" s="30" t="str">
        <f t="shared" si="167"/>
        <v/>
      </c>
      <c r="AL473" s="30" t="str">
        <f t="shared" si="168"/>
        <v/>
      </c>
      <c r="AM473" s="30" t="str">
        <f t="shared" si="169"/>
        <v/>
      </c>
      <c r="AN473" s="30" t="str">
        <f t="shared" si="170"/>
        <v/>
      </c>
      <c r="AO473" s="30" t="str">
        <f t="shared" si="171"/>
        <v/>
      </c>
      <c r="AP473" s="30" t="str">
        <f t="shared" si="172"/>
        <v/>
      </c>
      <c r="AQ473" s="9"/>
      <c r="AR473" s="9"/>
      <c r="AS473" s="9"/>
      <c r="AT473" s="9"/>
      <c r="AU473" s="9"/>
      <c r="AV473" s="9"/>
      <c r="AW473" s="9"/>
      <c r="AX473" s="9"/>
      <c r="AY473" s="9"/>
      <c r="AZ473" s="9"/>
      <c r="BA473" s="9"/>
      <c r="BB473" s="10"/>
      <c r="BC473" s="2" t="str">
        <f t="shared" si="152"/>
        <v/>
      </c>
      <c r="BD473" s="2" t="str">
        <f t="shared" si="153"/>
        <v/>
      </c>
      <c r="BE473" s="2" t="str">
        <f t="shared" si="154"/>
        <v/>
      </c>
      <c r="BF473" s="2" t="str">
        <f t="shared" si="155"/>
        <v/>
      </c>
      <c r="BG473" s="2" t="str">
        <f t="shared" si="156"/>
        <v/>
      </c>
      <c r="BH473" s="2" t="str">
        <f t="shared" si="157"/>
        <v/>
      </c>
      <c r="BI473" s="2" t="str">
        <f t="shared" si="158"/>
        <v/>
      </c>
      <c r="BJ473" s="2" t="str">
        <f t="shared" si="159"/>
        <v/>
      </c>
      <c r="BK473" s="2" t="str">
        <f t="shared" si="160"/>
        <v/>
      </c>
      <c r="BL473" s="2" t="str">
        <f t="shared" si="161"/>
        <v/>
      </c>
    </row>
    <row r="474" spans="1:64">
      <c r="A474" s="16"/>
      <c r="B474" s="7"/>
      <c r="C474" s="7"/>
      <c r="D474" s="7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9" t="str">
        <f t="shared" si="162"/>
        <v/>
      </c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  <c r="AC474" s="9"/>
      <c r="AD474" s="9"/>
      <c r="AE474" s="10"/>
      <c r="AF474" s="10"/>
      <c r="AG474" s="30" t="str">
        <f t="shared" si="163"/>
        <v/>
      </c>
      <c r="AH474" s="30" t="str">
        <f t="shared" si="164"/>
        <v/>
      </c>
      <c r="AI474" s="30" t="str">
        <f t="shared" si="165"/>
        <v/>
      </c>
      <c r="AJ474" s="30" t="str">
        <f t="shared" si="166"/>
        <v/>
      </c>
      <c r="AK474" s="30" t="str">
        <f t="shared" si="167"/>
        <v/>
      </c>
      <c r="AL474" s="30" t="str">
        <f t="shared" si="168"/>
        <v/>
      </c>
      <c r="AM474" s="30" t="str">
        <f t="shared" si="169"/>
        <v/>
      </c>
      <c r="AN474" s="30" t="str">
        <f t="shared" si="170"/>
        <v/>
      </c>
      <c r="AO474" s="30" t="str">
        <f t="shared" si="171"/>
        <v/>
      </c>
      <c r="AP474" s="30" t="str">
        <f t="shared" si="172"/>
        <v/>
      </c>
      <c r="AQ474" s="9"/>
      <c r="AR474" s="9"/>
      <c r="AS474" s="9"/>
      <c r="AT474" s="9"/>
      <c r="AU474" s="9"/>
      <c r="AV474" s="9"/>
      <c r="AW474" s="9"/>
      <c r="AX474" s="9"/>
      <c r="AY474" s="9"/>
      <c r="AZ474" s="9"/>
      <c r="BA474" s="9"/>
      <c r="BB474" s="10"/>
      <c r="BC474" s="2" t="str">
        <f t="shared" si="152"/>
        <v/>
      </c>
      <c r="BD474" s="2" t="str">
        <f t="shared" si="153"/>
        <v/>
      </c>
      <c r="BE474" s="2" t="str">
        <f t="shared" si="154"/>
        <v/>
      </c>
      <c r="BF474" s="2" t="str">
        <f t="shared" si="155"/>
        <v/>
      </c>
      <c r="BG474" s="2" t="str">
        <f t="shared" si="156"/>
        <v/>
      </c>
      <c r="BH474" s="2" t="str">
        <f t="shared" si="157"/>
        <v/>
      </c>
      <c r="BI474" s="2" t="str">
        <f t="shared" si="158"/>
        <v/>
      </c>
      <c r="BJ474" s="2" t="str">
        <f t="shared" si="159"/>
        <v/>
      </c>
      <c r="BK474" s="2" t="str">
        <f t="shared" si="160"/>
        <v/>
      </c>
      <c r="BL474" s="2" t="str">
        <f t="shared" si="161"/>
        <v/>
      </c>
    </row>
    <row r="475" spans="1:64">
      <c r="A475" s="16"/>
      <c r="B475" s="7"/>
      <c r="C475" s="7"/>
      <c r="D475" s="7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9" t="str">
        <f t="shared" si="162"/>
        <v/>
      </c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  <c r="AC475" s="9"/>
      <c r="AD475" s="9"/>
      <c r="AE475" s="10"/>
      <c r="AF475" s="10"/>
      <c r="AG475" s="30" t="str">
        <f t="shared" si="163"/>
        <v/>
      </c>
      <c r="AH475" s="30" t="str">
        <f t="shared" si="164"/>
        <v/>
      </c>
      <c r="AI475" s="30" t="str">
        <f t="shared" si="165"/>
        <v/>
      </c>
      <c r="AJ475" s="30" t="str">
        <f t="shared" si="166"/>
        <v/>
      </c>
      <c r="AK475" s="30" t="str">
        <f t="shared" si="167"/>
        <v/>
      </c>
      <c r="AL475" s="30" t="str">
        <f t="shared" si="168"/>
        <v/>
      </c>
      <c r="AM475" s="30" t="str">
        <f t="shared" si="169"/>
        <v/>
      </c>
      <c r="AN475" s="30" t="str">
        <f t="shared" si="170"/>
        <v/>
      </c>
      <c r="AO475" s="30" t="str">
        <f t="shared" si="171"/>
        <v/>
      </c>
      <c r="AP475" s="30" t="str">
        <f t="shared" si="172"/>
        <v/>
      </c>
      <c r="AQ475" s="9"/>
      <c r="AR475" s="9"/>
      <c r="AS475" s="9"/>
      <c r="AT475" s="9"/>
      <c r="AU475" s="9"/>
      <c r="AV475" s="9"/>
      <c r="AW475" s="9"/>
      <c r="AX475" s="9"/>
      <c r="AY475" s="9"/>
      <c r="AZ475" s="9"/>
      <c r="BA475" s="9"/>
      <c r="BB475" s="10"/>
      <c r="BC475" s="2" t="str">
        <f t="shared" si="152"/>
        <v/>
      </c>
      <c r="BD475" s="2" t="str">
        <f t="shared" si="153"/>
        <v/>
      </c>
      <c r="BE475" s="2" t="str">
        <f t="shared" si="154"/>
        <v/>
      </c>
      <c r="BF475" s="2" t="str">
        <f t="shared" si="155"/>
        <v/>
      </c>
      <c r="BG475" s="2" t="str">
        <f t="shared" si="156"/>
        <v/>
      </c>
      <c r="BH475" s="2" t="str">
        <f t="shared" si="157"/>
        <v/>
      </c>
      <c r="BI475" s="2" t="str">
        <f t="shared" si="158"/>
        <v/>
      </c>
      <c r="BJ475" s="2" t="str">
        <f t="shared" si="159"/>
        <v/>
      </c>
      <c r="BK475" s="2" t="str">
        <f t="shared" si="160"/>
        <v/>
      </c>
      <c r="BL475" s="2" t="str">
        <f t="shared" si="161"/>
        <v/>
      </c>
    </row>
    <row r="476" spans="1:64">
      <c r="A476" s="16"/>
      <c r="B476" s="7"/>
      <c r="C476" s="7"/>
      <c r="D476" s="7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9" t="str">
        <f t="shared" si="162"/>
        <v/>
      </c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  <c r="AC476" s="9"/>
      <c r="AD476" s="9"/>
      <c r="AE476" s="10"/>
      <c r="AF476" s="10"/>
      <c r="AG476" s="30" t="str">
        <f t="shared" si="163"/>
        <v/>
      </c>
      <c r="AH476" s="30" t="str">
        <f t="shared" si="164"/>
        <v/>
      </c>
      <c r="AI476" s="30" t="str">
        <f t="shared" si="165"/>
        <v/>
      </c>
      <c r="AJ476" s="30" t="str">
        <f t="shared" si="166"/>
        <v/>
      </c>
      <c r="AK476" s="30" t="str">
        <f t="shared" si="167"/>
        <v/>
      </c>
      <c r="AL476" s="30" t="str">
        <f t="shared" si="168"/>
        <v/>
      </c>
      <c r="AM476" s="30" t="str">
        <f t="shared" si="169"/>
        <v/>
      </c>
      <c r="AN476" s="30" t="str">
        <f t="shared" si="170"/>
        <v/>
      </c>
      <c r="AO476" s="30" t="str">
        <f t="shared" si="171"/>
        <v/>
      </c>
      <c r="AP476" s="30" t="str">
        <f t="shared" si="172"/>
        <v/>
      </c>
      <c r="AQ476" s="9"/>
      <c r="AR476" s="9"/>
      <c r="AS476" s="9"/>
      <c r="AT476" s="9"/>
      <c r="AU476" s="9"/>
      <c r="AV476" s="9"/>
      <c r="AW476" s="9"/>
      <c r="AX476" s="9"/>
      <c r="AY476" s="9"/>
      <c r="AZ476" s="9"/>
      <c r="BA476" s="9"/>
      <c r="BB476" s="10"/>
      <c r="BC476" s="2" t="str">
        <f t="shared" si="152"/>
        <v/>
      </c>
      <c r="BD476" s="2" t="str">
        <f t="shared" si="153"/>
        <v/>
      </c>
      <c r="BE476" s="2" t="str">
        <f t="shared" si="154"/>
        <v/>
      </c>
      <c r="BF476" s="2" t="str">
        <f t="shared" si="155"/>
        <v/>
      </c>
      <c r="BG476" s="2" t="str">
        <f t="shared" si="156"/>
        <v/>
      </c>
      <c r="BH476" s="2" t="str">
        <f t="shared" si="157"/>
        <v/>
      </c>
      <c r="BI476" s="2" t="str">
        <f t="shared" si="158"/>
        <v/>
      </c>
      <c r="BJ476" s="2" t="str">
        <f t="shared" si="159"/>
        <v/>
      </c>
      <c r="BK476" s="2" t="str">
        <f t="shared" si="160"/>
        <v/>
      </c>
      <c r="BL476" s="2" t="str">
        <f t="shared" si="161"/>
        <v/>
      </c>
    </row>
    <row r="477" spans="1:64">
      <c r="A477" s="16"/>
      <c r="B477" s="7"/>
      <c r="C477" s="7"/>
      <c r="D477" s="7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9" t="str">
        <f t="shared" si="162"/>
        <v/>
      </c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  <c r="AC477" s="9"/>
      <c r="AD477" s="9"/>
      <c r="AE477" s="10"/>
      <c r="AF477" s="10"/>
      <c r="AG477" s="30" t="str">
        <f t="shared" si="163"/>
        <v/>
      </c>
      <c r="AH477" s="30" t="str">
        <f t="shared" si="164"/>
        <v/>
      </c>
      <c r="AI477" s="30" t="str">
        <f t="shared" si="165"/>
        <v/>
      </c>
      <c r="AJ477" s="30" t="str">
        <f t="shared" si="166"/>
        <v/>
      </c>
      <c r="AK477" s="30" t="str">
        <f t="shared" si="167"/>
        <v/>
      </c>
      <c r="AL477" s="30" t="str">
        <f t="shared" si="168"/>
        <v/>
      </c>
      <c r="AM477" s="30" t="str">
        <f t="shared" si="169"/>
        <v/>
      </c>
      <c r="AN477" s="30" t="str">
        <f t="shared" si="170"/>
        <v/>
      </c>
      <c r="AO477" s="30" t="str">
        <f t="shared" si="171"/>
        <v/>
      </c>
      <c r="AP477" s="30" t="str">
        <f t="shared" si="172"/>
        <v/>
      </c>
      <c r="AQ477" s="9"/>
      <c r="AR477" s="9"/>
      <c r="AS477" s="9"/>
      <c r="AT477" s="9"/>
      <c r="AU477" s="9"/>
      <c r="AV477" s="9"/>
      <c r="AW477" s="9"/>
      <c r="AX477" s="9"/>
      <c r="AY477" s="9"/>
      <c r="AZ477" s="9"/>
      <c r="BA477" s="9"/>
      <c r="BB477" s="10"/>
      <c r="BC477" s="2" t="str">
        <f t="shared" si="152"/>
        <v/>
      </c>
      <c r="BD477" s="2" t="str">
        <f t="shared" si="153"/>
        <v/>
      </c>
      <c r="BE477" s="2" t="str">
        <f t="shared" si="154"/>
        <v/>
      </c>
      <c r="BF477" s="2" t="str">
        <f t="shared" si="155"/>
        <v/>
      </c>
      <c r="BG477" s="2" t="str">
        <f t="shared" si="156"/>
        <v/>
      </c>
      <c r="BH477" s="2" t="str">
        <f t="shared" si="157"/>
        <v/>
      </c>
      <c r="BI477" s="2" t="str">
        <f t="shared" si="158"/>
        <v/>
      </c>
      <c r="BJ477" s="2" t="str">
        <f t="shared" si="159"/>
        <v/>
      </c>
      <c r="BK477" s="2" t="str">
        <f t="shared" si="160"/>
        <v/>
      </c>
      <c r="BL477" s="2" t="str">
        <f t="shared" si="161"/>
        <v/>
      </c>
    </row>
    <row r="478" spans="1:64">
      <c r="A478" s="16"/>
      <c r="B478" s="7"/>
      <c r="C478" s="7"/>
      <c r="D478" s="7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9" t="str">
        <f t="shared" si="162"/>
        <v/>
      </c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  <c r="AC478" s="9"/>
      <c r="AD478" s="9"/>
      <c r="AE478" s="10"/>
      <c r="AF478" s="10"/>
      <c r="AG478" s="30" t="str">
        <f t="shared" si="163"/>
        <v/>
      </c>
      <c r="AH478" s="30" t="str">
        <f t="shared" si="164"/>
        <v/>
      </c>
      <c r="AI478" s="30" t="str">
        <f t="shared" si="165"/>
        <v/>
      </c>
      <c r="AJ478" s="30" t="str">
        <f t="shared" si="166"/>
        <v/>
      </c>
      <c r="AK478" s="30" t="str">
        <f t="shared" si="167"/>
        <v/>
      </c>
      <c r="AL478" s="30" t="str">
        <f t="shared" si="168"/>
        <v/>
      </c>
      <c r="AM478" s="30" t="str">
        <f t="shared" si="169"/>
        <v/>
      </c>
      <c r="AN478" s="30" t="str">
        <f t="shared" si="170"/>
        <v/>
      </c>
      <c r="AO478" s="30" t="str">
        <f t="shared" si="171"/>
        <v/>
      </c>
      <c r="AP478" s="30" t="str">
        <f t="shared" si="172"/>
        <v/>
      </c>
      <c r="AQ478" s="9"/>
      <c r="AR478" s="9"/>
      <c r="AS478" s="9"/>
      <c r="AT478" s="9"/>
      <c r="AU478" s="9"/>
      <c r="AV478" s="9"/>
      <c r="AW478" s="9"/>
      <c r="AX478" s="9"/>
      <c r="AY478" s="9"/>
      <c r="AZ478" s="9"/>
      <c r="BA478" s="9"/>
      <c r="BB478" s="10"/>
      <c r="BC478" s="2" t="str">
        <f t="shared" si="152"/>
        <v/>
      </c>
      <c r="BD478" s="2" t="str">
        <f t="shared" si="153"/>
        <v/>
      </c>
      <c r="BE478" s="2" t="str">
        <f t="shared" si="154"/>
        <v/>
      </c>
      <c r="BF478" s="2" t="str">
        <f t="shared" si="155"/>
        <v/>
      </c>
      <c r="BG478" s="2" t="str">
        <f t="shared" si="156"/>
        <v/>
      </c>
      <c r="BH478" s="2" t="str">
        <f t="shared" si="157"/>
        <v/>
      </c>
      <c r="BI478" s="2" t="str">
        <f t="shared" si="158"/>
        <v/>
      </c>
      <c r="BJ478" s="2" t="str">
        <f t="shared" si="159"/>
        <v/>
      </c>
      <c r="BK478" s="2" t="str">
        <f t="shared" si="160"/>
        <v/>
      </c>
      <c r="BL478" s="2" t="str">
        <f t="shared" si="161"/>
        <v/>
      </c>
    </row>
    <row r="479" spans="1:64">
      <c r="A479" s="16"/>
      <c r="B479" s="7"/>
      <c r="C479" s="7"/>
      <c r="D479" s="7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9" t="str">
        <f t="shared" si="162"/>
        <v/>
      </c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  <c r="AC479" s="9"/>
      <c r="AD479" s="9"/>
      <c r="AE479" s="10"/>
      <c r="AF479" s="10"/>
      <c r="AG479" s="30" t="str">
        <f t="shared" si="163"/>
        <v/>
      </c>
      <c r="AH479" s="30" t="str">
        <f t="shared" si="164"/>
        <v/>
      </c>
      <c r="AI479" s="30" t="str">
        <f t="shared" si="165"/>
        <v/>
      </c>
      <c r="AJ479" s="30" t="str">
        <f t="shared" si="166"/>
        <v/>
      </c>
      <c r="AK479" s="30" t="str">
        <f t="shared" si="167"/>
        <v/>
      </c>
      <c r="AL479" s="30" t="str">
        <f t="shared" si="168"/>
        <v/>
      </c>
      <c r="AM479" s="30" t="str">
        <f t="shared" si="169"/>
        <v/>
      </c>
      <c r="AN479" s="30" t="str">
        <f t="shared" si="170"/>
        <v/>
      </c>
      <c r="AO479" s="30" t="str">
        <f t="shared" si="171"/>
        <v/>
      </c>
      <c r="AP479" s="30" t="str">
        <f t="shared" si="172"/>
        <v/>
      </c>
      <c r="AQ479" s="9"/>
      <c r="AR479" s="9"/>
      <c r="AS479" s="9"/>
      <c r="AT479" s="9"/>
      <c r="AU479" s="9"/>
      <c r="AV479" s="9"/>
      <c r="AW479" s="9"/>
      <c r="AX479" s="9"/>
      <c r="AY479" s="9"/>
      <c r="AZ479" s="9"/>
      <c r="BA479" s="9"/>
      <c r="BB479" s="10"/>
      <c r="BC479" s="2" t="str">
        <f t="shared" si="152"/>
        <v/>
      </c>
      <c r="BD479" s="2" t="str">
        <f t="shared" si="153"/>
        <v/>
      </c>
      <c r="BE479" s="2" t="str">
        <f t="shared" si="154"/>
        <v/>
      </c>
      <c r="BF479" s="2" t="str">
        <f t="shared" si="155"/>
        <v/>
      </c>
      <c r="BG479" s="2" t="str">
        <f t="shared" si="156"/>
        <v/>
      </c>
      <c r="BH479" s="2" t="str">
        <f t="shared" si="157"/>
        <v/>
      </c>
      <c r="BI479" s="2" t="str">
        <f t="shared" si="158"/>
        <v/>
      </c>
      <c r="BJ479" s="2" t="str">
        <f t="shared" si="159"/>
        <v/>
      </c>
      <c r="BK479" s="2" t="str">
        <f t="shared" si="160"/>
        <v/>
      </c>
      <c r="BL479" s="2" t="str">
        <f t="shared" si="161"/>
        <v/>
      </c>
    </row>
    <row r="480" spans="1:64">
      <c r="A480" s="16"/>
      <c r="B480" s="7"/>
      <c r="C480" s="7"/>
      <c r="D480" s="7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9" t="str">
        <f t="shared" si="162"/>
        <v/>
      </c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  <c r="AC480" s="9"/>
      <c r="AD480" s="9"/>
      <c r="AE480" s="10"/>
      <c r="AF480" s="10"/>
      <c r="AG480" s="30" t="str">
        <f t="shared" si="163"/>
        <v/>
      </c>
      <c r="AH480" s="30" t="str">
        <f t="shared" si="164"/>
        <v/>
      </c>
      <c r="AI480" s="30" t="str">
        <f t="shared" si="165"/>
        <v/>
      </c>
      <c r="AJ480" s="30" t="str">
        <f t="shared" si="166"/>
        <v/>
      </c>
      <c r="AK480" s="30" t="str">
        <f t="shared" si="167"/>
        <v/>
      </c>
      <c r="AL480" s="30" t="str">
        <f t="shared" si="168"/>
        <v/>
      </c>
      <c r="AM480" s="30" t="str">
        <f t="shared" si="169"/>
        <v/>
      </c>
      <c r="AN480" s="30" t="str">
        <f t="shared" si="170"/>
        <v/>
      </c>
      <c r="AO480" s="30" t="str">
        <f t="shared" si="171"/>
        <v/>
      </c>
      <c r="AP480" s="30" t="str">
        <f t="shared" si="172"/>
        <v/>
      </c>
      <c r="AQ480" s="9"/>
      <c r="AR480" s="9"/>
      <c r="AS480" s="9"/>
      <c r="AT480" s="9"/>
      <c r="AU480" s="9"/>
      <c r="AV480" s="9"/>
      <c r="AW480" s="9"/>
      <c r="AX480" s="9"/>
      <c r="AY480" s="9"/>
      <c r="AZ480" s="9"/>
      <c r="BA480" s="9"/>
      <c r="BB480" s="10"/>
      <c r="BC480" s="2" t="str">
        <f t="shared" si="152"/>
        <v/>
      </c>
      <c r="BD480" s="2" t="str">
        <f t="shared" si="153"/>
        <v/>
      </c>
      <c r="BE480" s="2" t="str">
        <f t="shared" si="154"/>
        <v/>
      </c>
      <c r="BF480" s="2" t="str">
        <f t="shared" si="155"/>
        <v/>
      </c>
      <c r="BG480" s="2" t="str">
        <f t="shared" si="156"/>
        <v/>
      </c>
      <c r="BH480" s="2" t="str">
        <f t="shared" si="157"/>
        <v/>
      </c>
      <c r="BI480" s="2" t="str">
        <f t="shared" si="158"/>
        <v/>
      </c>
      <c r="BJ480" s="2" t="str">
        <f t="shared" si="159"/>
        <v/>
      </c>
      <c r="BK480" s="2" t="str">
        <f t="shared" si="160"/>
        <v/>
      </c>
      <c r="BL480" s="2" t="str">
        <f t="shared" si="161"/>
        <v/>
      </c>
    </row>
    <row r="481" spans="1:64">
      <c r="A481" s="16"/>
      <c r="B481" s="7"/>
      <c r="C481" s="7"/>
      <c r="D481" s="7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9" t="str">
        <f t="shared" si="162"/>
        <v/>
      </c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  <c r="AC481" s="9"/>
      <c r="AD481" s="9"/>
      <c r="AE481" s="10"/>
      <c r="AF481" s="10"/>
      <c r="AG481" s="30" t="str">
        <f t="shared" si="163"/>
        <v/>
      </c>
      <c r="AH481" s="30" t="str">
        <f t="shared" si="164"/>
        <v/>
      </c>
      <c r="AI481" s="30" t="str">
        <f t="shared" si="165"/>
        <v/>
      </c>
      <c r="AJ481" s="30" t="str">
        <f t="shared" si="166"/>
        <v/>
      </c>
      <c r="AK481" s="30" t="str">
        <f t="shared" si="167"/>
        <v/>
      </c>
      <c r="AL481" s="30" t="str">
        <f t="shared" si="168"/>
        <v/>
      </c>
      <c r="AM481" s="30" t="str">
        <f t="shared" si="169"/>
        <v/>
      </c>
      <c r="AN481" s="30" t="str">
        <f t="shared" si="170"/>
        <v/>
      </c>
      <c r="AO481" s="30" t="str">
        <f t="shared" si="171"/>
        <v/>
      </c>
      <c r="AP481" s="30" t="str">
        <f t="shared" si="172"/>
        <v/>
      </c>
      <c r="AQ481" s="9"/>
      <c r="AR481" s="9"/>
      <c r="AS481" s="9"/>
      <c r="AT481" s="9"/>
      <c r="AU481" s="9"/>
      <c r="AV481" s="9"/>
      <c r="AW481" s="9"/>
      <c r="AX481" s="9"/>
      <c r="AY481" s="9"/>
      <c r="AZ481" s="9"/>
      <c r="BA481" s="9"/>
      <c r="BB481" s="10"/>
      <c r="BC481" s="2" t="str">
        <f t="shared" si="152"/>
        <v/>
      </c>
      <c r="BD481" s="2" t="str">
        <f t="shared" si="153"/>
        <v/>
      </c>
      <c r="BE481" s="2" t="str">
        <f t="shared" si="154"/>
        <v/>
      </c>
      <c r="BF481" s="2" t="str">
        <f t="shared" si="155"/>
        <v/>
      </c>
      <c r="BG481" s="2" t="str">
        <f t="shared" si="156"/>
        <v/>
      </c>
      <c r="BH481" s="2" t="str">
        <f t="shared" si="157"/>
        <v/>
      </c>
      <c r="BI481" s="2" t="str">
        <f t="shared" si="158"/>
        <v/>
      </c>
      <c r="BJ481" s="2" t="str">
        <f t="shared" si="159"/>
        <v/>
      </c>
      <c r="BK481" s="2" t="str">
        <f t="shared" si="160"/>
        <v/>
      </c>
      <c r="BL481" s="2" t="str">
        <f t="shared" si="161"/>
        <v/>
      </c>
    </row>
    <row r="482" spans="1:64">
      <c r="A482" s="16"/>
      <c r="B482" s="7"/>
      <c r="C482" s="7"/>
      <c r="D482" s="7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9" t="str">
        <f t="shared" si="162"/>
        <v/>
      </c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  <c r="AC482" s="9"/>
      <c r="AD482" s="9"/>
      <c r="AE482" s="10"/>
      <c r="AF482" s="10"/>
      <c r="AG482" s="30" t="str">
        <f t="shared" si="163"/>
        <v/>
      </c>
      <c r="AH482" s="30" t="str">
        <f t="shared" si="164"/>
        <v/>
      </c>
      <c r="AI482" s="30" t="str">
        <f t="shared" si="165"/>
        <v/>
      </c>
      <c r="AJ482" s="30" t="str">
        <f t="shared" si="166"/>
        <v/>
      </c>
      <c r="AK482" s="30" t="str">
        <f t="shared" si="167"/>
        <v/>
      </c>
      <c r="AL482" s="30" t="str">
        <f t="shared" si="168"/>
        <v/>
      </c>
      <c r="AM482" s="30" t="str">
        <f t="shared" si="169"/>
        <v/>
      </c>
      <c r="AN482" s="30" t="str">
        <f t="shared" si="170"/>
        <v/>
      </c>
      <c r="AO482" s="30" t="str">
        <f t="shared" si="171"/>
        <v/>
      </c>
      <c r="AP482" s="30" t="str">
        <f t="shared" si="172"/>
        <v/>
      </c>
      <c r="AQ482" s="9"/>
      <c r="AR482" s="9"/>
      <c r="AS482" s="9"/>
      <c r="AT482" s="9"/>
      <c r="AU482" s="9"/>
      <c r="AV482" s="9"/>
      <c r="AW482" s="9"/>
      <c r="AX482" s="9"/>
      <c r="AY482" s="9"/>
      <c r="AZ482" s="9"/>
      <c r="BA482" s="9"/>
      <c r="BB482" s="10"/>
      <c r="BC482" s="2" t="str">
        <f t="shared" si="152"/>
        <v/>
      </c>
      <c r="BD482" s="2" t="str">
        <f t="shared" si="153"/>
        <v/>
      </c>
      <c r="BE482" s="2" t="str">
        <f t="shared" si="154"/>
        <v/>
      </c>
      <c r="BF482" s="2" t="str">
        <f t="shared" si="155"/>
        <v/>
      </c>
      <c r="BG482" s="2" t="str">
        <f t="shared" si="156"/>
        <v/>
      </c>
      <c r="BH482" s="2" t="str">
        <f t="shared" si="157"/>
        <v/>
      </c>
      <c r="BI482" s="2" t="str">
        <f t="shared" si="158"/>
        <v/>
      </c>
      <c r="BJ482" s="2" t="str">
        <f t="shared" si="159"/>
        <v/>
      </c>
      <c r="BK482" s="2" t="str">
        <f t="shared" si="160"/>
        <v/>
      </c>
      <c r="BL482" s="2" t="str">
        <f t="shared" si="161"/>
        <v/>
      </c>
    </row>
    <row r="483" spans="1:64">
      <c r="A483" s="16"/>
      <c r="B483" s="7"/>
      <c r="C483" s="7"/>
      <c r="D483" s="7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9" t="str">
        <f t="shared" si="162"/>
        <v/>
      </c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10"/>
      <c r="AF483" s="10"/>
      <c r="AG483" s="30" t="str">
        <f t="shared" si="163"/>
        <v/>
      </c>
      <c r="AH483" s="30" t="str">
        <f t="shared" si="164"/>
        <v/>
      </c>
      <c r="AI483" s="30" t="str">
        <f t="shared" si="165"/>
        <v/>
      </c>
      <c r="AJ483" s="30" t="str">
        <f t="shared" si="166"/>
        <v/>
      </c>
      <c r="AK483" s="30" t="str">
        <f t="shared" si="167"/>
        <v/>
      </c>
      <c r="AL483" s="30" t="str">
        <f t="shared" si="168"/>
        <v/>
      </c>
      <c r="AM483" s="30" t="str">
        <f t="shared" si="169"/>
        <v/>
      </c>
      <c r="AN483" s="30" t="str">
        <f t="shared" si="170"/>
        <v/>
      </c>
      <c r="AO483" s="30" t="str">
        <f t="shared" si="171"/>
        <v/>
      </c>
      <c r="AP483" s="30" t="str">
        <f t="shared" si="172"/>
        <v/>
      </c>
      <c r="AQ483" s="9"/>
      <c r="AR483" s="9"/>
      <c r="AS483" s="9"/>
      <c r="AT483" s="9"/>
      <c r="AU483" s="9"/>
      <c r="AV483" s="9"/>
      <c r="AW483" s="9"/>
      <c r="AX483" s="9"/>
      <c r="AY483" s="9"/>
      <c r="AZ483" s="9"/>
      <c r="BA483" s="9"/>
      <c r="BB483" s="10"/>
      <c r="BC483" s="2" t="str">
        <f t="shared" si="152"/>
        <v/>
      </c>
      <c r="BD483" s="2" t="str">
        <f t="shared" si="153"/>
        <v/>
      </c>
      <c r="BE483" s="2" t="str">
        <f t="shared" si="154"/>
        <v/>
      </c>
      <c r="BF483" s="2" t="str">
        <f t="shared" si="155"/>
        <v/>
      </c>
      <c r="BG483" s="2" t="str">
        <f t="shared" si="156"/>
        <v/>
      </c>
      <c r="BH483" s="2" t="str">
        <f t="shared" si="157"/>
        <v/>
      </c>
      <c r="BI483" s="2" t="str">
        <f t="shared" si="158"/>
        <v/>
      </c>
      <c r="BJ483" s="2" t="str">
        <f t="shared" si="159"/>
        <v/>
      </c>
      <c r="BK483" s="2" t="str">
        <f t="shared" si="160"/>
        <v/>
      </c>
      <c r="BL483" s="2" t="str">
        <f t="shared" si="161"/>
        <v/>
      </c>
    </row>
    <row r="484" spans="1:64">
      <c r="A484" s="16"/>
      <c r="B484" s="7"/>
      <c r="C484" s="7"/>
      <c r="D484" s="7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9" t="str">
        <f t="shared" si="162"/>
        <v/>
      </c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  <c r="AC484" s="9"/>
      <c r="AD484" s="9"/>
      <c r="AE484" s="10"/>
      <c r="AF484" s="10"/>
      <c r="AG484" s="30" t="str">
        <f t="shared" si="163"/>
        <v/>
      </c>
      <c r="AH484" s="30" t="str">
        <f t="shared" si="164"/>
        <v/>
      </c>
      <c r="AI484" s="30" t="str">
        <f t="shared" si="165"/>
        <v/>
      </c>
      <c r="AJ484" s="30" t="str">
        <f t="shared" si="166"/>
        <v/>
      </c>
      <c r="AK484" s="30" t="str">
        <f t="shared" si="167"/>
        <v/>
      </c>
      <c r="AL484" s="30" t="str">
        <f t="shared" si="168"/>
        <v/>
      </c>
      <c r="AM484" s="30" t="str">
        <f t="shared" si="169"/>
        <v/>
      </c>
      <c r="AN484" s="30" t="str">
        <f t="shared" si="170"/>
        <v/>
      </c>
      <c r="AO484" s="30" t="str">
        <f t="shared" si="171"/>
        <v/>
      </c>
      <c r="AP484" s="30" t="str">
        <f t="shared" si="172"/>
        <v/>
      </c>
      <c r="AQ484" s="9"/>
      <c r="AR484" s="9"/>
      <c r="AS484" s="9"/>
      <c r="AT484" s="9"/>
      <c r="AU484" s="9"/>
      <c r="AV484" s="9"/>
      <c r="AW484" s="9"/>
      <c r="AX484" s="9"/>
      <c r="AY484" s="9"/>
      <c r="AZ484" s="9"/>
      <c r="BA484" s="9"/>
      <c r="BB484" s="10"/>
      <c r="BC484" s="2" t="str">
        <f t="shared" si="152"/>
        <v/>
      </c>
      <c r="BD484" s="2" t="str">
        <f t="shared" si="153"/>
        <v/>
      </c>
      <c r="BE484" s="2" t="str">
        <f t="shared" si="154"/>
        <v/>
      </c>
      <c r="BF484" s="2" t="str">
        <f t="shared" si="155"/>
        <v/>
      </c>
      <c r="BG484" s="2" t="str">
        <f t="shared" si="156"/>
        <v/>
      </c>
      <c r="BH484" s="2" t="str">
        <f t="shared" si="157"/>
        <v/>
      </c>
      <c r="BI484" s="2" t="str">
        <f t="shared" si="158"/>
        <v/>
      </c>
      <c r="BJ484" s="2" t="str">
        <f t="shared" si="159"/>
        <v/>
      </c>
      <c r="BK484" s="2" t="str">
        <f t="shared" si="160"/>
        <v/>
      </c>
      <c r="BL484" s="2" t="str">
        <f t="shared" si="161"/>
        <v/>
      </c>
    </row>
    <row r="485" spans="1:64">
      <c r="A485" s="16"/>
      <c r="B485" s="7"/>
      <c r="C485" s="7"/>
      <c r="D485" s="7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9" t="str">
        <f t="shared" si="162"/>
        <v/>
      </c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  <c r="AC485" s="9"/>
      <c r="AD485" s="9"/>
      <c r="AE485" s="10"/>
      <c r="AF485" s="10"/>
      <c r="AG485" s="30" t="str">
        <f t="shared" si="163"/>
        <v/>
      </c>
      <c r="AH485" s="30" t="str">
        <f t="shared" si="164"/>
        <v/>
      </c>
      <c r="AI485" s="30" t="str">
        <f t="shared" si="165"/>
        <v/>
      </c>
      <c r="AJ485" s="30" t="str">
        <f t="shared" si="166"/>
        <v/>
      </c>
      <c r="AK485" s="30" t="str">
        <f t="shared" si="167"/>
        <v/>
      </c>
      <c r="AL485" s="30" t="str">
        <f t="shared" si="168"/>
        <v/>
      </c>
      <c r="AM485" s="30" t="str">
        <f t="shared" si="169"/>
        <v/>
      </c>
      <c r="AN485" s="30" t="str">
        <f t="shared" si="170"/>
        <v/>
      </c>
      <c r="AO485" s="30" t="str">
        <f t="shared" si="171"/>
        <v/>
      </c>
      <c r="AP485" s="30" t="str">
        <f t="shared" si="172"/>
        <v/>
      </c>
      <c r="AQ485" s="9"/>
      <c r="AR485" s="9"/>
      <c r="AS485" s="9"/>
      <c r="AT485" s="9"/>
      <c r="AU485" s="9"/>
      <c r="AV485" s="9"/>
      <c r="AW485" s="9"/>
      <c r="AX485" s="9"/>
      <c r="AY485" s="9"/>
      <c r="AZ485" s="9"/>
      <c r="BA485" s="9"/>
      <c r="BB485" s="10"/>
      <c r="BC485" s="2" t="str">
        <f t="shared" si="152"/>
        <v/>
      </c>
      <c r="BD485" s="2" t="str">
        <f t="shared" si="153"/>
        <v/>
      </c>
      <c r="BE485" s="2" t="str">
        <f t="shared" si="154"/>
        <v/>
      </c>
      <c r="BF485" s="2" t="str">
        <f t="shared" si="155"/>
        <v/>
      </c>
      <c r="BG485" s="2" t="str">
        <f t="shared" si="156"/>
        <v/>
      </c>
      <c r="BH485" s="2" t="str">
        <f t="shared" si="157"/>
        <v/>
      </c>
      <c r="BI485" s="2" t="str">
        <f t="shared" si="158"/>
        <v/>
      </c>
      <c r="BJ485" s="2" t="str">
        <f t="shared" si="159"/>
        <v/>
      </c>
      <c r="BK485" s="2" t="str">
        <f t="shared" si="160"/>
        <v/>
      </c>
      <c r="BL485" s="2" t="str">
        <f t="shared" si="161"/>
        <v/>
      </c>
    </row>
    <row r="486" spans="1:64">
      <c r="A486" s="16"/>
      <c r="B486" s="7"/>
      <c r="C486" s="7"/>
      <c r="D486" s="7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9" t="str">
        <f t="shared" si="162"/>
        <v/>
      </c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9"/>
      <c r="AD486" s="9"/>
      <c r="AE486" s="10"/>
      <c r="AF486" s="10"/>
      <c r="AG486" s="30" t="str">
        <f t="shared" si="163"/>
        <v/>
      </c>
      <c r="AH486" s="30" t="str">
        <f t="shared" si="164"/>
        <v/>
      </c>
      <c r="AI486" s="30" t="str">
        <f t="shared" si="165"/>
        <v/>
      </c>
      <c r="AJ486" s="30" t="str">
        <f t="shared" si="166"/>
        <v/>
      </c>
      <c r="AK486" s="30" t="str">
        <f t="shared" si="167"/>
        <v/>
      </c>
      <c r="AL486" s="30" t="str">
        <f t="shared" si="168"/>
        <v/>
      </c>
      <c r="AM486" s="30" t="str">
        <f t="shared" si="169"/>
        <v/>
      </c>
      <c r="AN486" s="30" t="str">
        <f t="shared" si="170"/>
        <v/>
      </c>
      <c r="AO486" s="30" t="str">
        <f t="shared" si="171"/>
        <v/>
      </c>
      <c r="AP486" s="30" t="str">
        <f t="shared" si="172"/>
        <v/>
      </c>
      <c r="AQ486" s="9"/>
      <c r="AR486" s="9"/>
      <c r="AS486" s="9"/>
      <c r="AT486" s="9"/>
      <c r="AU486" s="9"/>
      <c r="AV486" s="9"/>
      <c r="AW486" s="9"/>
      <c r="AX486" s="9"/>
      <c r="AY486" s="9"/>
      <c r="AZ486" s="9"/>
      <c r="BA486" s="9"/>
      <c r="BB486" s="10"/>
      <c r="BC486" s="2" t="str">
        <f t="shared" si="152"/>
        <v/>
      </c>
      <c r="BD486" s="2" t="str">
        <f t="shared" si="153"/>
        <v/>
      </c>
      <c r="BE486" s="2" t="str">
        <f t="shared" si="154"/>
        <v/>
      </c>
      <c r="BF486" s="2" t="str">
        <f t="shared" si="155"/>
        <v/>
      </c>
      <c r="BG486" s="2" t="str">
        <f t="shared" si="156"/>
        <v/>
      </c>
      <c r="BH486" s="2" t="str">
        <f t="shared" si="157"/>
        <v/>
      </c>
      <c r="BI486" s="2" t="str">
        <f t="shared" si="158"/>
        <v/>
      </c>
      <c r="BJ486" s="2" t="str">
        <f t="shared" si="159"/>
        <v/>
      </c>
      <c r="BK486" s="2" t="str">
        <f t="shared" si="160"/>
        <v/>
      </c>
      <c r="BL486" s="2" t="str">
        <f t="shared" si="161"/>
        <v/>
      </c>
    </row>
    <row r="487" spans="1:64">
      <c r="A487" s="16"/>
      <c r="B487" s="7"/>
      <c r="C487" s="7"/>
      <c r="D487" s="7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9" t="str">
        <f t="shared" si="162"/>
        <v/>
      </c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  <c r="AC487" s="9"/>
      <c r="AD487" s="9"/>
      <c r="AE487" s="10"/>
      <c r="AF487" s="10"/>
      <c r="AG487" s="30" t="str">
        <f t="shared" si="163"/>
        <v/>
      </c>
      <c r="AH487" s="30" t="str">
        <f t="shared" si="164"/>
        <v/>
      </c>
      <c r="AI487" s="30" t="str">
        <f t="shared" si="165"/>
        <v/>
      </c>
      <c r="AJ487" s="30" t="str">
        <f t="shared" si="166"/>
        <v/>
      </c>
      <c r="AK487" s="30" t="str">
        <f t="shared" si="167"/>
        <v/>
      </c>
      <c r="AL487" s="30" t="str">
        <f t="shared" si="168"/>
        <v/>
      </c>
      <c r="AM487" s="30" t="str">
        <f t="shared" si="169"/>
        <v/>
      </c>
      <c r="AN487" s="30" t="str">
        <f t="shared" si="170"/>
        <v/>
      </c>
      <c r="AO487" s="30" t="str">
        <f t="shared" si="171"/>
        <v/>
      </c>
      <c r="AP487" s="30" t="str">
        <f t="shared" si="172"/>
        <v/>
      </c>
      <c r="AQ487" s="9"/>
      <c r="AR487" s="9"/>
      <c r="AS487" s="9"/>
      <c r="AT487" s="9"/>
      <c r="AU487" s="9"/>
      <c r="AV487" s="9"/>
      <c r="AW487" s="9"/>
      <c r="AX487" s="9"/>
      <c r="AY487" s="9"/>
      <c r="AZ487" s="9"/>
      <c r="BA487" s="9"/>
      <c r="BB487" s="10"/>
      <c r="BC487" s="2" t="str">
        <f t="shared" si="152"/>
        <v/>
      </c>
      <c r="BD487" s="2" t="str">
        <f t="shared" si="153"/>
        <v/>
      </c>
      <c r="BE487" s="2" t="str">
        <f t="shared" si="154"/>
        <v/>
      </c>
      <c r="BF487" s="2" t="str">
        <f t="shared" si="155"/>
        <v/>
      </c>
      <c r="BG487" s="2" t="str">
        <f t="shared" si="156"/>
        <v/>
      </c>
      <c r="BH487" s="2" t="str">
        <f t="shared" si="157"/>
        <v/>
      </c>
      <c r="BI487" s="2" t="str">
        <f t="shared" si="158"/>
        <v/>
      </c>
      <c r="BJ487" s="2" t="str">
        <f t="shared" si="159"/>
        <v/>
      </c>
      <c r="BK487" s="2" t="str">
        <f t="shared" si="160"/>
        <v/>
      </c>
      <c r="BL487" s="2" t="str">
        <f t="shared" si="161"/>
        <v/>
      </c>
    </row>
    <row r="488" spans="1:64">
      <c r="A488" s="16"/>
      <c r="B488" s="7"/>
      <c r="C488" s="7"/>
      <c r="D488" s="7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9" t="str">
        <f t="shared" si="162"/>
        <v/>
      </c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  <c r="AD488" s="9"/>
      <c r="AE488" s="10"/>
      <c r="AF488" s="10"/>
      <c r="AG488" s="30" t="str">
        <f t="shared" si="163"/>
        <v/>
      </c>
      <c r="AH488" s="30" t="str">
        <f t="shared" si="164"/>
        <v/>
      </c>
      <c r="AI488" s="30" t="str">
        <f t="shared" si="165"/>
        <v/>
      </c>
      <c r="AJ488" s="30" t="str">
        <f t="shared" si="166"/>
        <v/>
      </c>
      <c r="AK488" s="30" t="str">
        <f t="shared" si="167"/>
        <v/>
      </c>
      <c r="AL488" s="30" t="str">
        <f t="shared" si="168"/>
        <v/>
      </c>
      <c r="AM488" s="30" t="str">
        <f t="shared" si="169"/>
        <v/>
      </c>
      <c r="AN488" s="30" t="str">
        <f t="shared" si="170"/>
        <v/>
      </c>
      <c r="AO488" s="30" t="str">
        <f t="shared" si="171"/>
        <v/>
      </c>
      <c r="AP488" s="30" t="str">
        <f t="shared" si="172"/>
        <v/>
      </c>
      <c r="AQ488" s="9"/>
      <c r="AR488" s="9"/>
      <c r="AS488" s="9"/>
      <c r="AT488" s="9"/>
      <c r="AU488" s="9"/>
      <c r="AV488" s="9"/>
      <c r="AW488" s="9"/>
      <c r="AX488" s="9"/>
      <c r="AY488" s="9"/>
      <c r="AZ488" s="9"/>
      <c r="BA488" s="9"/>
      <c r="BB488" s="10"/>
      <c r="BC488" s="2" t="str">
        <f t="shared" si="152"/>
        <v/>
      </c>
      <c r="BD488" s="2" t="str">
        <f t="shared" si="153"/>
        <v/>
      </c>
      <c r="BE488" s="2" t="str">
        <f t="shared" si="154"/>
        <v/>
      </c>
      <c r="BF488" s="2" t="str">
        <f t="shared" si="155"/>
        <v/>
      </c>
      <c r="BG488" s="2" t="str">
        <f t="shared" si="156"/>
        <v/>
      </c>
      <c r="BH488" s="2" t="str">
        <f t="shared" si="157"/>
        <v/>
      </c>
      <c r="BI488" s="2" t="str">
        <f t="shared" si="158"/>
        <v/>
      </c>
      <c r="BJ488" s="2" t="str">
        <f t="shared" si="159"/>
        <v/>
      </c>
      <c r="BK488" s="2" t="str">
        <f t="shared" si="160"/>
        <v/>
      </c>
      <c r="BL488" s="2" t="str">
        <f t="shared" si="161"/>
        <v/>
      </c>
    </row>
    <row r="489" spans="1:64">
      <c r="A489" s="16"/>
      <c r="B489" s="7"/>
      <c r="C489" s="7"/>
      <c r="D489" s="7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9" t="str">
        <f t="shared" si="162"/>
        <v/>
      </c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  <c r="AC489" s="9"/>
      <c r="AD489" s="9"/>
      <c r="AE489" s="10"/>
      <c r="AF489" s="10"/>
      <c r="AG489" s="30" t="str">
        <f t="shared" si="163"/>
        <v/>
      </c>
      <c r="AH489" s="30" t="str">
        <f t="shared" si="164"/>
        <v/>
      </c>
      <c r="AI489" s="30" t="str">
        <f t="shared" si="165"/>
        <v/>
      </c>
      <c r="AJ489" s="30" t="str">
        <f t="shared" si="166"/>
        <v/>
      </c>
      <c r="AK489" s="30" t="str">
        <f t="shared" si="167"/>
        <v/>
      </c>
      <c r="AL489" s="30" t="str">
        <f t="shared" si="168"/>
        <v/>
      </c>
      <c r="AM489" s="30" t="str">
        <f t="shared" si="169"/>
        <v/>
      </c>
      <c r="AN489" s="30" t="str">
        <f t="shared" si="170"/>
        <v/>
      </c>
      <c r="AO489" s="30" t="str">
        <f t="shared" si="171"/>
        <v/>
      </c>
      <c r="AP489" s="30" t="str">
        <f t="shared" si="172"/>
        <v/>
      </c>
      <c r="AQ489" s="9"/>
      <c r="AR489" s="9"/>
      <c r="AS489" s="9"/>
      <c r="AT489" s="9"/>
      <c r="AU489" s="9"/>
      <c r="AV489" s="9"/>
      <c r="AW489" s="9"/>
      <c r="AX489" s="9"/>
      <c r="AY489" s="9"/>
      <c r="AZ489" s="9"/>
      <c r="BA489" s="9"/>
      <c r="BB489" s="10"/>
      <c r="BC489" s="2" t="str">
        <f t="shared" si="152"/>
        <v/>
      </c>
      <c r="BD489" s="2" t="str">
        <f t="shared" si="153"/>
        <v/>
      </c>
      <c r="BE489" s="2" t="str">
        <f t="shared" si="154"/>
        <v/>
      </c>
      <c r="BF489" s="2" t="str">
        <f t="shared" si="155"/>
        <v/>
      </c>
      <c r="BG489" s="2" t="str">
        <f t="shared" si="156"/>
        <v/>
      </c>
      <c r="BH489" s="2" t="str">
        <f t="shared" si="157"/>
        <v/>
      </c>
      <c r="BI489" s="2" t="str">
        <f t="shared" si="158"/>
        <v/>
      </c>
      <c r="BJ489" s="2" t="str">
        <f t="shared" si="159"/>
        <v/>
      </c>
      <c r="BK489" s="2" t="str">
        <f t="shared" si="160"/>
        <v/>
      </c>
      <c r="BL489" s="2" t="str">
        <f t="shared" si="161"/>
        <v/>
      </c>
    </row>
    <row r="490" spans="1:64">
      <c r="A490" s="16"/>
      <c r="B490" s="7"/>
      <c r="C490" s="7"/>
      <c r="D490" s="7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9" t="str">
        <f t="shared" si="162"/>
        <v/>
      </c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  <c r="AC490" s="9"/>
      <c r="AD490" s="9"/>
      <c r="AE490" s="10"/>
      <c r="AF490" s="10"/>
      <c r="AG490" s="30" t="str">
        <f t="shared" si="163"/>
        <v/>
      </c>
      <c r="AH490" s="30" t="str">
        <f t="shared" si="164"/>
        <v/>
      </c>
      <c r="AI490" s="30" t="str">
        <f t="shared" si="165"/>
        <v/>
      </c>
      <c r="AJ490" s="30" t="str">
        <f t="shared" si="166"/>
        <v/>
      </c>
      <c r="AK490" s="30" t="str">
        <f t="shared" si="167"/>
        <v/>
      </c>
      <c r="AL490" s="30" t="str">
        <f t="shared" si="168"/>
        <v/>
      </c>
      <c r="AM490" s="30" t="str">
        <f t="shared" si="169"/>
        <v/>
      </c>
      <c r="AN490" s="30" t="str">
        <f t="shared" si="170"/>
        <v/>
      </c>
      <c r="AO490" s="30" t="str">
        <f t="shared" si="171"/>
        <v/>
      </c>
      <c r="AP490" s="30" t="str">
        <f t="shared" si="172"/>
        <v/>
      </c>
      <c r="AQ490" s="9"/>
      <c r="AR490" s="9"/>
      <c r="AS490" s="9"/>
      <c r="AT490" s="9"/>
      <c r="AU490" s="9"/>
      <c r="AV490" s="9"/>
      <c r="AW490" s="9"/>
      <c r="AX490" s="9"/>
      <c r="AY490" s="9"/>
      <c r="AZ490" s="9"/>
      <c r="BA490" s="9"/>
      <c r="BB490" s="10"/>
      <c r="BC490" s="2" t="str">
        <f t="shared" si="152"/>
        <v/>
      </c>
      <c r="BD490" s="2" t="str">
        <f t="shared" si="153"/>
        <v/>
      </c>
      <c r="BE490" s="2" t="str">
        <f t="shared" si="154"/>
        <v/>
      </c>
      <c r="BF490" s="2" t="str">
        <f t="shared" si="155"/>
        <v/>
      </c>
      <c r="BG490" s="2" t="str">
        <f t="shared" si="156"/>
        <v/>
      </c>
      <c r="BH490" s="2" t="str">
        <f t="shared" si="157"/>
        <v/>
      </c>
      <c r="BI490" s="2" t="str">
        <f t="shared" si="158"/>
        <v/>
      </c>
      <c r="BJ490" s="2" t="str">
        <f t="shared" si="159"/>
        <v/>
      </c>
      <c r="BK490" s="2" t="str">
        <f t="shared" si="160"/>
        <v/>
      </c>
      <c r="BL490" s="2" t="str">
        <f t="shared" si="161"/>
        <v/>
      </c>
    </row>
    <row r="491" spans="1:64">
      <c r="A491" s="16"/>
      <c r="B491" s="7"/>
      <c r="C491" s="7"/>
      <c r="D491" s="7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9" t="str">
        <f t="shared" si="162"/>
        <v/>
      </c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  <c r="AC491" s="9"/>
      <c r="AD491" s="9"/>
      <c r="AE491" s="10"/>
      <c r="AF491" s="10"/>
      <c r="AG491" s="30" t="str">
        <f t="shared" si="163"/>
        <v/>
      </c>
      <c r="AH491" s="30" t="str">
        <f t="shared" si="164"/>
        <v/>
      </c>
      <c r="AI491" s="30" t="str">
        <f t="shared" si="165"/>
        <v/>
      </c>
      <c r="AJ491" s="30" t="str">
        <f t="shared" si="166"/>
        <v/>
      </c>
      <c r="AK491" s="30" t="str">
        <f t="shared" si="167"/>
        <v/>
      </c>
      <c r="AL491" s="30" t="str">
        <f t="shared" si="168"/>
        <v/>
      </c>
      <c r="AM491" s="30" t="str">
        <f t="shared" si="169"/>
        <v/>
      </c>
      <c r="AN491" s="30" t="str">
        <f t="shared" si="170"/>
        <v/>
      </c>
      <c r="AO491" s="30" t="str">
        <f t="shared" si="171"/>
        <v/>
      </c>
      <c r="AP491" s="30" t="str">
        <f t="shared" si="172"/>
        <v/>
      </c>
      <c r="AQ491" s="9"/>
      <c r="AR491" s="9"/>
      <c r="AS491" s="9"/>
      <c r="AT491" s="9"/>
      <c r="AU491" s="9"/>
      <c r="AV491" s="9"/>
      <c r="AW491" s="9"/>
      <c r="AX491" s="9"/>
      <c r="AY491" s="9"/>
      <c r="AZ491" s="9"/>
      <c r="BA491" s="9"/>
      <c r="BB491" s="10"/>
      <c r="BC491" s="2" t="str">
        <f t="shared" si="152"/>
        <v/>
      </c>
      <c r="BD491" s="2" t="str">
        <f t="shared" si="153"/>
        <v/>
      </c>
      <c r="BE491" s="2" t="str">
        <f t="shared" si="154"/>
        <v/>
      </c>
      <c r="BF491" s="2" t="str">
        <f t="shared" si="155"/>
        <v/>
      </c>
      <c r="BG491" s="2" t="str">
        <f t="shared" si="156"/>
        <v/>
      </c>
      <c r="BH491" s="2" t="str">
        <f t="shared" si="157"/>
        <v/>
      </c>
      <c r="BI491" s="2" t="str">
        <f t="shared" si="158"/>
        <v/>
      </c>
      <c r="BJ491" s="2" t="str">
        <f t="shared" si="159"/>
        <v/>
      </c>
      <c r="BK491" s="2" t="str">
        <f t="shared" si="160"/>
        <v/>
      </c>
      <c r="BL491" s="2" t="str">
        <f t="shared" si="161"/>
        <v/>
      </c>
    </row>
    <row r="492" spans="1:64">
      <c r="A492" s="16"/>
      <c r="B492" s="7"/>
      <c r="C492" s="7"/>
      <c r="D492" s="7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9" t="str">
        <f t="shared" si="162"/>
        <v/>
      </c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  <c r="AC492" s="9"/>
      <c r="AD492" s="9"/>
      <c r="AE492" s="10"/>
      <c r="AF492" s="10"/>
      <c r="AG492" s="30" t="str">
        <f t="shared" si="163"/>
        <v/>
      </c>
      <c r="AH492" s="30" t="str">
        <f t="shared" si="164"/>
        <v/>
      </c>
      <c r="AI492" s="30" t="str">
        <f t="shared" si="165"/>
        <v/>
      </c>
      <c r="AJ492" s="30" t="str">
        <f t="shared" si="166"/>
        <v/>
      </c>
      <c r="AK492" s="30" t="str">
        <f t="shared" si="167"/>
        <v/>
      </c>
      <c r="AL492" s="30" t="str">
        <f t="shared" si="168"/>
        <v/>
      </c>
      <c r="AM492" s="30" t="str">
        <f t="shared" si="169"/>
        <v/>
      </c>
      <c r="AN492" s="30" t="str">
        <f t="shared" si="170"/>
        <v/>
      </c>
      <c r="AO492" s="30" t="str">
        <f t="shared" si="171"/>
        <v/>
      </c>
      <c r="AP492" s="30" t="str">
        <f t="shared" si="172"/>
        <v/>
      </c>
      <c r="AQ492" s="9"/>
      <c r="AR492" s="9"/>
      <c r="AS492" s="9"/>
      <c r="AT492" s="9"/>
      <c r="AU492" s="9"/>
      <c r="AV492" s="9"/>
      <c r="AW492" s="9"/>
      <c r="AX492" s="9"/>
      <c r="AY492" s="9"/>
      <c r="AZ492" s="9"/>
      <c r="BA492" s="9"/>
      <c r="BB492" s="10"/>
      <c r="BC492" s="2" t="str">
        <f t="shared" si="152"/>
        <v/>
      </c>
      <c r="BD492" s="2" t="str">
        <f t="shared" si="153"/>
        <v/>
      </c>
      <c r="BE492" s="2" t="str">
        <f t="shared" si="154"/>
        <v/>
      </c>
      <c r="BF492" s="2" t="str">
        <f t="shared" si="155"/>
        <v/>
      </c>
      <c r="BG492" s="2" t="str">
        <f t="shared" si="156"/>
        <v/>
      </c>
      <c r="BH492" s="2" t="str">
        <f t="shared" si="157"/>
        <v/>
      </c>
      <c r="BI492" s="2" t="str">
        <f t="shared" si="158"/>
        <v/>
      </c>
      <c r="BJ492" s="2" t="str">
        <f t="shared" si="159"/>
        <v/>
      </c>
      <c r="BK492" s="2" t="str">
        <f t="shared" si="160"/>
        <v/>
      </c>
      <c r="BL492" s="2" t="str">
        <f t="shared" si="161"/>
        <v/>
      </c>
    </row>
    <row r="493" spans="1:64">
      <c r="A493" s="16"/>
      <c r="B493" s="7"/>
      <c r="C493" s="7"/>
      <c r="D493" s="7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9" t="str">
        <f t="shared" si="162"/>
        <v/>
      </c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  <c r="AD493" s="9"/>
      <c r="AE493" s="10"/>
      <c r="AF493" s="10"/>
      <c r="AG493" s="30" t="str">
        <f t="shared" si="163"/>
        <v/>
      </c>
      <c r="AH493" s="30" t="str">
        <f t="shared" si="164"/>
        <v/>
      </c>
      <c r="AI493" s="30" t="str">
        <f t="shared" si="165"/>
        <v/>
      </c>
      <c r="AJ493" s="30" t="str">
        <f t="shared" si="166"/>
        <v/>
      </c>
      <c r="AK493" s="30" t="str">
        <f t="shared" si="167"/>
        <v/>
      </c>
      <c r="AL493" s="30" t="str">
        <f t="shared" si="168"/>
        <v/>
      </c>
      <c r="AM493" s="30" t="str">
        <f t="shared" si="169"/>
        <v/>
      </c>
      <c r="AN493" s="30" t="str">
        <f t="shared" si="170"/>
        <v/>
      </c>
      <c r="AO493" s="30" t="str">
        <f t="shared" si="171"/>
        <v/>
      </c>
      <c r="AP493" s="30" t="str">
        <f t="shared" si="172"/>
        <v/>
      </c>
      <c r="AQ493" s="9"/>
      <c r="AR493" s="9"/>
      <c r="AS493" s="9"/>
      <c r="AT493" s="9"/>
      <c r="AU493" s="9"/>
      <c r="AV493" s="9"/>
      <c r="AW493" s="9"/>
      <c r="AX493" s="9"/>
      <c r="AY493" s="9"/>
      <c r="AZ493" s="9"/>
      <c r="BA493" s="9"/>
      <c r="BB493" s="10"/>
      <c r="BC493" s="2" t="str">
        <f t="shared" si="152"/>
        <v/>
      </c>
      <c r="BD493" s="2" t="str">
        <f t="shared" si="153"/>
        <v/>
      </c>
      <c r="BE493" s="2" t="str">
        <f t="shared" si="154"/>
        <v/>
      </c>
      <c r="BF493" s="2" t="str">
        <f t="shared" si="155"/>
        <v/>
      </c>
      <c r="BG493" s="2" t="str">
        <f t="shared" si="156"/>
        <v/>
      </c>
      <c r="BH493" s="2" t="str">
        <f t="shared" si="157"/>
        <v/>
      </c>
      <c r="BI493" s="2" t="str">
        <f t="shared" si="158"/>
        <v/>
      </c>
      <c r="BJ493" s="2" t="str">
        <f t="shared" si="159"/>
        <v/>
      </c>
      <c r="BK493" s="2" t="str">
        <f t="shared" si="160"/>
        <v/>
      </c>
      <c r="BL493" s="2" t="str">
        <f t="shared" si="161"/>
        <v/>
      </c>
    </row>
    <row r="494" spans="1:64">
      <c r="A494" s="16"/>
      <c r="B494" s="7"/>
      <c r="C494" s="7"/>
      <c r="D494" s="7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9" t="str">
        <f t="shared" si="162"/>
        <v/>
      </c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 s="9"/>
      <c r="AE494" s="10"/>
      <c r="AF494" s="10"/>
      <c r="AG494" s="30" t="str">
        <f t="shared" si="163"/>
        <v/>
      </c>
      <c r="AH494" s="30" t="str">
        <f t="shared" si="164"/>
        <v/>
      </c>
      <c r="AI494" s="30" t="str">
        <f t="shared" si="165"/>
        <v/>
      </c>
      <c r="AJ494" s="30" t="str">
        <f t="shared" si="166"/>
        <v/>
      </c>
      <c r="AK494" s="30" t="str">
        <f t="shared" si="167"/>
        <v/>
      </c>
      <c r="AL494" s="30" t="str">
        <f t="shared" si="168"/>
        <v/>
      </c>
      <c r="AM494" s="30" t="str">
        <f t="shared" si="169"/>
        <v/>
      </c>
      <c r="AN494" s="30" t="str">
        <f t="shared" si="170"/>
        <v/>
      </c>
      <c r="AO494" s="30" t="str">
        <f t="shared" si="171"/>
        <v/>
      </c>
      <c r="AP494" s="30" t="str">
        <f t="shared" si="172"/>
        <v/>
      </c>
      <c r="AQ494" s="9"/>
      <c r="AR494" s="9"/>
      <c r="AS494" s="9"/>
      <c r="AT494" s="9"/>
      <c r="AU494" s="9"/>
      <c r="AV494" s="9"/>
      <c r="AW494" s="9"/>
      <c r="AX494" s="9"/>
      <c r="AY494" s="9"/>
      <c r="AZ494" s="9"/>
      <c r="BA494" s="9"/>
      <c r="BB494" s="10"/>
      <c r="BC494" s="2" t="str">
        <f t="shared" si="152"/>
        <v/>
      </c>
      <c r="BD494" s="2" t="str">
        <f t="shared" si="153"/>
        <v/>
      </c>
      <c r="BE494" s="2" t="str">
        <f t="shared" si="154"/>
        <v/>
      </c>
      <c r="BF494" s="2" t="str">
        <f t="shared" si="155"/>
        <v/>
      </c>
      <c r="BG494" s="2" t="str">
        <f t="shared" si="156"/>
        <v/>
      </c>
      <c r="BH494" s="2" t="str">
        <f t="shared" si="157"/>
        <v/>
      </c>
      <c r="BI494" s="2" t="str">
        <f t="shared" si="158"/>
        <v/>
      </c>
      <c r="BJ494" s="2" t="str">
        <f t="shared" si="159"/>
        <v/>
      </c>
      <c r="BK494" s="2" t="str">
        <f t="shared" si="160"/>
        <v/>
      </c>
      <c r="BL494" s="2" t="str">
        <f t="shared" si="161"/>
        <v/>
      </c>
    </row>
    <row r="495" spans="1:64">
      <c r="A495" s="16"/>
      <c r="B495" s="7"/>
      <c r="C495" s="7"/>
      <c r="D495" s="7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9" t="str">
        <f t="shared" si="162"/>
        <v/>
      </c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  <c r="AD495" s="9"/>
      <c r="AE495" s="10"/>
      <c r="AF495" s="10"/>
      <c r="AG495" s="30" t="str">
        <f t="shared" si="163"/>
        <v/>
      </c>
      <c r="AH495" s="30" t="str">
        <f t="shared" si="164"/>
        <v/>
      </c>
      <c r="AI495" s="30" t="str">
        <f t="shared" si="165"/>
        <v/>
      </c>
      <c r="AJ495" s="30" t="str">
        <f t="shared" si="166"/>
        <v/>
      </c>
      <c r="AK495" s="30" t="str">
        <f t="shared" si="167"/>
        <v/>
      </c>
      <c r="AL495" s="30" t="str">
        <f t="shared" si="168"/>
        <v/>
      </c>
      <c r="AM495" s="30" t="str">
        <f t="shared" si="169"/>
        <v/>
      </c>
      <c r="AN495" s="30" t="str">
        <f t="shared" si="170"/>
        <v/>
      </c>
      <c r="AO495" s="30" t="str">
        <f t="shared" si="171"/>
        <v/>
      </c>
      <c r="AP495" s="30" t="str">
        <f t="shared" si="172"/>
        <v/>
      </c>
      <c r="AQ495" s="9"/>
      <c r="AR495" s="9"/>
      <c r="AS495" s="9"/>
      <c r="AT495" s="9"/>
      <c r="AU495" s="9"/>
      <c r="AV495" s="9"/>
      <c r="AW495" s="9"/>
      <c r="AX495" s="9"/>
      <c r="AY495" s="9"/>
      <c r="AZ495" s="9"/>
      <c r="BA495" s="9"/>
      <c r="BB495" s="10"/>
      <c r="BC495" s="2" t="str">
        <f t="shared" si="152"/>
        <v/>
      </c>
      <c r="BD495" s="2" t="str">
        <f t="shared" si="153"/>
        <v/>
      </c>
      <c r="BE495" s="2" t="str">
        <f t="shared" si="154"/>
        <v/>
      </c>
      <c r="BF495" s="2" t="str">
        <f t="shared" si="155"/>
        <v/>
      </c>
      <c r="BG495" s="2" t="str">
        <f t="shared" si="156"/>
        <v/>
      </c>
      <c r="BH495" s="2" t="str">
        <f t="shared" si="157"/>
        <v/>
      </c>
      <c r="BI495" s="2" t="str">
        <f t="shared" si="158"/>
        <v/>
      </c>
      <c r="BJ495" s="2" t="str">
        <f t="shared" si="159"/>
        <v/>
      </c>
      <c r="BK495" s="2" t="str">
        <f t="shared" si="160"/>
        <v/>
      </c>
      <c r="BL495" s="2" t="str">
        <f t="shared" si="161"/>
        <v/>
      </c>
    </row>
    <row r="496" spans="1:64">
      <c r="A496" s="16"/>
      <c r="B496" s="7"/>
      <c r="C496" s="7"/>
      <c r="D496" s="7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9" t="str">
        <f t="shared" si="162"/>
        <v/>
      </c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  <c r="AC496" s="9"/>
      <c r="AD496" s="9"/>
      <c r="AE496" s="10"/>
      <c r="AF496" s="10"/>
      <c r="AG496" s="30" t="str">
        <f t="shared" si="163"/>
        <v/>
      </c>
      <c r="AH496" s="30" t="str">
        <f t="shared" si="164"/>
        <v/>
      </c>
      <c r="AI496" s="30" t="str">
        <f t="shared" si="165"/>
        <v/>
      </c>
      <c r="AJ496" s="30" t="str">
        <f t="shared" si="166"/>
        <v/>
      </c>
      <c r="AK496" s="30" t="str">
        <f t="shared" si="167"/>
        <v/>
      </c>
      <c r="AL496" s="30" t="str">
        <f t="shared" si="168"/>
        <v/>
      </c>
      <c r="AM496" s="30" t="str">
        <f t="shared" si="169"/>
        <v/>
      </c>
      <c r="AN496" s="30" t="str">
        <f t="shared" si="170"/>
        <v/>
      </c>
      <c r="AO496" s="30" t="str">
        <f t="shared" si="171"/>
        <v/>
      </c>
      <c r="AP496" s="30" t="str">
        <f t="shared" si="172"/>
        <v/>
      </c>
      <c r="AQ496" s="9"/>
      <c r="AR496" s="9"/>
      <c r="AS496" s="9"/>
      <c r="AT496" s="9"/>
      <c r="AU496" s="9"/>
      <c r="AV496" s="9"/>
      <c r="AW496" s="9"/>
      <c r="AX496" s="9"/>
      <c r="AY496" s="9"/>
      <c r="AZ496" s="9"/>
      <c r="BA496" s="9"/>
      <c r="BB496" s="10"/>
      <c r="BC496" s="2" t="str">
        <f t="shared" si="152"/>
        <v/>
      </c>
      <c r="BD496" s="2" t="str">
        <f t="shared" si="153"/>
        <v/>
      </c>
      <c r="BE496" s="2" t="str">
        <f t="shared" si="154"/>
        <v/>
      </c>
      <c r="BF496" s="2" t="str">
        <f t="shared" si="155"/>
        <v/>
      </c>
      <c r="BG496" s="2" t="str">
        <f t="shared" si="156"/>
        <v/>
      </c>
      <c r="BH496" s="2" t="str">
        <f t="shared" si="157"/>
        <v/>
      </c>
      <c r="BI496" s="2" t="str">
        <f t="shared" si="158"/>
        <v/>
      </c>
      <c r="BJ496" s="2" t="str">
        <f t="shared" si="159"/>
        <v/>
      </c>
      <c r="BK496" s="2" t="str">
        <f t="shared" si="160"/>
        <v/>
      </c>
      <c r="BL496" s="2" t="str">
        <f t="shared" si="161"/>
        <v/>
      </c>
    </row>
    <row r="497" spans="1:54">
      <c r="A497" s="16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9" t="str">
        <f t="shared" si="162"/>
        <v/>
      </c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  <c r="AC497" s="9"/>
      <c r="AD497" s="9"/>
      <c r="AE497" s="10"/>
      <c r="AF497" s="10"/>
      <c r="AG497" s="30" t="str">
        <f t="shared" si="163"/>
        <v/>
      </c>
      <c r="AH497" s="30" t="str">
        <f t="shared" si="164"/>
        <v/>
      </c>
      <c r="AI497" s="30" t="str">
        <f t="shared" si="165"/>
        <v/>
      </c>
      <c r="AJ497" s="30" t="str">
        <f t="shared" si="166"/>
        <v/>
      </c>
      <c r="AK497" s="30" t="str">
        <f t="shared" si="167"/>
        <v/>
      </c>
      <c r="AL497" s="30" t="str">
        <f t="shared" si="168"/>
        <v/>
      </c>
      <c r="AM497" s="30" t="str">
        <f t="shared" si="169"/>
        <v/>
      </c>
      <c r="AN497" s="30" t="str">
        <f t="shared" si="170"/>
        <v/>
      </c>
      <c r="AO497" s="30" t="str">
        <f t="shared" si="171"/>
        <v/>
      </c>
      <c r="AP497" s="30" t="str">
        <f t="shared" si="172"/>
        <v/>
      </c>
      <c r="AQ497" s="9"/>
      <c r="AR497" s="9"/>
      <c r="AS497" s="9"/>
      <c r="AT497" s="9"/>
      <c r="AU497" s="9"/>
      <c r="AV497" s="9"/>
      <c r="AW497" s="9"/>
      <c r="AX497" s="9"/>
      <c r="AY497" s="9"/>
      <c r="AZ497" s="9"/>
      <c r="BA497" s="9"/>
      <c r="BB497" s="10"/>
    </row>
    <row r="498" spans="1:54">
      <c r="A498" s="16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9" t="str">
        <f t="shared" si="162"/>
        <v/>
      </c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30" t="str">
        <f t="shared" si="163"/>
        <v/>
      </c>
      <c r="AH498" s="30" t="str">
        <f t="shared" si="164"/>
        <v/>
      </c>
      <c r="AI498" s="30" t="str">
        <f t="shared" si="165"/>
        <v/>
      </c>
      <c r="AJ498" s="30" t="str">
        <f t="shared" si="166"/>
        <v/>
      </c>
      <c r="AK498" s="30" t="str">
        <f t="shared" si="167"/>
        <v/>
      </c>
      <c r="AL498" s="30" t="str">
        <f t="shared" si="168"/>
        <v/>
      </c>
      <c r="AM498" s="30" t="str">
        <f t="shared" si="169"/>
        <v/>
      </c>
      <c r="AN498" s="30" t="str">
        <f t="shared" si="170"/>
        <v/>
      </c>
      <c r="AO498" s="30" t="str">
        <f t="shared" si="171"/>
        <v/>
      </c>
      <c r="AP498" s="30" t="str">
        <f t="shared" si="172"/>
        <v/>
      </c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</row>
    <row r="499" spans="1:54">
      <c r="A499" s="16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9" t="str">
        <f t="shared" si="162"/>
        <v/>
      </c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30" t="str">
        <f t="shared" si="163"/>
        <v/>
      </c>
      <c r="AH499" s="30" t="str">
        <f t="shared" si="164"/>
        <v/>
      </c>
      <c r="AI499" s="30" t="str">
        <f t="shared" si="165"/>
        <v/>
      </c>
      <c r="AJ499" s="30" t="str">
        <f t="shared" si="166"/>
        <v/>
      </c>
      <c r="AK499" s="30" t="str">
        <f t="shared" si="167"/>
        <v/>
      </c>
      <c r="AL499" s="30" t="str">
        <f t="shared" si="168"/>
        <v/>
      </c>
      <c r="AM499" s="30" t="str">
        <f t="shared" si="169"/>
        <v/>
      </c>
      <c r="AN499" s="30" t="str">
        <f t="shared" si="170"/>
        <v/>
      </c>
      <c r="AO499" s="30" t="str">
        <f t="shared" si="171"/>
        <v/>
      </c>
      <c r="AP499" s="30" t="str">
        <f t="shared" si="172"/>
        <v/>
      </c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</row>
    <row r="500" spans="1:54">
      <c r="A500" s="16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9" t="str">
        <f t="shared" si="162"/>
        <v/>
      </c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30" t="str">
        <f t="shared" si="163"/>
        <v/>
      </c>
      <c r="AH500" s="30" t="str">
        <f t="shared" si="164"/>
        <v/>
      </c>
      <c r="AI500" s="30" t="str">
        <f t="shared" si="165"/>
        <v/>
      </c>
      <c r="AJ500" s="30" t="str">
        <f t="shared" si="166"/>
        <v/>
      </c>
      <c r="AK500" s="30" t="str">
        <f t="shared" si="167"/>
        <v/>
      </c>
      <c r="AL500" s="30" t="str">
        <f t="shared" si="168"/>
        <v/>
      </c>
      <c r="AM500" s="30" t="str">
        <f t="shared" si="169"/>
        <v/>
      </c>
      <c r="AN500" s="30" t="str">
        <f t="shared" si="170"/>
        <v/>
      </c>
      <c r="AO500" s="30" t="str">
        <f t="shared" si="171"/>
        <v/>
      </c>
      <c r="AP500" s="30" t="str">
        <f t="shared" si="172"/>
        <v/>
      </c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</row>
    <row r="501" spans="1:54">
      <c r="A501" s="16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9" t="str">
        <f t="shared" si="162"/>
        <v/>
      </c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</row>
    <row r="502" spans="1:54">
      <c r="A502" s="16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9" t="str">
        <f t="shared" si="162"/>
        <v/>
      </c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</row>
    <row r="503" spans="1:54">
      <c r="A503" s="16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9" t="str">
        <f t="shared" si="162"/>
        <v/>
      </c>
      <c r="P503" s="10"/>
      <c r="Q503" s="10"/>
      <c r="R503" s="10"/>
      <c r="S503" s="10"/>
      <c r="T503" s="10"/>
      <c r="U503" s="10"/>
      <c r="V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</row>
    <row r="504" spans="1:54">
      <c r="A504" s="16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9" t="str">
        <f t="shared" si="162"/>
        <v/>
      </c>
      <c r="P504" s="10"/>
      <c r="Q504" s="10"/>
      <c r="R504" s="10"/>
      <c r="S504" s="10"/>
      <c r="T504" s="10"/>
      <c r="U504" s="10"/>
      <c r="V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</row>
    <row r="505" spans="1:54">
      <c r="A505" s="16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9" t="str">
        <f t="shared" si="162"/>
        <v/>
      </c>
      <c r="P505" s="10"/>
      <c r="Q505" s="10"/>
      <c r="R505" s="10"/>
      <c r="S505" s="10"/>
      <c r="T505" s="10"/>
      <c r="U505" s="10"/>
      <c r="V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</row>
    <row r="506" spans="1:54">
      <c r="A506" s="16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9" t="str">
        <f t="shared" si="162"/>
        <v/>
      </c>
      <c r="P506" s="10"/>
      <c r="Q506" s="10"/>
      <c r="R506" s="10"/>
      <c r="S506" s="10"/>
      <c r="T506" s="10"/>
      <c r="U506" s="10"/>
      <c r="V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</row>
    <row r="507" spans="1:54">
      <c r="A507" s="16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9" t="str">
        <f t="shared" si="162"/>
        <v/>
      </c>
      <c r="P507" s="10"/>
      <c r="Q507" s="10"/>
      <c r="R507" s="10"/>
      <c r="S507" s="10"/>
      <c r="T507" s="10"/>
      <c r="U507" s="10"/>
      <c r="V507" s="10"/>
    </row>
    <row r="508" spans="1:54">
      <c r="A508" s="16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9" t="str">
        <f t="shared" si="162"/>
        <v/>
      </c>
      <c r="P508" s="10"/>
      <c r="Q508" s="10"/>
      <c r="R508" s="10"/>
      <c r="S508" s="10"/>
      <c r="T508" s="10"/>
      <c r="U508" s="10"/>
      <c r="V508" s="10"/>
    </row>
    <row r="509" spans="1:54">
      <c r="A509" s="16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9" t="str">
        <f t="shared" si="162"/>
        <v/>
      </c>
      <c r="P509" s="10"/>
      <c r="Q509" s="10"/>
      <c r="R509" s="10"/>
      <c r="S509" s="10"/>
      <c r="T509" s="10"/>
      <c r="U509" s="10"/>
      <c r="V509" s="10"/>
    </row>
    <row r="510" spans="1:54">
      <c r="A510" s="16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9" t="str">
        <f t="shared" si="162"/>
        <v/>
      </c>
      <c r="P510" s="10"/>
      <c r="Q510" s="10"/>
      <c r="R510" s="10"/>
      <c r="S510" s="10"/>
      <c r="T510" s="10"/>
      <c r="U510" s="10"/>
      <c r="V510" s="10"/>
    </row>
    <row r="511" spans="1:54">
      <c r="A511" s="6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10"/>
      <c r="P511" s="10"/>
      <c r="Q511" s="10"/>
      <c r="R511" s="10"/>
      <c r="S511" s="10"/>
      <c r="T511" s="10"/>
      <c r="U511" s="10"/>
      <c r="V511" s="10"/>
    </row>
    <row r="512" spans="1:54">
      <c r="A512" s="6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10"/>
      <c r="P512" s="10"/>
      <c r="Q512" s="10"/>
      <c r="R512" s="10"/>
      <c r="S512" s="10"/>
      <c r="T512" s="10"/>
      <c r="U512" s="10"/>
      <c r="V512" s="10"/>
    </row>
    <row r="513" spans="1:22">
      <c r="A513" s="6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10"/>
      <c r="P513" s="10"/>
      <c r="Q513" s="10"/>
      <c r="R513" s="10"/>
      <c r="S513" s="10"/>
      <c r="T513" s="10"/>
      <c r="U513" s="10"/>
      <c r="V513" s="10"/>
    </row>
  </sheetData>
  <sheetProtection password="D0B1" sheet="1" objects="1" scenarios="1" formatCells="0" sort="0"/>
  <mergeCells count="68">
    <mergeCell ref="Q27:U27"/>
    <mergeCell ref="Q28:U28"/>
    <mergeCell ref="Q29:U29"/>
    <mergeCell ref="Q30:U30"/>
    <mergeCell ref="Q31:U31"/>
    <mergeCell ref="AA22:AA23"/>
    <mergeCell ref="AB22:AB23"/>
    <mergeCell ref="Q24:R25"/>
    <mergeCell ref="S24:S25"/>
    <mergeCell ref="T24:T25"/>
    <mergeCell ref="U24:U25"/>
    <mergeCell ref="V24:V25"/>
    <mergeCell ref="W24:W25"/>
    <mergeCell ref="X24:X25"/>
    <mergeCell ref="Y24:Y25"/>
    <mergeCell ref="Z24:Z25"/>
    <mergeCell ref="AA24:AA25"/>
    <mergeCell ref="AB24:AB25"/>
    <mergeCell ref="W22:W23"/>
    <mergeCell ref="X22:X23"/>
    <mergeCell ref="Q26:U26"/>
    <mergeCell ref="Y22:Y23"/>
    <mergeCell ref="Z22:Z23"/>
    <mergeCell ref="Q22:R23"/>
    <mergeCell ref="S22:S23"/>
    <mergeCell ref="T22:T23"/>
    <mergeCell ref="U22:U23"/>
    <mergeCell ref="V22:V23"/>
    <mergeCell ref="Q17:R17"/>
    <mergeCell ref="Q18:AB19"/>
    <mergeCell ref="Q20:R21"/>
    <mergeCell ref="S20:S21"/>
    <mergeCell ref="T20:T21"/>
    <mergeCell ref="U20:U21"/>
    <mergeCell ref="V20:V21"/>
    <mergeCell ref="W20:W21"/>
    <mergeCell ref="X20:X21"/>
    <mergeCell ref="Y20:Y21"/>
    <mergeCell ref="Z20:Z21"/>
    <mergeCell ref="AA20:AA21"/>
    <mergeCell ref="AB20:AB21"/>
    <mergeCell ref="Q16:R16"/>
    <mergeCell ref="N2:N3"/>
    <mergeCell ref="AE3:AF3"/>
    <mergeCell ref="Q4:AB5"/>
    <mergeCell ref="AE4:AF4"/>
    <mergeCell ref="AE5:AF5"/>
    <mergeCell ref="Q7:R7"/>
    <mergeCell ref="Q8:R8"/>
    <mergeCell ref="Q9:R9"/>
    <mergeCell ref="Q10:R10"/>
    <mergeCell ref="Q11:R11"/>
    <mergeCell ref="Q12:R12"/>
    <mergeCell ref="Q13:R13"/>
    <mergeCell ref="Q14:R14"/>
    <mergeCell ref="Q15:R15"/>
    <mergeCell ref="M2:M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conditionalFormatting sqref="E4:E503">
    <cfRule type="expression" dxfId="14" priority="24">
      <formula>E4&gt;$S$7</formula>
    </cfRule>
  </conditionalFormatting>
  <conditionalFormatting sqref="N4:N496">
    <cfRule type="expression" dxfId="13" priority="22">
      <formula>N4&gt;$AB$7</formula>
    </cfRule>
  </conditionalFormatting>
  <conditionalFormatting sqref="F4:F496">
    <cfRule type="expression" dxfId="12" priority="21">
      <formula>F4&gt;$T$7</formula>
    </cfRule>
  </conditionalFormatting>
  <conditionalFormatting sqref="G4:G496">
    <cfRule type="expression" dxfId="11" priority="20">
      <formula>G4&gt;$U$7</formula>
    </cfRule>
  </conditionalFormatting>
  <conditionalFormatting sqref="H4:H496">
    <cfRule type="expression" dxfId="10" priority="19">
      <formula>H4&gt;$V$7</formula>
    </cfRule>
  </conditionalFormatting>
  <conditionalFormatting sqref="I4:I496">
    <cfRule type="expression" dxfId="9" priority="18">
      <formula>I4&gt;$W$7</formula>
    </cfRule>
  </conditionalFormatting>
  <conditionalFormatting sqref="J4:J496">
    <cfRule type="expression" dxfId="8" priority="17">
      <formula>J4&gt;$X$7</formula>
    </cfRule>
  </conditionalFormatting>
  <conditionalFormatting sqref="K4:K496">
    <cfRule type="expression" dxfId="7" priority="16">
      <formula>K4&gt;$Y$7</formula>
    </cfRule>
  </conditionalFormatting>
  <conditionalFormatting sqref="L4:L497">
    <cfRule type="expression" dxfId="6" priority="15">
      <formula>L4&gt;$Z$7</formula>
    </cfRule>
  </conditionalFormatting>
  <conditionalFormatting sqref="M4:M496">
    <cfRule type="expression" dxfId="5" priority="14">
      <formula>M4&gt;$AA$7</formula>
    </cfRule>
  </conditionalFormatting>
  <conditionalFormatting sqref="S6">
    <cfRule type="expression" dxfId="4" priority="13">
      <formula>$S$7&lt;MAX(E4:E496)</formula>
    </cfRule>
  </conditionalFormatting>
  <conditionalFormatting sqref="T6:AB6">
    <cfRule type="expression" dxfId="3" priority="12">
      <formula>T7&lt;MAX(F4:F496)</formula>
    </cfRule>
  </conditionalFormatting>
  <pageMargins left="0.78749999999999998" right="0.78749999999999998" top="1.05277777777778" bottom="1.05277777777778" header="0.78749999999999998" footer="0.78749999999999998"/>
  <pageSetup paperSize="9" scale="46" fitToHeight="0" orientation="portrait" useFirstPageNumber="1" r:id="rId1"/>
  <headerFooter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5"/>
  <sheetViews>
    <sheetView topLeftCell="A15" workbookViewId="0">
      <selection activeCell="A12" sqref="A12:XFD18"/>
    </sheetView>
  </sheetViews>
  <sheetFormatPr defaultRowHeight="15.75"/>
  <cols>
    <col min="1" max="1" width="7.7109375" style="48" customWidth="1"/>
    <col min="2" max="2" width="38.7109375" style="48" customWidth="1"/>
    <col min="3" max="3" width="11.7109375" style="48" customWidth="1"/>
    <col min="4" max="4" width="11.5703125" style="48" customWidth="1"/>
    <col min="5" max="5" width="11.28515625" style="48" customWidth="1"/>
    <col min="6" max="6" width="27" style="48" customWidth="1"/>
    <col min="7" max="7" width="9.140625" style="48"/>
    <col min="8" max="8" width="10.7109375" style="48" hidden="1" customWidth="1"/>
    <col min="9" max="16384" width="9.140625" style="48"/>
  </cols>
  <sheetData>
    <row r="1" spans="1:8">
      <c r="A1" s="128" t="str">
        <f>COs!B1</f>
        <v>Introduction to Machine Learning (20B1WEC532)</v>
      </c>
      <c r="B1" s="128"/>
      <c r="C1" s="128"/>
      <c r="D1" s="128"/>
      <c r="E1" s="128"/>
      <c r="F1" s="128"/>
      <c r="G1" s="47"/>
      <c r="H1" s="47"/>
    </row>
    <row r="2" spans="1:8">
      <c r="A2" s="128" t="str">
        <f>COs!B2</f>
        <v>Odd Semester (2020-21)</v>
      </c>
      <c r="B2" s="128"/>
      <c r="C2" s="128"/>
      <c r="D2" s="128"/>
      <c r="E2" s="128"/>
      <c r="F2" s="128"/>
      <c r="G2" s="47"/>
      <c r="H2" s="47"/>
    </row>
    <row r="3" spans="1:8">
      <c r="A3" s="39"/>
      <c r="B3" s="39"/>
      <c r="C3" s="39"/>
      <c r="D3" s="39"/>
      <c r="E3" s="39"/>
      <c r="F3" s="39"/>
    </row>
    <row r="4" spans="1:8">
      <c r="A4" s="174" t="s">
        <v>57</v>
      </c>
      <c r="B4" s="174"/>
      <c r="C4" s="174"/>
      <c r="D4" s="174"/>
      <c r="E4" s="174"/>
      <c r="F4" s="174"/>
      <c r="G4" s="49"/>
      <c r="H4" s="49"/>
    </row>
    <row r="5" spans="1:8">
      <c r="A5" s="174" t="s">
        <v>73</v>
      </c>
      <c r="B5" s="174"/>
      <c r="C5" s="174"/>
      <c r="D5" s="174"/>
      <c r="E5" s="174"/>
      <c r="F5" s="174"/>
      <c r="G5" s="49"/>
      <c r="H5" s="49"/>
    </row>
    <row r="6" spans="1:8">
      <c r="A6" s="39"/>
      <c r="B6" s="39"/>
      <c r="C6" s="39"/>
      <c r="D6" s="39"/>
      <c r="E6" s="39"/>
      <c r="F6" s="39"/>
    </row>
    <row r="7" spans="1:8" ht="68.25" customHeight="1">
      <c r="A7" s="50" t="s">
        <v>58</v>
      </c>
      <c r="B7" s="50" t="s">
        <v>59</v>
      </c>
      <c r="C7" s="50" t="s">
        <v>84</v>
      </c>
      <c r="D7" s="50" t="s">
        <v>60</v>
      </c>
      <c r="E7" s="50" t="s">
        <v>61</v>
      </c>
      <c r="F7" s="50" t="s">
        <v>62</v>
      </c>
    </row>
    <row r="8" spans="1:8" ht="50.1" customHeight="1">
      <c r="A8" s="51" t="str">
        <f>IF(ISBLANK(COs!B6),"",COs!B6)</f>
        <v>CO1</v>
      </c>
      <c r="B8" s="51" t="str">
        <f>IF(ISBLANK(COs!C6),"",COs!C6)</f>
        <v>Gain knowledge about basic concepts of Machine Learning</v>
      </c>
      <c r="C8" s="52">
        <f>IF(ISERR('T3'!S22/100),"",'T3'!S22/100)</f>
        <v>0.39473684210526316</v>
      </c>
      <c r="D8" s="53">
        <f>IF(ISERR('T3'!S24),"",'T3'!S24)</f>
        <v>0</v>
      </c>
      <c r="E8" s="54">
        <v>0.1</v>
      </c>
      <c r="F8" s="55"/>
      <c r="H8" s="56">
        <f t="shared" ref="H8:H17" si="0">IF(ISERR(C8*E8),"",C8*E8)</f>
        <v>3.9473684210526321E-2</v>
      </c>
    </row>
    <row r="9" spans="1:8" ht="50.1" customHeight="1">
      <c r="A9" s="51" t="str">
        <f>IF(ISBLANK(COs!B7),"",COs!B7)</f>
        <v>CO2</v>
      </c>
      <c r="B9" s="51" t="str">
        <f>IF(ISBLANK(COs!C7),"",COs!C7)</f>
        <v>Understand complexity of Machine Learning algorithms and their limitations</v>
      </c>
      <c r="C9" s="52">
        <f>IF(ISERR('T3'!T22/100),"",'T3'!T22/100)</f>
        <v>0.26315789473684209</v>
      </c>
      <c r="D9" s="53">
        <f>IF(ISERR('T3'!T24),"",'T3'!T24)</f>
        <v>0</v>
      </c>
      <c r="E9" s="54">
        <v>0.3</v>
      </c>
      <c r="F9" s="55"/>
      <c r="H9" s="56">
        <f t="shared" si="0"/>
        <v>7.8947368421052627E-2</v>
      </c>
    </row>
    <row r="10" spans="1:8" ht="50.1" customHeight="1">
      <c r="A10" s="51" t="str">
        <f>IF(ISBLANK(COs!B8),"",COs!B8)</f>
        <v>CO3</v>
      </c>
      <c r="B10" s="51" t="str">
        <f>IF(ISBLANK(COs!C8),"",COs!C8)</f>
        <v>Solve the problems using various machine learning techniques</v>
      </c>
      <c r="C10" s="52">
        <f>IF(ISERR('T3'!U22/100),"",'T3'!U22/100)</f>
        <v>0.63157894736842102</v>
      </c>
      <c r="D10" s="53">
        <f>IF(ISERR('T3'!U24),"",'T3'!U24)</f>
        <v>1</v>
      </c>
      <c r="E10" s="54">
        <v>0.2</v>
      </c>
      <c r="F10" s="55"/>
      <c r="H10" s="56">
        <f t="shared" si="0"/>
        <v>0.12631578947368421</v>
      </c>
    </row>
    <row r="11" spans="1:8" ht="50.1" customHeight="1">
      <c r="A11" s="51" t="str">
        <f>IF(ISBLANK(COs!B9),"",COs!B9)</f>
        <v>CO4</v>
      </c>
      <c r="B11" s="51" t="str">
        <f>IF(ISBLANK(COs!C9),"",COs!C9)</f>
        <v>Design application using machine learning techniques</v>
      </c>
      <c r="C11" s="52">
        <f>IF(ISERR('T3'!V22/100),"",'T3'!V22/100)</f>
        <v>0.2105263157894737</v>
      </c>
      <c r="D11" s="53">
        <f>IF(ISERR('T3'!V24),"",'T3'!V24)</f>
        <v>0</v>
      </c>
      <c r="E11" s="54">
        <v>0.1</v>
      </c>
      <c r="F11" s="55"/>
      <c r="H11" s="56">
        <f t="shared" si="0"/>
        <v>2.1052631578947371E-2</v>
      </c>
    </row>
    <row r="12" spans="1:8" ht="50.1" customHeight="1">
      <c r="A12" s="51" t="str">
        <f>IF(ISBLANK(COs!B10),"",COs!B10)</f>
        <v>CO5</v>
      </c>
      <c r="B12" s="51" t="str">
        <f>IF(ISBLANK(COs!C10),"",COs!C10)</f>
        <v>Capable of performing experiments in Machine Learning using real-world data.</v>
      </c>
      <c r="C12" s="52">
        <f>IF(ISERR('T3'!W22/100),"",'T3'!W22/100)</f>
        <v>0.36842105263157898</v>
      </c>
      <c r="D12" s="53">
        <f>IF(ISERR('T3'!W24),"",'T3'!W24)</f>
        <v>0</v>
      </c>
      <c r="E12" s="54">
        <v>0.3</v>
      </c>
      <c r="F12" s="55"/>
      <c r="H12" s="56">
        <f t="shared" si="0"/>
        <v>0.11052631578947369</v>
      </c>
    </row>
    <row r="13" spans="1:8" ht="50.1" customHeight="1">
      <c r="A13" s="51" t="str">
        <f>IF(ISBLANK(COs!B11),"",COs!B11)</f>
        <v/>
      </c>
      <c r="B13" s="51" t="str">
        <f>IF(ISBLANK(COs!C11),"",COs!C11)</f>
        <v/>
      </c>
      <c r="C13" s="52" t="str">
        <f>IF(ISERR('T3'!X22/100),"",'T3'!X22/100)</f>
        <v/>
      </c>
      <c r="D13" s="53" t="str">
        <f>IF(ISERR('T3'!X24),"",'T3'!X24)</f>
        <v/>
      </c>
      <c r="E13" s="54"/>
      <c r="F13" s="55"/>
      <c r="H13" s="56" t="str">
        <f t="shared" si="0"/>
        <v/>
      </c>
    </row>
    <row r="14" spans="1:8" ht="50.1" customHeight="1">
      <c r="A14" s="51" t="str">
        <f>IF(ISBLANK(COs!B12),"",COs!B12)</f>
        <v/>
      </c>
      <c r="B14" s="51" t="str">
        <f>IF(ISBLANK(COs!C12),"",COs!C12)</f>
        <v/>
      </c>
      <c r="C14" s="52" t="str">
        <f>IF(ISERR('T3'!Y22/100),"",'T3'!Y22/100)</f>
        <v/>
      </c>
      <c r="D14" s="53" t="str">
        <f>IF(ISERR('T3'!Y24),"",'T3'!Y24)</f>
        <v/>
      </c>
      <c r="E14" s="54"/>
      <c r="F14" s="55"/>
      <c r="H14" s="56" t="str">
        <f t="shared" si="0"/>
        <v/>
      </c>
    </row>
    <row r="15" spans="1:8" ht="50.1" customHeight="1">
      <c r="A15" s="51" t="str">
        <f>IF(ISBLANK(COs!B13),"",COs!B13)</f>
        <v/>
      </c>
      <c r="B15" s="51" t="str">
        <f>IF(ISBLANK(COs!C13),"",COs!C13)</f>
        <v/>
      </c>
      <c r="C15" s="52" t="str">
        <f>IF(ISERR('T3'!Z22/100),"",'T3'!Z22/100)</f>
        <v/>
      </c>
      <c r="D15" s="53" t="str">
        <f>IF(ISERR('T3'!Z24),"",'T3'!Z24)</f>
        <v/>
      </c>
      <c r="E15" s="54"/>
      <c r="F15" s="55"/>
      <c r="H15" s="56" t="str">
        <f t="shared" si="0"/>
        <v/>
      </c>
    </row>
    <row r="16" spans="1:8" ht="50.1" customHeight="1">
      <c r="A16" s="51" t="str">
        <f>IF(ISBLANK(COs!B14),"",COs!B14)</f>
        <v/>
      </c>
      <c r="B16" s="51" t="str">
        <f>IF(ISBLANK(COs!C14),"",COs!C14)</f>
        <v/>
      </c>
      <c r="C16" s="52" t="str">
        <f>IF(ISERR('T3'!AA22/100),"",'T3'!AA22/100)</f>
        <v/>
      </c>
      <c r="D16" s="53" t="str">
        <f>IF(ISERR('T3'!AA24),"",'T3'!AA24)</f>
        <v/>
      </c>
      <c r="E16" s="54"/>
      <c r="F16" s="55"/>
      <c r="H16" s="56" t="str">
        <f t="shared" si="0"/>
        <v/>
      </c>
    </row>
    <row r="17" spans="1:8" ht="50.1" customHeight="1">
      <c r="A17" s="51" t="str">
        <f>IF(ISBLANK(COs!B15),"",COs!B15)</f>
        <v/>
      </c>
      <c r="B17" s="51" t="str">
        <f>IF(ISBLANK(COs!C15),"",COs!C15)</f>
        <v/>
      </c>
      <c r="C17" s="52" t="str">
        <f>IF(ISERR('T3'!AB22/100),"",'T3'!AB22/100)</f>
        <v/>
      </c>
      <c r="D17" s="53" t="str">
        <f>IF(ISERR('T3'!AB24),"",'T3'!AB24)</f>
        <v/>
      </c>
      <c r="E17" s="54"/>
      <c r="F17" s="55"/>
      <c r="H17" s="56" t="str">
        <f t="shared" si="0"/>
        <v/>
      </c>
    </row>
    <row r="18" spans="1:8">
      <c r="A18" s="175" t="s">
        <v>64</v>
      </c>
      <c r="B18" s="175"/>
      <c r="C18" s="57">
        <f>SUM(H8:H17)</f>
        <v>0.37631578947368421</v>
      </c>
      <c r="D18" s="58"/>
      <c r="E18" s="59"/>
      <c r="F18" s="59"/>
    </row>
    <row r="19" spans="1:8">
      <c r="A19" s="39"/>
      <c r="B19" s="39"/>
      <c r="C19" s="39"/>
      <c r="D19" s="39"/>
    </row>
    <row r="20" spans="1:8">
      <c r="A20" s="39"/>
      <c r="B20" s="39"/>
      <c r="C20" s="39"/>
      <c r="D20" s="39"/>
    </row>
    <row r="21" spans="1:8">
      <c r="A21" s="173" t="s">
        <v>63</v>
      </c>
      <c r="B21" s="173"/>
      <c r="C21" s="173"/>
      <c r="D21" s="39"/>
    </row>
    <row r="22" spans="1:8">
      <c r="A22" s="173" t="s">
        <v>81</v>
      </c>
      <c r="B22" s="173"/>
      <c r="C22" s="173"/>
      <c r="D22" s="39"/>
    </row>
    <row r="23" spans="1:8">
      <c r="A23" s="173" t="s">
        <v>82</v>
      </c>
      <c r="B23" s="173"/>
      <c r="C23" s="173"/>
      <c r="D23" s="39"/>
    </row>
    <row r="24" spans="1:8">
      <c r="A24" s="173" t="s">
        <v>83</v>
      </c>
      <c r="B24" s="173"/>
      <c r="C24" s="173"/>
      <c r="D24" s="39"/>
    </row>
    <row r="25" spans="1:8">
      <c r="A25" s="60"/>
    </row>
  </sheetData>
  <sheetProtection password="D0B1" sheet="1" objects="1" scenarios="1" formatCells="0" formatRows="0"/>
  <mergeCells count="9">
    <mergeCell ref="A23:C23"/>
    <mergeCell ref="A24:C24"/>
    <mergeCell ref="A1:F1"/>
    <mergeCell ref="A4:F4"/>
    <mergeCell ref="A5:F5"/>
    <mergeCell ref="A18:B18"/>
    <mergeCell ref="A21:C21"/>
    <mergeCell ref="A22:C22"/>
    <mergeCell ref="A2:F2"/>
  </mergeCells>
  <pageMargins left="0.7" right="0.7" top="0.75" bottom="0.75" header="0.3" footer="0.3"/>
  <pageSetup paperSize="9" scale="8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C513"/>
  <sheetViews>
    <sheetView zoomScale="90" zoomScaleNormal="90" workbookViewId="0">
      <pane ySplit="3" topLeftCell="A13" activePane="bottomLeft" state="frozen"/>
      <selection pane="bottomLeft" activeCell="T12" sqref="T12"/>
    </sheetView>
  </sheetViews>
  <sheetFormatPr defaultRowHeight="15"/>
  <cols>
    <col min="1" max="1" width="9.140625" style="3"/>
    <col min="2" max="2" width="5.42578125" style="2" customWidth="1"/>
    <col min="3" max="3" width="9" style="2" customWidth="1"/>
    <col min="4" max="4" width="25.28515625" style="2" customWidth="1"/>
    <col min="5" max="7" width="5.140625" style="2" bestFit="1" customWidth="1"/>
    <col min="8" max="8" width="6" style="11" bestFit="1" customWidth="1"/>
    <col min="9" max="9" width="9.140625" style="11"/>
    <col min="10" max="10" width="5.28515625" style="11" customWidth="1"/>
    <col min="11" max="11" width="7.42578125" style="11" customWidth="1"/>
    <col min="12" max="13" width="6.140625" style="11" bestFit="1" customWidth="1"/>
    <col min="14" max="15" width="6.85546875" style="11" bestFit="1" customWidth="1"/>
    <col min="16" max="20" width="6.140625" style="11" bestFit="1" customWidth="1"/>
    <col min="21" max="21" width="7.28515625" style="11" bestFit="1" customWidth="1"/>
    <col min="22" max="22" width="6.140625" style="11" bestFit="1" customWidth="1"/>
    <col min="23" max="23" width="9.28515625" style="11" customWidth="1"/>
    <col min="24" max="24" width="9.140625" style="11" customWidth="1"/>
    <col min="25" max="35" width="9.140625" style="11" hidden="1" customWidth="1"/>
    <col min="36" max="44" width="9.28515625" style="11" hidden="1" customWidth="1"/>
    <col min="45" max="46" width="6.140625" style="11" hidden="1" customWidth="1"/>
    <col min="47" max="47" width="4.28515625" style="11" hidden="1" customWidth="1"/>
    <col min="48" max="48" width="9.140625" style="2" hidden="1" customWidth="1"/>
    <col min="49" max="49" width="8.28515625" style="2" hidden="1" customWidth="1"/>
    <col min="50" max="50" width="9.140625" style="2" hidden="1" customWidth="1"/>
    <col min="51" max="51" width="9.42578125" style="2" hidden="1" customWidth="1"/>
    <col min="52" max="54" width="9.140625" style="2" customWidth="1"/>
    <col min="55" max="991" width="9.140625" style="2"/>
    <col min="992" max="16384" width="9.140625" style="1"/>
  </cols>
  <sheetData>
    <row r="1" spans="1:991" s="3" customFormat="1">
      <c r="A1" s="1"/>
      <c r="C1" s="5"/>
      <c r="D1" s="5"/>
      <c r="E1" s="5"/>
      <c r="F1" s="5"/>
      <c r="G1" s="5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11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</row>
    <row r="2" spans="1:991" ht="15" customHeight="1">
      <c r="A2" s="1"/>
      <c r="B2" s="136" t="s">
        <v>25</v>
      </c>
      <c r="C2" s="136" t="s">
        <v>0</v>
      </c>
      <c r="D2" s="136" t="s">
        <v>1</v>
      </c>
      <c r="E2" s="183" t="s">
        <v>75</v>
      </c>
      <c r="F2" s="185" t="s">
        <v>86</v>
      </c>
      <c r="G2" s="183" t="s">
        <v>76</v>
      </c>
      <c r="H2" s="24" t="s">
        <v>2</v>
      </c>
      <c r="I2" s="9"/>
      <c r="J2" s="10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X2" s="31"/>
      <c r="Y2" s="31"/>
      <c r="Z2" s="32">
        <f t="shared" ref="Z2:AI2" si="0">IF(COUNT(Z4:Z500)=0,"",COUNTIF(Z4:Z500,"&gt;=50")*100/(COUNT(Z4:Z500)))</f>
        <v>94.736842105263165</v>
      </c>
      <c r="AA2" s="32">
        <f t="shared" si="0"/>
        <v>94.736842105263165</v>
      </c>
      <c r="AB2" s="32">
        <f t="shared" si="0"/>
        <v>94.736842105263165</v>
      </c>
      <c r="AC2" s="32">
        <f t="shared" si="0"/>
        <v>94.736842105263165</v>
      </c>
      <c r="AD2" s="32">
        <f t="shared" si="0"/>
        <v>94.736842105263165</v>
      </c>
      <c r="AE2" s="32" t="str">
        <f t="shared" si="0"/>
        <v/>
      </c>
      <c r="AF2" s="32" t="str">
        <f t="shared" si="0"/>
        <v/>
      </c>
      <c r="AG2" s="32" t="str">
        <f t="shared" si="0"/>
        <v/>
      </c>
      <c r="AH2" s="32" t="str">
        <f t="shared" si="0"/>
        <v/>
      </c>
      <c r="AI2" s="32" t="str">
        <f t="shared" si="0"/>
        <v/>
      </c>
      <c r="AV2" s="2">
        <f>IF(SUM(AV4:AV496)&gt;0,SUM(AV4:AV496)*100/$O$27,IF(L7&gt;0,0,""))</f>
        <v>100</v>
      </c>
      <c r="AW2" s="2">
        <f t="shared" ref="AW2" si="1">IF(SUM(AW4:AW496)&gt;0,SUM(AW4:AW496)*100/$O$27,IF(M7&gt;0,0,""))</f>
        <v>94.736842105263165</v>
      </c>
      <c r="AX2" s="2">
        <f>IF(SUM(AX4:AX496)&gt;0,SUM(AX4:AX496)*100/$O$27,IF(N7&gt;0,0,""))</f>
        <v>100</v>
      </c>
    </row>
    <row r="3" spans="1:991" ht="45.75" customHeight="1">
      <c r="A3" s="1"/>
      <c r="B3" s="137"/>
      <c r="C3" s="137"/>
      <c r="D3" s="137"/>
      <c r="E3" s="184"/>
      <c r="F3" s="186"/>
      <c r="G3" s="184"/>
      <c r="H3" s="15">
        <f>IF(ISBLANK($C2),"",SUM($L$7:$N$7))</f>
        <v>25</v>
      </c>
      <c r="I3" s="9"/>
      <c r="X3" s="140"/>
      <c r="Y3" s="140"/>
      <c r="Z3" s="29">
        <f>IF(ISTEXT($H3),"",SUMIF($L$8:$N$8,"Y",$L$7:$N$7))</f>
        <v>25</v>
      </c>
      <c r="AA3" s="29">
        <f>IF(ISTEXT($H3),"",SUMIF($L$9:$N$9,"Y",$L$7:$N$7))</f>
        <v>25</v>
      </c>
      <c r="AB3" s="29">
        <f>IF(ISTEXT($H3),"",SUMIF($L$10:$N$10,"Y",$L$7:$N$7))</f>
        <v>25</v>
      </c>
      <c r="AC3" s="29">
        <f>IF(ISTEXT($H3),"",SUMIF($L$11:$N$11,"Y",$L$7:$N$7))</f>
        <v>25</v>
      </c>
      <c r="AD3" s="29">
        <f>IF(ISTEXT($H3),"",SUMIF($L$12:$N$12,"Y",$L$7:$N$7))</f>
        <v>25</v>
      </c>
      <c r="AE3" s="29">
        <f>IF(ISTEXT($H3),"",SUMIF($L$13:$N$13,"Y",$L$7:$N$7))</f>
        <v>0</v>
      </c>
      <c r="AF3" s="29">
        <f>IF(ISTEXT($H3),"",SUMIF($L$14:$N$14,"Y",$L$7:$N$7))</f>
        <v>0</v>
      </c>
      <c r="AG3" s="29">
        <f>IF(ISTEXT($H3),"",SUMIF($L$15:$N$15,"Y",$L$7:$N$7))</f>
        <v>0</v>
      </c>
      <c r="AH3" s="29">
        <f>IF(ISTEXT($H3),"",SUMIF($L$16:$N$16,"Y",$L$7:$N$7))</f>
        <v>0</v>
      </c>
      <c r="AI3" s="29">
        <f>IF(ISTEXT($H3),"",SUMIF($L$17:$N$17,"Y",$L$7:$N$7))</f>
        <v>0</v>
      </c>
      <c r="AV3" s="2" t="s">
        <v>9</v>
      </c>
      <c r="AW3" s="2" t="s">
        <v>10</v>
      </c>
      <c r="AX3" s="2" t="s">
        <v>11</v>
      </c>
    </row>
    <row r="4" spans="1:991" ht="15" customHeight="1">
      <c r="A4" s="194"/>
      <c r="B4" s="64">
        <v>1</v>
      </c>
      <c r="C4" s="77">
        <v>191001</v>
      </c>
      <c r="D4" s="77" t="s">
        <v>95</v>
      </c>
      <c r="E4" s="78">
        <v>10</v>
      </c>
      <c r="F4" s="78">
        <v>10</v>
      </c>
      <c r="G4" s="78">
        <v>4</v>
      </c>
      <c r="H4" s="79">
        <f t="shared" ref="H4:H67" si="2">IF(ISBLANK($C4),"",IF(COUNT(E4:G4)&gt;0,SUM(E4:G4),"AB"))</f>
        <v>24</v>
      </c>
      <c r="I4" s="9"/>
      <c r="J4" s="193" t="s">
        <v>27</v>
      </c>
      <c r="K4" s="193"/>
      <c r="L4" s="193"/>
      <c r="M4" s="193"/>
      <c r="N4" s="193"/>
      <c r="O4" s="69"/>
      <c r="P4" s="69"/>
      <c r="Q4" s="69"/>
      <c r="R4" s="69"/>
      <c r="S4" s="69"/>
      <c r="T4" s="69"/>
      <c r="U4" s="69"/>
      <c r="X4" s="140"/>
      <c r="Y4" s="140"/>
      <c r="Z4" s="30">
        <f t="shared" ref="Z4:Z67" si="3">IF(ISBLANK($C4),"",IF($Z$3&gt;0,IF(ISTEXT($H4),"",(SUMIF($L$8:$N$8,"Y",$E4:$G4))*100/(SUMIF($L$8:$N$8,"Y",$L$7:$N$7))),""))</f>
        <v>96</v>
      </c>
      <c r="AA4" s="30">
        <f t="shared" ref="AA4:AA67" si="4">IF(ISBLANK($C4),"",IF($AA$3&gt;0,IF(ISTEXT($H4),"",(SUMIF($L$9:$N$9,"Y",$E4:$G4))*100/(SUMIF($L$9:$N$9,"Y",$L$7:$N$7))),""))</f>
        <v>96</v>
      </c>
      <c r="AB4" s="30">
        <f t="shared" ref="AB4:AB67" si="5">IF(ISBLANK($C4),"",IF($AB$3&gt;0,IF(ISTEXT($H4),"",(SUMIF($L$10:$N$10,"Y",$E4:$G4))*100/(SUMIF($L$10:$N$10,"Y",$L$7:$N$7))),""))</f>
        <v>96</v>
      </c>
      <c r="AC4" s="30">
        <f t="shared" ref="AC4:AC67" si="6">IF(ISBLANK($C4),"",IF($AC$3&gt;0,IF(ISTEXT($H4),"",(SUMIF($L$11:$N$11,"Y",$E4:$G4))*100/(SUMIF($L$11:$N$11,"Y",$L$7:$N$7))),""))</f>
        <v>96</v>
      </c>
      <c r="AD4" s="30">
        <f t="shared" ref="AD4:AD67" si="7">IF(ISBLANK($C4),"",IF($AD$3&gt;0,IF(ISTEXT($H4),"",(SUMIF($L$12:$N$12,"Y",$E4:$G4))*100/(SUMIF($L$12:$N$12,"Y",$L$7:$N$7))),""))</f>
        <v>96</v>
      </c>
      <c r="AE4" s="30" t="str">
        <f t="shared" ref="AE4:AE67" si="8">IF(ISBLANK($C4),"",IF($AE$3&gt;0,IF(ISTEXT($H4),"",(SUMIF($L$13:$N$13,"Y",$E4:$G4))*100/(SUMIF($L$13:$N$13,"Y",$L$7:$N$7))),""))</f>
        <v/>
      </c>
      <c r="AF4" s="30" t="str">
        <f t="shared" ref="AF4:AF67" si="9">IF(ISBLANK($C4),"",IF($AF$3&gt;0,IF(ISTEXT($H4),"",(SUMIF($L$14:$N$14,"Y",$E4:$G4))*100/(SUMIF($L$14:$N$14,"Y",$L$7:$N$7))),""))</f>
        <v/>
      </c>
      <c r="AG4" s="30" t="str">
        <f t="shared" ref="AG4:AG67" si="10">IF(ISBLANK($C4),"",IF($AG$3&gt;0,IF(ISTEXT($H4),"",(SUMIF($L$15:$N$15,"Y",$E4:$G4))*100/(SUMIF($L$15:$N$15,"Y",$L$7:$N$7))),""))</f>
        <v/>
      </c>
      <c r="AH4" s="30" t="str">
        <f t="shared" ref="AH4:AH67" si="11">IF(ISBLANK($C4),"",IF($AH$3&gt;0,IF(ISTEXT($H4),"",(SUMIF($L$16:$N$16,"Y",$E4:$G4))*100/(SUMIF($L$16:$N$16,"Y",$L$7:$N$7))),""))</f>
        <v/>
      </c>
      <c r="AI4" s="30" t="str">
        <f t="shared" ref="AI4:AI67" si="12">IF(ISBLANK($C4),"",IF($AI$3&gt;0,IF(ISTEXT($H4),"",(SUMIF($L$17:$N$17,"Y",$E4:$G4))*100/(SUMIF($L$17:$N$17,"Y",$L$7:$N$7))),""))</f>
        <v/>
      </c>
      <c r="AV4" s="2">
        <f t="shared" ref="AV4:AV67" si="13">IF(ISBLANK(E4),"",IF((E4*100/L$7)&lt;50,"",1))</f>
        <v>1</v>
      </c>
      <c r="AW4" s="2">
        <f t="shared" ref="AW4:AW67" si="14">IF(ISBLANK(F4),"",IF((F4*100/M$7)&lt;50,"",1))</f>
        <v>1</v>
      </c>
      <c r="AX4" s="2">
        <f t="shared" ref="AX4:AX67" si="15">IF(ISBLANK(G4),"",IF((G4*100/N$7)&lt;50,"",1))</f>
        <v>1</v>
      </c>
    </row>
    <row r="5" spans="1:991" ht="15.75" customHeight="1">
      <c r="A5" s="194"/>
      <c r="B5" s="65">
        <v>2</v>
      </c>
      <c r="C5" s="80">
        <v>191005</v>
      </c>
      <c r="D5" s="80" t="s">
        <v>96</v>
      </c>
      <c r="E5" s="66">
        <v>10</v>
      </c>
      <c r="F5" s="66">
        <v>10</v>
      </c>
      <c r="G5" s="66">
        <v>4.5</v>
      </c>
      <c r="H5" s="79">
        <f t="shared" si="2"/>
        <v>24.5</v>
      </c>
      <c r="I5" s="9"/>
      <c r="J5" s="189"/>
      <c r="K5" s="190"/>
      <c r="L5" s="182" t="s">
        <v>74</v>
      </c>
      <c r="M5" s="187" t="s">
        <v>87</v>
      </c>
      <c r="N5" s="182" t="s">
        <v>77</v>
      </c>
      <c r="P5" s="68"/>
      <c r="Q5" s="68"/>
      <c r="R5" s="68"/>
      <c r="S5" s="68"/>
      <c r="T5" s="68"/>
      <c r="U5" s="68"/>
      <c r="X5" s="143"/>
      <c r="Y5" s="143"/>
      <c r="Z5" s="30">
        <f t="shared" si="3"/>
        <v>98</v>
      </c>
      <c r="AA5" s="30">
        <f t="shared" si="4"/>
        <v>98</v>
      </c>
      <c r="AB5" s="30">
        <f t="shared" si="5"/>
        <v>98</v>
      </c>
      <c r="AC5" s="30">
        <f t="shared" si="6"/>
        <v>98</v>
      </c>
      <c r="AD5" s="30">
        <f t="shared" si="7"/>
        <v>98</v>
      </c>
      <c r="AE5" s="30" t="str">
        <f t="shared" si="8"/>
        <v/>
      </c>
      <c r="AF5" s="30" t="str">
        <f t="shared" si="9"/>
        <v/>
      </c>
      <c r="AG5" s="30" t="str">
        <f t="shared" si="10"/>
        <v/>
      </c>
      <c r="AH5" s="30" t="str">
        <f t="shared" si="11"/>
        <v/>
      </c>
      <c r="AI5" s="30" t="str">
        <f t="shared" si="12"/>
        <v/>
      </c>
      <c r="AV5" s="2">
        <f t="shared" si="13"/>
        <v>1</v>
      </c>
      <c r="AW5" s="2">
        <f t="shared" si="14"/>
        <v>1</v>
      </c>
      <c r="AX5" s="2">
        <f t="shared" si="15"/>
        <v>1</v>
      </c>
    </row>
    <row r="6" spans="1:991" ht="15" customHeight="1">
      <c r="A6" s="194"/>
      <c r="B6" s="65">
        <v>3</v>
      </c>
      <c r="C6" s="80">
        <v>191007</v>
      </c>
      <c r="D6" s="80" t="s">
        <v>97</v>
      </c>
      <c r="E6" s="66">
        <v>9</v>
      </c>
      <c r="F6" s="66">
        <v>10</v>
      </c>
      <c r="G6" s="66">
        <v>3.5</v>
      </c>
      <c r="H6" s="79">
        <f t="shared" si="2"/>
        <v>22.5</v>
      </c>
      <c r="I6" s="9"/>
      <c r="J6" s="191"/>
      <c r="K6" s="192"/>
      <c r="L6" s="182"/>
      <c r="M6" s="188"/>
      <c r="N6" s="182"/>
      <c r="P6" s="10"/>
      <c r="Q6" s="10"/>
      <c r="R6" s="10"/>
      <c r="S6" s="10"/>
      <c r="T6" s="10"/>
      <c r="U6" s="10"/>
      <c r="V6" s="9"/>
      <c r="W6" s="9"/>
      <c r="X6" s="10"/>
      <c r="Y6" s="10"/>
      <c r="Z6" s="30">
        <f t="shared" si="3"/>
        <v>90</v>
      </c>
      <c r="AA6" s="30">
        <f t="shared" si="4"/>
        <v>90</v>
      </c>
      <c r="AB6" s="30">
        <f t="shared" si="5"/>
        <v>90</v>
      </c>
      <c r="AC6" s="30">
        <f t="shared" si="6"/>
        <v>90</v>
      </c>
      <c r="AD6" s="30">
        <f t="shared" si="7"/>
        <v>90</v>
      </c>
      <c r="AE6" s="30" t="str">
        <f t="shared" si="8"/>
        <v/>
      </c>
      <c r="AF6" s="30" t="str">
        <f t="shared" si="9"/>
        <v/>
      </c>
      <c r="AG6" s="30" t="str">
        <f t="shared" si="10"/>
        <v/>
      </c>
      <c r="AH6" s="30" t="str">
        <f t="shared" si="11"/>
        <v/>
      </c>
      <c r="AI6" s="30" t="str">
        <f t="shared" si="12"/>
        <v/>
      </c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V6" s="2">
        <f t="shared" si="13"/>
        <v>1</v>
      </c>
      <c r="AW6" s="2">
        <f t="shared" si="14"/>
        <v>1</v>
      </c>
      <c r="AX6" s="2">
        <f t="shared" si="15"/>
        <v>1</v>
      </c>
    </row>
    <row r="7" spans="1:991">
      <c r="A7" s="194"/>
      <c r="B7" s="64">
        <v>4</v>
      </c>
      <c r="C7" s="80">
        <v>191015</v>
      </c>
      <c r="D7" s="80" t="s">
        <v>98</v>
      </c>
      <c r="E7" s="66">
        <v>10</v>
      </c>
      <c r="F7" s="66">
        <v>10</v>
      </c>
      <c r="G7" s="66">
        <v>3.5</v>
      </c>
      <c r="H7" s="79">
        <f t="shared" si="2"/>
        <v>23.5</v>
      </c>
      <c r="I7" s="9"/>
      <c r="J7" s="139" t="s">
        <v>24</v>
      </c>
      <c r="K7" s="139"/>
      <c r="L7" s="72">
        <v>10</v>
      </c>
      <c r="M7" s="72">
        <v>10</v>
      </c>
      <c r="N7" s="72">
        <v>5</v>
      </c>
      <c r="P7" s="10"/>
      <c r="Q7" s="10"/>
      <c r="R7" s="10"/>
      <c r="S7" s="10"/>
      <c r="T7" s="10"/>
      <c r="U7" s="10"/>
      <c r="V7" s="9"/>
      <c r="W7" s="9"/>
      <c r="Z7" s="30">
        <f t="shared" si="3"/>
        <v>94</v>
      </c>
      <c r="AA7" s="30">
        <f t="shared" si="4"/>
        <v>94</v>
      </c>
      <c r="AB7" s="30">
        <f t="shared" si="5"/>
        <v>94</v>
      </c>
      <c r="AC7" s="30">
        <f t="shared" si="6"/>
        <v>94</v>
      </c>
      <c r="AD7" s="30">
        <f t="shared" si="7"/>
        <v>94</v>
      </c>
      <c r="AE7" s="30" t="str">
        <f t="shared" si="8"/>
        <v/>
      </c>
      <c r="AF7" s="30" t="str">
        <f t="shared" si="9"/>
        <v/>
      </c>
      <c r="AG7" s="30" t="str">
        <f t="shared" si="10"/>
        <v/>
      </c>
      <c r="AH7" s="30" t="str">
        <f t="shared" si="11"/>
        <v/>
      </c>
      <c r="AI7" s="30" t="str">
        <f t="shared" si="12"/>
        <v/>
      </c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2">
        <f t="shared" si="13"/>
        <v>1</v>
      </c>
      <c r="AW7" s="2">
        <f t="shared" si="14"/>
        <v>1</v>
      </c>
      <c r="AX7" s="2">
        <f t="shared" si="15"/>
        <v>1</v>
      </c>
    </row>
    <row r="8" spans="1:991">
      <c r="A8" s="194"/>
      <c r="B8" s="65">
        <v>5</v>
      </c>
      <c r="C8" s="80">
        <v>191016</v>
      </c>
      <c r="D8" s="80" t="s">
        <v>99</v>
      </c>
      <c r="E8" s="66">
        <v>9</v>
      </c>
      <c r="F8" s="66">
        <v>7</v>
      </c>
      <c r="G8" s="66">
        <v>4</v>
      </c>
      <c r="H8" s="79">
        <f t="shared" si="2"/>
        <v>20</v>
      </c>
      <c r="I8" s="9"/>
      <c r="J8" s="139" t="s">
        <v>6</v>
      </c>
      <c r="K8" s="139"/>
      <c r="L8" s="12" t="s">
        <v>78</v>
      </c>
      <c r="M8" s="12" t="s">
        <v>78</v>
      </c>
      <c r="N8" s="12" t="s">
        <v>78</v>
      </c>
      <c r="O8" s="10"/>
      <c r="P8" s="10"/>
      <c r="Q8" s="10"/>
      <c r="R8" s="10"/>
      <c r="S8" s="10"/>
      <c r="T8" s="10"/>
      <c r="U8" s="10"/>
      <c r="V8" s="9"/>
      <c r="W8" s="9"/>
      <c r="Z8" s="30">
        <f t="shared" si="3"/>
        <v>80</v>
      </c>
      <c r="AA8" s="30">
        <f t="shared" si="4"/>
        <v>80</v>
      </c>
      <c r="AB8" s="30">
        <f t="shared" si="5"/>
        <v>80</v>
      </c>
      <c r="AC8" s="30">
        <f t="shared" si="6"/>
        <v>80</v>
      </c>
      <c r="AD8" s="30">
        <f t="shared" si="7"/>
        <v>80</v>
      </c>
      <c r="AE8" s="30" t="str">
        <f t="shared" si="8"/>
        <v/>
      </c>
      <c r="AF8" s="30" t="str">
        <f t="shared" si="9"/>
        <v/>
      </c>
      <c r="AG8" s="30" t="str">
        <f t="shared" si="10"/>
        <v/>
      </c>
      <c r="AH8" s="30" t="str">
        <f t="shared" si="11"/>
        <v/>
      </c>
      <c r="AI8" s="30" t="str">
        <f t="shared" si="12"/>
        <v/>
      </c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2">
        <f t="shared" si="13"/>
        <v>1</v>
      </c>
      <c r="AW8" s="2">
        <f t="shared" si="14"/>
        <v>1</v>
      </c>
      <c r="AX8" s="2">
        <f t="shared" si="15"/>
        <v>1</v>
      </c>
    </row>
    <row r="9" spans="1:991">
      <c r="A9" s="194"/>
      <c r="B9" s="65">
        <v>6</v>
      </c>
      <c r="C9" s="80">
        <v>191017</v>
      </c>
      <c r="D9" s="80" t="s">
        <v>100</v>
      </c>
      <c r="E9" s="66">
        <v>9</v>
      </c>
      <c r="F9" s="66">
        <v>10</v>
      </c>
      <c r="G9" s="66">
        <v>4</v>
      </c>
      <c r="H9" s="79">
        <f t="shared" si="2"/>
        <v>23</v>
      </c>
      <c r="I9" s="9"/>
      <c r="J9" s="139" t="s">
        <v>4</v>
      </c>
      <c r="K9" s="139"/>
      <c r="L9" s="12" t="s">
        <v>78</v>
      </c>
      <c r="M9" s="12" t="s">
        <v>78</v>
      </c>
      <c r="N9" s="12" t="s">
        <v>78</v>
      </c>
      <c r="O9" s="10"/>
      <c r="P9" s="10"/>
      <c r="Q9" s="10"/>
      <c r="R9" s="10"/>
      <c r="S9" s="10"/>
      <c r="T9" s="10"/>
      <c r="U9" s="10"/>
      <c r="V9" s="9"/>
      <c r="W9" s="9"/>
      <c r="Z9" s="30">
        <f t="shared" si="3"/>
        <v>92</v>
      </c>
      <c r="AA9" s="30">
        <f t="shared" si="4"/>
        <v>92</v>
      </c>
      <c r="AB9" s="30">
        <f t="shared" si="5"/>
        <v>92</v>
      </c>
      <c r="AC9" s="30">
        <f t="shared" si="6"/>
        <v>92</v>
      </c>
      <c r="AD9" s="30">
        <f t="shared" si="7"/>
        <v>92</v>
      </c>
      <c r="AE9" s="30" t="str">
        <f t="shared" si="8"/>
        <v/>
      </c>
      <c r="AF9" s="30" t="str">
        <f t="shared" si="9"/>
        <v/>
      </c>
      <c r="AG9" s="30" t="str">
        <f t="shared" si="10"/>
        <v/>
      </c>
      <c r="AH9" s="30" t="str">
        <f t="shared" si="11"/>
        <v/>
      </c>
      <c r="AI9" s="30" t="str">
        <f t="shared" si="12"/>
        <v/>
      </c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2">
        <f t="shared" si="13"/>
        <v>1</v>
      </c>
      <c r="AW9" s="2">
        <f t="shared" si="14"/>
        <v>1</v>
      </c>
      <c r="AX9" s="2">
        <f t="shared" si="15"/>
        <v>1</v>
      </c>
    </row>
    <row r="10" spans="1:991">
      <c r="A10" s="194"/>
      <c r="B10" s="64">
        <v>7</v>
      </c>
      <c r="C10" s="80">
        <v>191018</v>
      </c>
      <c r="D10" s="80" t="s">
        <v>101</v>
      </c>
      <c r="E10" s="66">
        <v>10</v>
      </c>
      <c r="F10" s="66">
        <v>10</v>
      </c>
      <c r="G10" s="66">
        <v>5</v>
      </c>
      <c r="H10" s="79">
        <f t="shared" si="2"/>
        <v>25</v>
      </c>
      <c r="I10" s="9"/>
      <c r="J10" s="139" t="s">
        <v>3</v>
      </c>
      <c r="K10" s="139"/>
      <c r="L10" s="12" t="s">
        <v>78</v>
      </c>
      <c r="M10" s="12" t="s">
        <v>78</v>
      </c>
      <c r="N10" s="12" t="s">
        <v>78</v>
      </c>
      <c r="O10" s="10"/>
      <c r="P10" s="10"/>
      <c r="Q10" s="10"/>
      <c r="R10" s="10"/>
      <c r="S10" s="10"/>
      <c r="T10" s="10"/>
      <c r="U10" s="10"/>
      <c r="V10" s="9"/>
      <c r="W10" s="9"/>
      <c r="Z10" s="30">
        <f t="shared" si="3"/>
        <v>100</v>
      </c>
      <c r="AA10" s="30">
        <f t="shared" si="4"/>
        <v>100</v>
      </c>
      <c r="AB10" s="30">
        <f t="shared" si="5"/>
        <v>100</v>
      </c>
      <c r="AC10" s="30">
        <f t="shared" si="6"/>
        <v>100</v>
      </c>
      <c r="AD10" s="30">
        <f t="shared" si="7"/>
        <v>100</v>
      </c>
      <c r="AE10" s="30" t="str">
        <f t="shared" si="8"/>
        <v/>
      </c>
      <c r="AF10" s="30" t="str">
        <f t="shared" si="9"/>
        <v/>
      </c>
      <c r="AG10" s="30" t="str">
        <f t="shared" si="10"/>
        <v/>
      </c>
      <c r="AH10" s="30" t="str">
        <f t="shared" si="11"/>
        <v/>
      </c>
      <c r="AI10" s="30" t="str">
        <f t="shared" si="12"/>
        <v/>
      </c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2">
        <f t="shared" si="13"/>
        <v>1</v>
      </c>
      <c r="AW10" s="2">
        <f t="shared" si="14"/>
        <v>1</v>
      </c>
      <c r="AX10" s="2">
        <f t="shared" si="15"/>
        <v>1</v>
      </c>
    </row>
    <row r="11" spans="1:991">
      <c r="A11" s="194"/>
      <c r="B11" s="65">
        <v>8</v>
      </c>
      <c r="C11" s="80">
        <v>191020</v>
      </c>
      <c r="D11" s="80" t="s">
        <v>102</v>
      </c>
      <c r="E11" s="66">
        <v>5</v>
      </c>
      <c r="F11" s="66">
        <v>3</v>
      </c>
      <c r="G11" s="66">
        <v>3</v>
      </c>
      <c r="H11" s="79">
        <f t="shared" si="2"/>
        <v>11</v>
      </c>
      <c r="I11" s="9"/>
      <c r="J11" s="139" t="s">
        <v>5</v>
      </c>
      <c r="K11" s="139"/>
      <c r="L11" s="12" t="s">
        <v>78</v>
      </c>
      <c r="M11" s="12" t="s">
        <v>78</v>
      </c>
      <c r="N11" s="12" t="s">
        <v>78</v>
      </c>
      <c r="O11" s="10"/>
      <c r="P11" s="10"/>
      <c r="Q11" s="10"/>
      <c r="R11" s="10"/>
      <c r="S11" s="10"/>
      <c r="T11" s="10"/>
      <c r="U11" s="10"/>
      <c r="V11" s="9"/>
      <c r="W11" s="9"/>
      <c r="Z11" s="30">
        <f t="shared" si="3"/>
        <v>44</v>
      </c>
      <c r="AA11" s="30">
        <f t="shared" si="4"/>
        <v>44</v>
      </c>
      <c r="AB11" s="30">
        <f t="shared" si="5"/>
        <v>44</v>
      </c>
      <c r="AC11" s="30">
        <f t="shared" si="6"/>
        <v>44</v>
      </c>
      <c r="AD11" s="30">
        <f t="shared" si="7"/>
        <v>44</v>
      </c>
      <c r="AE11" s="30" t="str">
        <f t="shared" si="8"/>
        <v/>
      </c>
      <c r="AF11" s="30" t="str">
        <f t="shared" si="9"/>
        <v/>
      </c>
      <c r="AG11" s="30" t="str">
        <f t="shared" si="10"/>
        <v/>
      </c>
      <c r="AH11" s="30" t="str">
        <f t="shared" si="11"/>
        <v/>
      </c>
      <c r="AI11" s="30" t="str">
        <f t="shared" si="12"/>
        <v/>
      </c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2">
        <f t="shared" si="13"/>
        <v>1</v>
      </c>
      <c r="AW11" s="2" t="str">
        <f t="shared" si="14"/>
        <v/>
      </c>
      <c r="AX11" s="2">
        <f t="shared" si="15"/>
        <v>1</v>
      </c>
    </row>
    <row r="12" spans="1:991">
      <c r="A12" s="194"/>
      <c r="B12" s="65">
        <v>9</v>
      </c>
      <c r="C12" s="80">
        <v>191021</v>
      </c>
      <c r="D12" s="80" t="s">
        <v>103</v>
      </c>
      <c r="E12" s="66">
        <v>8</v>
      </c>
      <c r="F12" s="66">
        <v>10</v>
      </c>
      <c r="G12" s="66">
        <v>3</v>
      </c>
      <c r="H12" s="79">
        <f t="shared" si="2"/>
        <v>21</v>
      </c>
      <c r="I12" s="9"/>
      <c r="J12" s="139" t="s">
        <v>7</v>
      </c>
      <c r="K12" s="139"/>
      <c r="L12" s="12" t="s">
        <v>78</v>
      </c>
      <c r="M12" s="12" t="s">
        <v>78</v>
      </c>
      <c r="N12" s="12" t="s">
        <v>78</v>
      </c>
      <c r="O12" s="10"/>
      <c r="P12" s="10"/>
      <c r="Q12" s="10"/>
      <c r="R12" s="10"/>
      <c r="S12" s="10"/>
      <c r="T12" s="10"/>
      <c r="U12" s="10"/>
      <c r="V12" s="9"/>
      <c r="W12" s="9"/>
      <c r="Z12" s="30">
        <f t="shared" si="3"/>
        <v>84</v>
      </c>
      <c r="AA12" s="30">
        <f t="shared" si="4"/>
        <v>84</v>
      </c>
      <c r="AB12" s="30">
        <f t="shared" si="5"/>
        <v>84</v>
      </c>
      <c r="AC12" s="30">
        <f t="shared" si="6"/>
        <v>84</v>
      </c>
      <c r="AD12" s="30">
        <f t="shared" si="7"/>
        <v>84</v>
      </c>
      <c r="AE12" s="30" t="str">
        <f t="shared" si="8"/>
        <v/>
      </c>
      <c r="AF12" s="30" t="str">
        <f t="shared" si="9"/>
        <v/>
      </c>
      <c r="AG12" s="30" t="str">
        <f t="shared" si="10"/>
        <v/>
      </c>
      <c r="AH12" s="30" t="str">
        <f t="shared" si="11"/>
        <v/>
      </c>
      <c r="AI12" s="30" t="str">
        <f t="shared" si="12"/>
        <v/>
      </c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2">
        <f t="shared" si="13"/>
        <v>1</v>
      </c>
      <c r="AW12" s="2">
        <f t="shared" si="14"/>
        <v>1</v>
      </c>
      <c r="AX12" s="2">
        <f t="shared" si="15"/>
        <v>1</v>
      </c>
    </row>
    <row r="13" spans="1:991">
      <c r="A13" s="194"/>
      <c r="B13" s="64">
        <v>10</v>
      </c>
      <c r="C13" s="80">
        <v>191022</v>
      </c>
      <c r="D13" s="80" t="s">
        <v>104</v>
      </c>
      <c r="E13" s="66">
        <v>9</v>
      </c>
      <c r="F13" s="66">
        <v>7</v>
      </c>
      <c r="G13" s="66">
        <v>4</v>
      </c>
      <c r="H13" s="79">
        <f t="shared" si="2"/>
        <v>20</v>
      </c>
      <c r="I13" s="9"/>
      <c r="J13" s="139" t="s">
        <v>19</v>
      </c>
      <c r="K13" s="139"/>
      <c r="L13" s="12"/>
      <c r="M13" s="12"/>
      <c r="N13" s="12"/>
      <c r="O13" s="10"/>
      <c r="P13" s="10"/>
      <c r="Q13" s="10"/>
      <c r="R13" s="10"/>
      <c r="S13" s="10"/>
      <c r="T13" s="10"/>
      <c r="U13" s="10"/>
      <c r="V13" s="9"/>
      <c r="W13" s="9"/>
      <c r="Z13" s="30">
        <f t="shared" si="3"/>
        <v>80</v>
      </c>
      <c r="AA13" s="30">
        <f t="shared" si="4"/>
        <v>80</v>
      </c>
      <c r="AB13" s="30">
        <f t="shared" si="5"/>
        <v>80</v>
      </c>
      <c r="AC13" s="30">
        <f t="shared" si="6"/>
        <v>80</v>
      </c>
      <c r="AD13" s="30">
        <f t="shared" si="7"/>
        <v>80</v>
      </c>
      <c r="AE13" s="30" t="str">
        <f t="shared" si="8"/>
        <v/>
      </c>
      <c r="AF13" s="30" t="str">
        <f t="shared" si="9"/>
        <v/>
      </c>
      <c r="AG13" s="30" t="str">
        <f t="shared" si="10"/>
        <v/>
      </c>
      <c r="AH13" s="30" t="str">
        <f t="shared" si="11"/>
        <v/>
      </c>
      <c r="AI13" s="30" t="str">
        <f t="shared" si="12"/>
        <v/>
      </c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2">
        <f t="shared" si="13"/>
        <v>1</v>
      </c>
      <c r="AW13" s="2">
        <f t="shared" si="14"/>
        <v>1</v>
      </c>
      <c r="AX13" s="2">
        <f t="shared" si="15"/>
        <v>1</v>
      </c>
    </row>
    <row r="14" spans="1:991">
      <c r="A14" s="194"/>
      <c r="B14" s="65">
        <v>11</v>
      </c>
      <c r="C14" s="80">
        <v>191026</v>
      </c>
      <c r="D14" s="80" t="s">
        <v>105</v>
      </c>
      <c r="E14" s="66">
        <v>8</v>
      </c>
      <c r="F14" s="66">
        <v>10</v>
      </c>
      <c r="G14" s="66">
        <v>4.5</v>
      </c>
      <c r="H14" s="79">
        <f t="shared" si="2"/>
        <v>22.5</v>
      </c>
      <c r="I14" s="9"/>
      <c r="J14" s="139" t="s">
        <v>20</v>
      </c>
      <c r="K14" s="139"/>
      <c r="L14" s="12"/>
      <c r="M14" s="12"/>
      <c r="N14" s="12"/>
      <c r="O14" s="10"/>
      <c r="P14" s="10"/>
      <c r="Q14" s="10"/>
      <c r="R14" s="10"/>
      <c r="S14" s="10"/>
      <c r="T14" s="10"/>
      <c r="U14" s="10"/>
      <c r="V14" s="14"/>
      <c r="W14" s="14"/>
      <c r="Z14" s="30">
        <f t="shared" si="3"/>
        <v>90</v>
      </c>
      <c r="AA14" s="30">
        <f t="shared" si="4"/>
        <v>90</v>
      </c>
      <c r="AB14" s="30">
        <f t="shared" si="5"/>
        <v>90</v>
      </c>
      <c r="AC14" s="30">
        <f t="shared" si="6"/>
        <v>90</v>
      </c>
      <c r="AD14" s="30">
        <f t="shared" si="7"/>
        <v>90</v>
      </c>
      <c r="AE14" s="30" t="str">
        <f t="shared" si="8"/>
        <v/>
      </c>
      <c r="AF14" s="30" t="str">
        <f t="shared" si="9"/>
        <v/>
      </c>
      <c r="AG14" s="30" t="str">
        <f t="shared" si="10"/>
        <v/>
      </c>
      <c r="AH14" s="30" t="str">
        <f t="shared" si="11"/>
        <v/>
      </c>
      <c r="AI14" s="30" t="str">
        <f t="shared" si="12"/>
        <v/>
      </c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9"/>
      <c r="AV14" s="2">
        <f t="shared" si="13"/>
        <v>1</v>
      </c>
      <c r="AW14" s="2">
        <f t="shared" si="14"/>
        <v>1</v>
      </c>
      <c r="AX14" s="2">
        <f t="shared" si="15"/>
        <v>1</v>
      </c>
    </row>
    <row r="15" spans="1:991">
      <c r="A15" s="194"/>
      <c r="B15" s="65">
        <v>12</v>
      </c>
      <c r="C15" s="80">
        <v>191028</v>
      </c>
      <c r="D15" s="80" t="s">
        <v>106</v>
      </c>
      <c r="E15" s="66">
        <v>9</v>
      </c>
      <c r="F15" s="66">
        <v>10</v>
      </c>
      <c r="G15" s="66">
        <v>3.5</v>
      </c>
      <c r="H15" s="79">
        <f t="shared" si="2"/>
        <v>22.5</v>
      </c>
      <c r="I15" s="9"/>
      <c r="J15" s="139" t="s">
        <v>21</v>
      </c>
      <c r="K15" s="139"/>
      <c r="L15" s="12"/>
      <c r="M15" s="12"/>
      <c r="N15" s="12"/>
      <c r="O15" s="10"/>
      <c r="P15" s="10"/>
      <c r="Q15" s="10"/>
      <c r="R15" s="10"/>
      <c r="S15" s="10"/>
      <c r="T15" s="10"/>
      <c r="U15" s="10"/>
      <c r="V15" s="14"/>
      <c r="W15" s="14"/>
      <c r="Z15" s="30">
        <f t="shared" si="3"/>
        <v>90</v>
      </c>
      <c r="AA15" s="30">
        <f t="shared" si="4"/>
        <v>90</v>
      </c>
      <c r="AB15" s="30">
        <f t="shared" si="5"/>
        <v>90</v>
      </c>
      <c r="AC15" s="30">
        <f t="shared" si="6"/>
        <v>90</v>
      </c>
      <c r="AD15" s="30">
        <f t="shared" si="7"/>
        <v>90</v>
      </c>
      <c r="AE15" s="30" t="str">
        <f t="shared" si="8"/>
        <v/>
      </c>
      <c r="AF15" s="30" t="str">
        <f t="shared" si="9"/>
        <v/>
      </c>
      <c r="AG15" s="30" t="str">
        <f t="shared" si="10"/>
        <v/>
      </c>
      <c r="AH15" s="30" t="str">
        <f t="shared" si="11"/>
        <v/>
      </c>
      <c r="AI15" s="30" t="str">
        <f t="shared" si="12"/>
        <v/>
      </c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9"/>
      <c r="AV15" s="2">
        <f t="shared" si="13"/>
        <v>1</v>
      </c>
      <c r="AW15" s="2">
        <f t="shared" si="14"/>
        <v>1</v>
      </c>
      <c r="AX15" s="2">
        <f t="shared" si="15"/>
        <v>1</v>
      </c>
    </row>
    <row r="16" spans="1:991">
      <c r="A16" s="194"/>
      <c r="B16" s="64">
        <v>13</v>
      </c>
      <c r="C16" s="80">
        <v>191031</v>
      </c>
      <c r="D16" s="80" t="s">
        <v>107</v>
      </c>
      <c r="E16" s="66">
        <v>9</v>
      </c>
      <c r="F16" s="66">
        <v>10</v>
      </c>
      <c r="G16" s="66">
        <v>4</v>
      </c>
      <c r="H16" s="79">
        <f t="shared" si="2"/>
        <v>23</v>
      </c>
      <c r="I16" s="9"/>
      <c r="J16" s="139" t="s">
        <v>22</v>
      </c>
      <c r="K16" s="139"/>
      <c r="L16" s="12"/>
      <c r="M16" s="12"/>
      <c r="N16" s="12"/>
      <c r="O16" s="10"/>
      <c r="P16" s="10"/>
      <c r="Q16" s="10"/>
      <c r="R16" s="10"/>
      <c r="S16" s="10"/>
      <c r="T16" s="10"/>
      <c r="U16" s="10"/>
      <c r="V16" s="14"/>
      <c r="W16" s="14"/>
      <c r="Z16" s="30">
        <f t="shared" si="3"/>
        <v>92</v>
      </c>
      <c r="AA16" s="30">
        <f t="shared" si="4"/>
        <v>92</v>
      </c>
      <c r="AB16" s="30">
        <f t="shared" si="5"/>
        <v>92</v>
      </c>
      <c r="AC16" s="30">
        <f t="shared" si="6"/>
        <v>92</v>
      </c>
      <c r="AD16" s="30">
        <f t="shared" si="7"/>
        <v>92</v>
      </c>
      <c r="AE16" s="30" t="str">
        <f t="shared" si="8"/>
        <v/>
      </c>
      <c r="AF16" s="30" t="str">
        <f t="shared" si="9"/>
        <v/>
      </c>
      <c r="AG16" s="30" t="str">
        <f t="shared" si="10"/>
        <v/>
      </c>
      <c r="AH16" s="30" t="str">
        <f t="shared" si="11"/>
        <v/>
      </c>
      <c r="AI16" s="30" t="str">
        <f t="shared" si="12"/>
        <v/>
      </c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9"/>
      <c r="AV16" s="2">
        <f t="shared" si="13"/>
        <v>1</v>
      </c>
      <c r="AW16" s="2">
        <f t="shared" si="14"/>
        <v>1</v>
      </c>
      <c r="AX16" s="2">
        <f t="shared" si="15"/>
        <v>1</v>
      </c>
    </row>
    <row r="17" spans="1:50">
      <c r="A17" s="194"/>
      <c r="B17" s="65">
        <v>14</v>
      </c>
      <c r="C17" s="80">
        <v>191033</v>
      </c>
      <c r="D17" s="80" t="s">
        <v>108</v>
      </c>
      <c r="E17" s="66">
        <v>10</v>
      </c>
      <c r="F17" s="66">
        <v>10</v>
      </c>
      <c r="G17" s="66">
        <v>4.5</v>
      </c>
      <c r="H17" s="79">
        <f t="shared" si="2"/>
        <v>24.5</v>
      </c>
      <c r="I17" s="9"/>
      <c r="J17" s="139" t="s">
        <v>23</v>
      </c>
      <c r="K17" s="139"/>
      <c r="L17" s="12"/>
      <c r="M17" s="12"/>
      <c r="N17" s="12"/>
      <c r="O17" s="10"/>
      <c r="P17" s="10"/>
      <c r="Q17" s="10"/>
      <c r="R17" s="10"/>
      <c r="S17" s="10"/>
      <c r="T17" s="10"/>
      <c r="U17" s="10"/>
      <c r="V17" s="9"/>
      <c r="W17" s="9"/>
      <c r="Z17" s="30">
        <f t="shared" si="3"/>
        <v>98</v>
      </c>
      <c r="AA17" s="30">
        <f t="shared" si="4"/>
        <v>98</v>
      </c>
      <c r="AB17" s="30">
        <f t="shared" si="5"/>
        <v>98</v>
      </c>
      <c r="AC17" s="30">
        <f t="shared" si="6"/>
        <v>98</v>
      </c>
      <c r="AD17" s="30">
        <f t="shared" si="7"/>
        <v>98</v>
      </c>
      <c r="AE17" s="30" t="str">
        <f t="shared" si="8"/>
        <v/>
      </c>
      <c r="AF17" s="30" t="str">
        <f t="shared" si="9"/>
        <v/>
      </c>
      <c r="AG17" s="30" t="str">
        <f t="shared" si="10"/>
        <v/>
      </c>
      <c r="AH17" s="30" t="str">
        <f t="shared" si="11"/>
        <v/>
      </c>
      <c r="AI17" s="30" t="str">
        <f t="shared" si="12"/>
        <v/>
      </c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2">
        <f t="shared" si="13"/>
        <v>1</v>
      </c>
      <c r="AW17" s="2">
        <f t="shared" si="14"/>
        <v>1</v>
      </c>
      <c r="AX17" s="2">
        <f t="shared" si="15"/>
        <v>1</v>
      </c>
    </row>
    <row r="18" spans="1:50">
      <c r="A18" s="194"/>
      <c r="B18" s="65">
        <v>15</v>
      </c>
      <c r="C18" s="80">
        <v>191035</v>
      </c>
      <c r="D18" s="80" t="s">
        <v>109</v>
      </c>
      <c r="E18" s="66">
        <v>9</v>
      </c>
      <c r="F18" s="66">
        <v>7</v>
      </c>
      <c r="G18" s="66">
        <v>3.5</v>
      </c>
      <c r="H18" s="79">
        <f t="shared" si="2"/>
        <v>19.5</v>
      </c>
      <c r="I18" s="9"/>
      <c r="J18" s="141" t="s">
        <v>26</v>
      </c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Z18" s="30">
        <f t="shared" si="3"/>
        <v>78</v>
      </c>
      <c r="AA18" s="30">
        <f t="shared" si="4"/>
        <v>78</v>
      </c>
      <c r="AB18" s="30">
        <f t="shared" si="5"/>
        <v>78</v>
      </c>
      <c r="AC18" s="30">
        <f t="shared" si="6"/>
        <v>78</v>
      </c>
      <c r="AD18" s="30">
        <f t="shared" si="7"/>
        <v>78</v>
      </c>
      <c r="AE18" s="30" t="str">
        <f t="shared" si="8"/>
        <v/>
      </c>
      <c r="AF18" s="30" t="str">
        <f t="shared" si="9"/>
        <v/>
      </c>
      <c r="AG18" s="30" t="str">
        <f t="shared" si="10"/>
        <v/>
      </c>
      <c r="AH18" s="30" t="str">
        <f t="shared" si="11"/>
        <v/>
      </c>
      <c r="AI18" s="30" t="str">
        <f t="shared" si="12"/>
        <v/>
      </c>
      <c r="AU18" s="9"/>
      <c r="AV18" s="2">
        <f t="shared" si="13"/>
        <v>1</v>
      </c>
      <c r="AW18" s="2">
        <f t="shared" si="14"/>
        <v>1</v>
      </c>
      <c r="AX18" s="2">
        <f t="shared" si="15"/>
        <v>1</v>
      </c>
    </row>
    <row r="19" spans="1:50" ht="15.75" thickBot="1">
      <c r="A19" s="194"/>
      <c r="B19" s="64">
        <v>16</v>
      </c>
      <c r="C19" s="80">
        <v>191037</v>
      </c>
      <c r="D19" s="80" t="s">
        <v>110</v>
      </c>
      <c r="E19" s="66">
        <v>10</v>
      </c>
      <c r="F19" s="66">
        <v>10</v>
      </c>
      <c r="G19" s="66">
        <v>5</v>
      </c>
      <c r="H19" s="79">
        <f t="shared" si="2"/>
        <v>25</v>
      </c>
      <c r="I19" s="9"/>
      <c r="J19" s="142"/>
      <c r="K19" s="142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Z19" s="30">
        <f t="shared" si="3"/>
        <v>100</v>
      </c>
      <c r="AA19" s="30">
        <f t="shared" si="4"/>
        <v>100</v>
      </c>
      <c r="AB19" s="30">
        <f t="shared" si="5"/>
        <v>100</v>
      </c>
      <c r="AC19" s="30">
        <f t="shared" si="6"/>
        <v>100</v>
      </c>
      <c r="AD19" s="30">
        <f t="shared" si="7"/>
        <v>100</v>
      </c>
      <c r="AE19" s="30" t="str">
        <f t="shared" si="8"/>
        <v/>
      </c>
      <c r="AF19" s="30" t="str">
        <f t="shared" si="9"/>
        <v/>
      </c>
      <c r="AG19" s="30" t="str">
        <f t="shared" si="10"/>
        <v/>
      </c>
      <c r="AH19" s="30" t="str">
        <f t="shared" si="11"/>
        <v/>
      </c>
      <c r="AI19" s="30" t="str">
        <f t="shared" si="12"/>
        <v/>
      </c>
      <c r="AU19" s="9"/>
      <c r="AV19" s="2">
        <f t="shared" si="13"/>
        <v>1</v>
      </c>
      <c r="AW19" s="2">
        <f t="shared" si="14"/>
        <v>1</v>
      </c>
      <c r="AX19" s="2">
        <f t="shared" si="15"/>
        <v>1</v>
      </c>
    </row>
    <row r="20" spans="1:50">
      <c r="A20" s="194"/>
      <c r="B20" s="65">
        <v>17</v>
      </c>
      <c r="C20" s="80">
        <v>191042</v>
      </c>
      <c r="D20" s="80" t="s">
        <v>111</v>
      </c>
      <c r="E20" s="66">
        <v>9</v>
      </c>
      <c r="F20" s="66">
        <v>7</v>
      </c>
      <c r="G20" s="66">
        <v>3.5</v>
      </c>
      <c r="H20" s="79">
        <f t="shared" si="2"/>
        <v>19.5</v>
      </c>
      <c r="I20" s="9"/>
      <c r="J20" s="149" t="s">
        <v>28</v>
      </c>
      <c r="K20" s="150"/>
      <c r="L20" s="153" t="s">
        <v>6</v>
      </c>
      <c r="M20" s="153" t="s">
        <v>4</v>
      </c>
      <c r="N20" s="153" t="s">
        <v>3</v>
      </c>
      <c r="O20" s="153" t="s">
        <v>5</v>
      </c>
      <c r="P20" s="153" t="s">
        <v>7</v>
      </c>
      <c r="Q20" s="153" t="s">
        <v>19</v>
      </c>
      <c r="R20" s="153" t="s">
        <v>20</v>
      </c>
      <c r="S20" s="153" t="s">
        <v>21</v>
      </c>
      <c r="T20" s="153" t="s">
        <v>22</v>
      </c>
      <c r="U20" s="154" t="s">
        <v>23</v>
      </c>
      <c r="Z20" s="30">
        <f t="shared" si="3"/>
        <v>78</v>
      </c>
      <c r="AA20" s="30">
        <f t="shared" si="4"/>
        <v>78</v>
      </c>
      <c r="AB20" s="30">
        <f t="shared" si="5"/>
        <v>78</v>
      </c>
      <c r="AC20" s="30">
        <f t="shared" si="6"/>
        <v>78</v>
      </c>
      <c r="AD20" s="30">
        <f t="shared" si="7"/>
        <v>78</v>
      </c>
      <c r="AE20" s="30" t="str">
        <f t="shared" si="8"/>
        <v/>
      </c>
      <c r="AF20" s="30" t="str">
        <f t="shared" si="9"/>
        <v/>
      </c>
      <c r="AG20" s="30" t="str">
        <f t="shared" si="10"/>
        <v/>
      </c>
      <c r="AH20" s="30" t="str">
        <f t="shared" si="11"/>
        <v/>
      </c>
      <c r="AI20" s="30" t="str">
        <f t="shared" si="12"/>
        <v/>
      </c>
      <c r="AU20" s="9"/>
      <c r="AV20" s="2">
        <f t="shared" si="13"/>
        <v>1</v>
      </c>
      <c r="AW20" s="2">
        <f t="shared" si="14"/>
        <v>1</v>
      </c>
      <c r="AX20" s="2">
        <f t="shared" si="15"/>
        <v>1</v>
      </c>
    </row>
    <row r="21" spans="1:50" ht="30">
      <c r="A21" s="194"/>
      <c r="B21" s="65">
        <v>18</v>
      </c>
      <c r="C21" s="80">
        <v>191043</v>
      </c>
      <c r="D21" s="80" t="s">
        <v>112</v>
      </c>
      <c r="E21" s="66">
        <v>7</v>
      </c>
      <c r="F21" s="66">
        <v>10</v>
      </c>
      <c r="G21" s="66">
        <v>3.5</v>
      </c>
      <c r="H21" s="79">
        <f t="shared" si="2"/>
        <v>20.5</v>
      </c>
      <c r="I21" s="9"/>
      <c r="J21" s="151"/>
      <c r="K21" s="152"/>
      <c r="L21" s="139"/>
      <c r="M21" s="139"/>
      <c r="N21" s="139"/>
      <c r="O21" s="139"/>
      <c r="P21" s="139"/>
      <c r="Q21" s="139"/>
      <c r="R21" s="139"/>
      <c r="S21" s="139"/>
      <c r="T21" s="139"/>
      <c r="U21" s="155"/>
      <c r="V21" s="10"/>
      <c r="W21" s="10"/>
      <c r="Z21" s="30">
        <f t="shared" si="3"/>
        <v>82</v>
      </c>
      <c r="AA21" s="30">
        <f t="shared" si="4"/>
        <v>82</v>
      </c>
      <c r="AB21" s="30">
        <f t="shared" si="5"/>
        <v>82</v>
      </c>
      <c r="AC21" s="30">
        <f t="shared" si="6"/>
        <v>82</v>
      </c>
      <c r="AD21" s="30">
        <f t="shared" si="7"/>
        <v>82</v>
      </c>
      <c r="AE21" s="30" t="str">
        <f t="shared" si="8"/>
        <v/>
      </c>
      <c r="AF21" s="30" t="str">
        <f t="shared" si="9"/>
        <v/>
      </c>
      <c r="AG21" s="30" t="str">
        <f t="shared" si="10"/>
        <v/>
      </c>
      <c r="AH21" s="30" t="str">
        <f t="shared" si="11"/>
        <v/>
      </c>
      <c r="AI21" s="30" t="str">
        <f t="shared" si="12"/>
        <v/>
      </c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9"/>
      <c r="AV21" s="2">
        <f t="shared" si="13"/>
        <v>1</v>
      </c>
      <c r="AW21" s="2">
        <f t="shared" si="14"/>
        <v>1</v>
      </c>
      <c r="AX21" s="2">
        <f t="shared" si="15"/>
        <v>1</v>
      </c>
    </row>
    <row r="22" spans="1:50">
      <c r="A22" s="194"/>
      <c r="B22" s="64">
        <v>19</v>
      </c>
      <c r="C22" s="80">
        <v>191049</v>
      </c>
      <c r="D22" s="80" t="s">
        <v>113</v>
      </c>
      <c r="E22" s="66">
        <v>8</v>
      </c>
      <c r="F22" s="66">
        <v>7</v>
      </c>
      <c r="G22" s="66">
        <v>4</v>
      </c>
      <c r="H22" s="79">
        <f t="shared" si="2"/>
        <v>19</v>
      </c>
      <c r="I22" s="9"/>
      <c r="J22" s="159" t="s">
        <v>80</v>
      </c>
      <c r="K22" s="160"/>
      <c r="L22" s="157">
        <f ca="1">IF(COUNTBLANK($L$8:$U$8)=10,"",MAX(Z2,AVERAGEIF($L$8:$U$8,"Y",$AV$2:$AX$2)))</f>
        <v>98.245614035087726</v>
      </c>
      <c r="M22" s="157">
        <f ca="1">IF(COUNTBLANK($L$9:$U$9)=10,"",MAX(AA2,AVERAGEIF($L$9:$U$9,"Y",$AV$2:$AX$2)))</f>
        <v>98.245614035087726</v>
      </c>
      <c r="N22" s="157">
        <f ca="1">IF(COUNTBLANK($L$10:$U$10)=10,"",MAX(AB2,AVERAGEIF($L$10:$U$10,"Y",$AV$2:$AX$2)))</f>
        <v>98.245614035087726</v>
      </c>
      <c r="O22" s="157">
        <f ca="1">IF(COUNTBLANK($L$11:$U$11)=10,"",MAX(AC2,AVERAGEIF($L$11:$U$11,"Y",$AV$2:$AX$2)))</f>
        <v>98.245614035087726</v>
      </c>
      <c r="P22" s="157">
        <f ca="1">IF(COUNTBLANK($L$12:$U$12)=10,"",MAX(AD2,AVERAGEIF($L$12:$U$12,"Y",$AV$2:$AX$2)))</f>
        <v>98.245614035087726</v>
      </c>
      <c r="Q22" s="157" t="str">
        <f>IF(COUNTBLANK($L$13:$U$13)=10,"",MAX(AE2,AVERAGEIF($L$13:$U$13,"Y",$AV$2:$AX$2)))</f>
        <v/>
      </c>
      <c r="R22" s="157" t="str">
        <f>IF(COUNTBLANK($L$14:$U$14)=10,"",MAX(AF2,AVERAGEIF($L$14:$U$14,"Y",$AV$2:$AX$2)))</f>
        <v/>
      </c>
      <c r="S22" s="157" t="str">
        <f>IF(COUNTBLANK($L$15:$U$15)=10,"",MAX(AG2,AVERAGEIF($L$15:$U$15,"Y",$AV$2:$AX$2)))</f>
        <v/>
      </c>
      <c r="T22" s="157" t="str">
        <f>IF(COUNTBLANK($L$16:$U$16)=10,"",MAX(AH2,AVERAGEIF($L$16:$U$16,"Y",$AV$2:$AX$2)))</f>
        <v/>
      </c>
      <c r="U22" s="163" t="str">
        <f>IF(COUNTBLANK($L$17:$U$17)=10,"",MAX(AI3,AVERAGEIF($L$17:$U$17,"Y",$AV$2:$AX$2)))</f>
        <v/>
      </c>
      <c r="V22" s="10"/>
      <c r="W22" s="10"/>
      <c r="Z22" s="30">
        <f t="shared" si="3"/>
        <v>76</v>
      </c>
      <c r="AA22" s="30">
        <f t="shared" si="4"/>
        <v>76</v>
      </c>
      <c r="AB22" s="30">
        <f t="shared" si="5"/>
        <v>76</v>
      </c>
      <c r="AC22" s="30">
        <f t="shared" si="6"/>
        <v>76</v>
      </c>
      <c r="AD22" s="30">
        <f t="shared" si="7"/>
        <v>76</v>
      </c>
      <c r="AE22" s="30" t="str">
        <f t="shared" si="8"/>
        <v/>
      </c>
      <c r="AF22" s="30" t="str">
        <f t="shared" si="9"/>
        <v/>
      </c>
      <c r="AG22" s="30" t="str">
        <f t="shared" si="10"/>
        <v/>
      </c>
      <c r="AH22" s="30" t="str">
        <f t="shared" si="11"/>
        <v/>
      </c>
      <c r="AI22" s="30" t="str">
        <f t="shared" si="12"/>
        <v/>
      </c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9"/>
      <c r="AV22" s="2">
        <f t="shared" si="13"/>
        <v>1</v>
      </c>
      <c r="AW22" s="2">
        <f t="shared" si="14"/>
        <v>1</v>
      </c>
      <c r="AX22" s="2">
        <f t="shared" si="15"/>
        <v>1</v>
      </c>
    </row>
    <row r="23" spans="1:50">
      <c r="A23" s="194"/>
      <c r="B23" s="65"/>
      <c r="C23" s="80"/>
      <c r="D23" s="80"/>
      <c r="E23" s="66"/>
      <c r="F23" s="66"/>
      <c r="G23" s="66"/>
      <c r="H23" s="79" t="str">
        <f t="shared" si="2"/>
        <v/>
      </c>
      <c r="I23" s="9"/>
      <c r="J23" s="161"/>
      <c r="K23" s="162"/>
      <c r="L23" s="158"/>
      <c r="M23" s="158"/>
      <c r="N23" s="158"/>
      <c r="O23" s="158"/>
      <c r="P23" s="158"/>
      <c r="Q23" s="158"/>
      <c r="R23" s="158"/>
      <c r="S23" s="158"/>
      <c r="T23" s="158"/>
      <c r="U23" s="164"/>
      <c r="V23" s="8"/>
      <c r="W23" s="8"/>
      <c r="Z23" s="30" t="str">
        <f t="shared" si="3"/>
        <v/>
      </c>
      <c r="AA23" s="30" t="str">
        <f t="shared" si="4"/>
        <v/>
      </c>
      <c r="AB23" s="30" t="str">
        <f t="shared" si="5"/>
        <v/>
      </c>
      <c r="AC23" s="30" t="str">
        <f t="shared" si="6"/>
        <v/>
      </c>
      <c r="AD23" s="30" t="str">
        <f t="shared" si="7"/>
        <v/>
      </c>
      <c r="AE23" s="30" t="str">
        <f t="shared" si="8"/>
        <v/>
      </c>
      <c r="AF23" s="30" t="str">
        <f t="shared" si="9"/>
        <v/>
      </c>
      <c r="AG23" s="30" t="str">
        <f t="shared" si="10"/>
        <v/>
      </c>
      <c r="AH23" s="30" t="str">
        <f t="shared" si="11"/>
        <v/>
      </c>
      <c r="AI23" s="30" t="str">
        <f t="shared" si="12"/>
        <v/>
      </c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9"/>
      <c r="AV23" s="2" t="str">
        <f t="shared" si="13"/>
        <v/>
      </c>
      <c r="AW23" s="2" t="str">
        <f t="shared" si="14"/>
        <v/>
      </c>
      <c r="AX23" s="2" t="str">
        <f t="shared" si="15"/>
        <v/>
      </c>
    </row>
    <row r="24" spans="1:50">
      <c r="A24" s="194"/>
      <c r="B24" s="65"/>
      <c r="C24" s="80"/>
      <c r="D24" s="80"/>
      <c r="E24" s="66"/>
      <c r="F24" s="66"/>
      <c r="G24" s="66"/>
      <c r="H24" s="79" t="str">
        <f t="shared" si="2"/>
        <v/>
      </c>
      <c r="I24" s="9"/>
      <c r="J24" s="165" t="s">
        <v>8</v>
      </c>
      <c r="K24" s="166"/>
      <c r="L24" s="169">
        <f ca="1">IF(ISTEXT(L$22),"",IF(L$22&lt;60,0,IF(L$22&lt;70,1,IF(L$22&lt;80,2,3))))</f>
        <v>3</v>
      </c>
      <c r="M24" s="169">
        <f t="shared" ref="M24:U24" ca="1" si="16">IF(ISTEXT(M$22),"",IF(M$22&lt;60,0,IF(M$22&lt;70,1,IF(M$22&lt;80,2,3))))</f>
        <v>3</v>
      </c>
      <c r="N24" s="169">
        <f t="shared" ca="1" si="16"/>
        <v>3</v>
      </c>
      <c r="O24" s="169">
        <f t="shared" ca="1" si="16"/>
        <v>3</v>
      </c>
      <c r="P24" s="169">
        <f t="shared" ca="1" si="16"/>
        <v>3</v>
      </c>
      <c r="Q24" s="169" t="str">
        <f t="shared" si="16"/>
        <v/>
      </c>
      <c r="R24" s="169" t="str">
        <f t="shared" si="16"/>
        <v/>
      </c>
      <c r="S24" s="169" t="str">
        <f t="shared" si="16"/>
        <v/>
      </c>
      <c r="T24" s="169" t="str">
        <f t="shared" si="16"/>
        <v/>
      </c>
      <c r="U24" s="171" t="str">
        <f t="shared" si="16"/>
        <v/>
      </c>
      <c r="V24" s="9"/>
      <c r="W24" s="9"/>
      <c r="Z24" s="30" t="str">
        <f t="shared" si="3"/>
        <v/>
      </c>
      <c r="AA24" s="30" t="str">
        <f t="shared" si="4"/>
        <v/>
      </c>
      <c r="AB24" s="30" t="str">
        <f t="shared" si="5"/>
        <v/>
      </c>
      <c r="AC24" s="30" t="str">
        <f t="shared" si="6"/>
        <v/>
      </c>
      <c r="AD24" s="30" t="str">
        <f t="shared" si="7"/>
        <v/>
      </c>
      <c r="AE24" s="30" t="str">
        <f t="shared" si="8"/>
        <v/>
      </c>
      <c r="AF24" s="30" t="str">
        <f t="shared" si="9"/>
        <v/>
      </c>
      <c r="AG24" s="30" t="str">
        <f t="shared" si="10"/>
        <v/>
      </c>
      <c r="AH24" s="30" t="str">
        <f t="shared" si="11"/>
        <v/>
      </c>
      <c r="AI24" s="30" t="str">
        <f t="shared" si="12"/>
        <v/>
      </c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2" t="str">
        <f t="shared" si="13"/>
        <v/>
      </c>
      <c r="AW24" s="2" t="str">
        <f t="shared" si="14"/>
        <v/>
      </c>
      <c r="AX24" s="2" t="str">
        <f t="shared" si="15"/>
        <v/>
      </c>
    </row>
    <row r="25" spans="1:50" ht="15.75" thickBot="1">
      <c r="A25" s="194"/>
      <c r="B25" s="64"/>
      <c r="C25" s="80"/>
      <c r="D25" s="80"/>
      <c r="E25" s="66"/>
      <c r="F25" s="66"/>
      <c r="G25" s="66"/>
      <c r="H25" s="79" t="str">
        <f t="shared" si="2"/>
        <v/>
      </c>
      <c r="I25" s="9"/>
      <c r="J25" s="167"/>
      <c r="K25" s="168"/>
      <c r="L25" s="170"/>
      <c r="M25" s="170"/>
      <c r="N25" s="170"/>
      <c r="O25" s="170"/>
      <c r="P25" s="170"/>
      <c r="Q25" s="170"/>
      <c r="R25" s="170"/>
      <c r="S25" s="170"/>
      <c r="T25" s="170"/>
      <c r="U25" s="172"/>
      <c r="V25" s="9"/>
      <c r="W25" s="9"/>
      <c r="Z25" s="30" t="str">
        <f t="shared" si="3"/>
        <v/>
      </c>
      <c r="AA25" s="30" t="str">
        <f t="shared" si="4"/>
        <v/>
      </c>
      <c r="AB25" s="30" t="str">
        <f t="shared" si="5"/>
        <v/>
      </c>
      <c r="AC25" s="30" t="str">
        <f t="shared" si="6"/>
        <v/>
      </c>
      <c r="AD25" s="30" t="str">
        <f t="shared" si="7"/>
        <v/>
      </c>
      <c r="AE25" s="30" t="str">
        <f t="shared" si="8"/>
        <v/>
      </c>
      <c r="AF25" s="30" t="str">
        <f t="shared" si="9"/>
        <v/>
      </c>
      <c r="AG25" s="30" t="str">
        <f t="shared" si="10"/>
        <v/>
      </c>
      <c r="AH25" s="30" t="str">
        <f t="shared" si="11"/>
        <v/>
      </c>
      <c r="AI25" s="30" t="str">
        <f t="shared" si="12"/>
        <v/>
      </c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2" t="str">
        <f t="shared" si="13"/>
        <v/>
      </c>
      <c r="AW25" s="2" t="str">
        <f t="shared" si="14"/>
        <v/>
      </c>
      <c r="AX25" s="2" t="str">
        <f t="shared" si="15"/>
        <v/>
      </c>
    </row>
    <row r="26" spans="1:50">
      <c r="A26" s="194"/>
      <c r="B26" s="65"/>
      <c r="C26" s="80"/>
      <c r="D26" s="80"/>
      <c r="E26" s="66"/>
      <c r="F26" s="66"/>
      <c r="G26" s="66"/>
      <c r="H26" s="79" t="str">
        <f t="shared" si="2"/>
        <v/>
      </c>
      <c r="I26" s="9"/>
      <c r="J26" s="156" t="s">
        <v>29</v>
      </c>
      <c r="K26" s="156"/>
      <c r="L26" s="156"/>
      <c r="M26" s="156"/>
      <c r="N26" s="156"/>
      <c r="O26" s="23">
        <f>COUNT(C4:C496)</f>
        <v>19</v>
      </c>
      <c r="P26" s="28"/>
      <c r="Q26" s="28"/>
      <c r="R26" s="28"/>
      <c r="S26" s="28"/>
      <c r="T26" s="28"/>
      <c r="U26" s="28"/>
      <c r="V26" s="9"/>
      <c r="W26" s="9"/>
      <c r="Z26" s="30" t="str">
        <f t="shared" si="3"/>
        <v/>
      </c>
      <c r="AA26" s="30" t="str">
        <f t="shared" si="4"/>
        <v/>
      </c>
      <c r="AB26" s="30" t="str">
        <f t="shared" si="5"/>
        <v/>
      </c>
      <c r="AC26" s="30" t="str">
        <f t="shared" si="6"/>
        <v/>
      </c>
      <c r="AD26" s="30" t="str">
        <f t="shared" si="7"/>
        <v/>
      </c>
      <c r="AE26" s="30" t="str">
        <f t="shared" si="8"/>
        <v/>
      </c>
      <c r="AF26" s="30" t="str">
        <f t="shared" si="9"/>
        <v/>
      </c>
      <c r="AG26" s="30" t="str">
        <f t="shared" si="10"/>
        <v/>
      </c>
      <c r="AH26" s="30" t="str">
        <f t="shared" si="11"/>
        <v/>
      </c>
      <c r="AI26" s="30" t="str">
        <f t="shared" si="12"/>
        <v/>
      </c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2" t="str">
        <f t="shared" si="13"/>
        <v/>
      </c>
      <c r="AW26" s="2" t="str">
        <f t="shared" si="14"/>
        <v/>
      </c>
      <c r="AX26" s="2" t="str">
        <f t="shared" si="15"/>
        <v/>
      </c>
    </row>
    <row r="27" spans="1:50">
      <c r="A27" s="194"/>
      <c r="B27" s="65"/>
      <c r="C27" s="80"/>
      <c r="D27" s="80"/>
      <c r="E27" s="66"/>
      <c r="F27" s="66"/>
      <c r="G27" s="66"/>
      <c r="H27" s="79" t="str">
        <f t="shared" si="2"/>
        <v/>
      </c>
      <c r="I27" s="9"/>
      <c r="J27" s="156" t="s">
        <v>30</v>
      </c>
      <c r="K27" s="156"/>
      <c r="L27" s="156"/>
      <c r="M27" s="156"/>
      <c r="N27" s="156"/>
      <c r="O27" s="23">
        <f>COUNT(H4:H496)</f>
        <v>19</v>
      </c>
      <c r="P27" s="8"/>
      <c r="Q27" s="8"/>
      <c r="R27" s="8"/>
      <c r="S27" s="8"/>
      <c r="T27" s="8"/>
      <c r="U27" s="8"/>
      <c r="V27" s="9"/>
      <c r="W27" s="9"/>
      <c r="Z27" s="30" t="str">
        <f t="shared" si="3"/>
        <v/>
      </c>
      <c r="AA27" s="30" t="str">
        <f t="shared" si="4"/>
        <v/>
      </c>
      <c r="AB27" s="30" t="str">
        <f t="shared" si="5"/>
        <v/>
      </c>
      <c r="AC27" s="30" t="str">
        <f t="shared" si="6"/>
        <v/>
      </c>
      <c r="AD27" s="30" t="str">
        <f t="shared" si="7"/>
        <v/>
      </c>
      <c r="AE27" s="30" t="str">
        <f t="shared" si="8"/>
        <v/>
      </c>
      <c r="AF27" s="30" t="str">
        <f t="shared" si="9"/>
        <v/>
      </c>
      <c r="AG27" s="30" t="str">
        <f t="shared" si="10"/>
        <v/>
      </c>
      <c r="AH27" s="30" t="str">
        <f t="shared" si="11"/>
        <v/>
      </c>
      <c r="AI27" s="30" t="str">
        <f t="shared" si="12"/>
        <v/>
      </c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2" t="str">
        <f t="shared" si="13"/>
        <v/>
      </c>
      <c r="AW27" s="2" t="str">
        <f t="shared" si="14"/>
        <v/>
      </c>
      <c r="AX27" s="2" t="str">
        <f t="shared" si="15"/>
        <v/>
      </c>
    </row>
    <row r="28" spans="1:50">
      <c r="A28" s="194"/>
      <c r="B28" s="64"/>
      <c r="C28" s="80"/>
      <c r="D28" s="80"/>
      <c r="E28" s="66"/>
      <c r="F28" s="66"/>
      <c r="G28" s="66"/>
      <c r="H28" s="79" t="str">
        <f t="shared" si="2"/>
        <v/>
      </c>
      <c r="I28" s="9"/>
      <c r="J28" s="156" t="s">
        <v>31</v>
      </c>
      <c r="K28" s="156"/>
      <c r="L28" s="156"/>
      <c r="M28" s="156"/>
      <c r="N28" s="156"/>
      <c r="O28" s="23">
        <f>O26-O27</f>
        <v>0</v>
      </c>
      <c r="P28" s="9"/>
      <c r="Q28" s="9"/>
      <c r="R28" s="9"/>
      <c r="S28" s="9"/>
      <c r="T28" s="9"/>
      <c r="U28" s="9"/>
      <c r="V28" s="9"/>
      <c r="W28" s="9"/>
      <c r="Z28" s="30" t="str">
        <f t="shared" si="3"/>
        <v/>
      </c>
      <c r="AA28" s="30" t="str">
        <f t="shared" si="4"/>
        <v/>
      </c>
      <c r="AB28" s="30" t="str">
        <f t="shared" si="5"/>
        <v/>
      </c>
      <c r="AC28" s="30" t="str">
        <f t="shared" si="6"/>
        <v/>
      </c>
      <c r="AD28" s="30" t="str">
        <f t="shared" si="7"/>
        <v/>
      </c>
      <c r="AE28" s="30" t="str">
        <f t="shared" si="8"/>
        <v/>
      </c>
      <c r="AF28" s="30" t="str">
        <f t="shared" si="9"/>
        <v/>
      </c>
      <c r="AG28" s="30" t="str">
        <f t="shared" si="10"/>
        <v/>
      </c>
      <c r="AH28" s="30" t="str">
        <f t="shared" si="11"/>
        <v/>
      </c>
      <c r="AI28" s="30" t="str">
        <f t="shared" si="12"/>
        <v/>
      </c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2" t="str">
        <f t="shared" si="13"/>
        <v/>
      </c>
      <c r="AW28" s="2" t="str">
        <f t="shared" si="14"/>
        <v/>
      </c>
      <c r="AX28" s="2" t="str">
        <f t="shared" si="15"/>
        <v/>
      </c>
    </row>
    <row r="29" spans="1:50">
      <c r="A29" s="194"/>
      <c r="B29" s="65"/>
      <c r="C29" s="80"/>
      <c r="D29" s="80"/>
      <c r="E29" s="66"/>
      <c r="F29" s="66"/>
      <c r="G29" s="66"/>
      <c r="H29" s="79" t="str">
        <f t="shared" si="2"/>
        <v/>
      </c>
      <c r="I29" s="9"/>
      <c r="J29" s="156"/>
      <c r="K29" s="156"/>
      <c r="L29" s="156"/>
      <c r="M29" s="156"/>
      <c r="N29" s="156"/>
      <c r="O29" s="23"/>
      <c r="P29" s="9"/>
      <c r="Z29" s="30" t="str">
        <f t="shared" si="3"/>
        <v/>
      </c>
      <c r="AA29" s="30" t="str">
        <f t="shared" si="4"/>
        <v/>
      </c>
      <c r="AB29" s="30" t="str">
        <f t="shared" si="5"/>
        <v/>
      </c>
      <c r="AC29" s="30" t="str">
        <f t="shared" si="6"/>
        <v/>
      </c>
      <c r="AD29" s="30" t="str">
        <f t="shared" si="7"/>
        <v/>
      </c>
      <c r="AE29" s="30" t="str">
        <f t="shared" si="8"/>
        <v/>
      </c>
      <c r="AF29" s="30" t="str">
        <f t="shared" si="9"/>
        <v/>
      </c>
      <c r="AG29" s="30" t="str">
        <f t="shared" si="10"/>
        <v/>
      </c>
      <c r="AH29" s="30" t="str">
        <f t="shared" si="11"/>
        <v/>
      </c>
      <c r="AI29" s="30" t="str">
        <f t="shared" si="12"/>
        <v/>
      </c>
      <c r="AU29" s="9"/>
      <c r="AV29" s="2" t="str">
        <f t="shared" si="13"/>
        <v/>
      </c>
      <c r="AW29" s="2" t="str">
        <f t="shared" si="14"/>
        <v/>
      </c>
      <c r="AX29" s="2" t="str">
        <f t="shared" si="15"/>
        <v/>
      </c>
    </row>
    <row r="30" spans="1:50">
      <c r="A30" s="194"/>
      <c r="B30" s="65"/>
      <c r="C30" s="80"/>
      <c r="D30" s="80"/>
      <c r="E30" s="66"/>
      <c r="F30" s="66"/>
      <c r="G30" s="66"/>
      <c r="H30" s="79" t="str">
        <f t="shared" si="2"/>
        <v/>
      </c>
      <c r="I30" s="9"/>
      <c r="J30" s="156"/>
      <c r="K30" s="156"/>
      <c r="L30" s="156"/>
      <c r="M30" s="156"/>
      <c r="N30" s="156"/>
      <c r="O30" s="23"/>
      <c r="P30" s="9"/>
      <c r="Z30" s="30" t="str">
        <f t="shared" si="3"/>
        <v/>
      </c>
      <c r="AA30" s="30" t="str">
        <f t="shared" si="4"/>
        <v/>
      </c>
      <c r="AB30" s="30" t="str">
        <f t="shared" si="5"/>
        <v/>
      </c>
      <c r="AC30" s="30" t="str">
        <f t="shared" si="6"/>
        <v/>
      </c>
      <c r="AD30" s="30" t="str">
        <f t="shared" si="7"/>
        <v/>
      </c>
      <c r="AE30" s="30" t="str">
        <f t="shared" si="8"/>
        <v/>
      </c>
      <c r="AF30" s="30" t="str">
        <f t="shared" si="9"/>
        <v/>
      </c>
      <c r="AG30" s="30" t="str">
        <f t="shared" si="10"/>
        <v/>
      </c>
      <c r="AH30" s="30" t="str">
        <f t="shared" si="11"/>
        <v/>
      </c>
      <c r="AI30" s="30" t="str">
        <f t="shared" si="12"/>
        <v/>
      </c>
      <c r="AU30" s="9"/>
      <c r="AV30" s="2" t="str">
        <f t="shared" si="13"/>
        <v/>
      </c>
      <c r="AW30" s="2" t="str">
        <f t="shared" si="14"/>
        <v/>
      </c>
      <c r="AX30" s="2" t="str">
        <f t="shared" si="15"/>
        <v/>
      </c>
    </row>
    <row r="31" spans="1:50">
      <c r="A31" s="194"/>
      <c r="B31" s="64"/>
      <c r="C31" s="80"/>
      <c r="D31" s="80"/>
      <c r="E31" s="66"/>
      <c r="F31" s="66"/>
      <c r="G31" s="66"/>
      <c r="H31" s="79" t="str">
        <f t="shared" si="2"/>
        <v/>
      </c>
      <c r="I31" s="9"/>
      <c r="J31" s="156"/>
      <c r="K31" s="156"/>
      <c r="L31" s="156"/>
      <c r="M31" s="156"/>
      <c r="N31" s="156"/>
      <c r="O31" s="23"/>
      <c r="P31" s="9"/>
      <c r="Z31" s="30" t="str">
        <f t="shared" si="3"/>
        <v/>
      </c>
      <c r="AA31" s="30" t="str">
        <f t="shared" si="4"/>
        <v/>
      </c>
      <c r="AB31" s="30" t="str">
        <f t="shared" si="5"/>
        <v/>
      </c>
      <c r="AC31" s="30" t="str">
        <f t="shared" si="6"/>
        <v/>
      </c>
      <c r="AD31" s="30" t="str">
        <f t="shared" si="7"/>
        <v/>
      </c>
      <c r="AE31" s="30" t="str">
        <f t="shared" si="8"/>
        <v/>
      </c>
      <c r="AF31" s="30" t="str">
        <f t="shared" si="9"/>
        <v/>
      </c>
      <c r="AG31" s="30" t="str">
        <f t="shared" si="10"/>
        <v/>
      </c>
      <c r="AH31" s="30" t="str">
        <f t="shared" si="11"/>
        <v/>
      </c>
      <c r="AI31" s="30" t="str">
        <f t="shared" si="12"/>
        <v/>
      </c>
      <c r="AU31" s="9"/>
      <c r="AV31" s="2" t="str">
        <f t="shared" si="13"/>
        <v/>
      </c>
      <c r="AW31" s="2" t="str">
        <f t="shared" si="14"/>
        <v/>
      </c>
      <c r="AX31" s="2" t="str">
        <f t="shared" si="15"/>
        <v/>
      </c>
    </row>
    <row r="32" spans="1:50">
      <c r="A32" s="194"/>
      <c r="B32" s="65"/>
      <c r="C32" s="80"/>
      <c r="D32" s="80"/>
      <c r="E32" s="66"/>
      <c r="F32" s="66"/>
      <c r="G32" s="66"/>
      <c r="H32" s="79" t="str">
        <f t="shared" si="2"/>
        <v/>
      </c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Z32" s="30" t="str">
        <f t="shared" si="3"/>
        <v/>
      </c>
      <c r="AA32" s="30" t="str">
        <f t="shared" si="4"/>
        <v/>
      </c>
      <c r="AB32" s="30" t="str">
        <f t="shared" si="5"/>
        <v/>
      </c>
      <c r="AC32" s="30" t="str">
        <f t="shared" si="6"/>
        <v/>
      </c>
      <c r="AD32" s="30" t="str">
        <f t="shared" si="7"/>
        <v/>
      </c>
      <c r="AE32" s="30" t="str">
        <f t="shared" si="8"/>
        <v/>
      </c>
      <c r="AF32" s="30" t="str">
        <f t="shared" si="9"/>
        <v/>
      </c>
      <c r="AG32" s="30" t="str">
        <f t="shared" si="10"/>
        <v/>
      </c>
      <c r="AH32" s="30" t="str">
        <f t="shared" si="11"/>
        <v/>
      </c>
      <c r="AI32" s="30" t="str">
        <f t="shared" si="12"/>
        <v/>
      </c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2" t="str">
        <f t="shared" si="13"/>
        <v/>
      </c>
      <c r="AW32" s="2" t="str">
        <f t="shared" si="14"/>
        <v/>
      </c>
      <c r="AX32" s="2" t="str">
        <f t="shared" si="15"/>
        <v/>
      </c>
    </row>
    <row r="33" spans="1:50">
      <c r="A33" s="194"/>
      <c r="B33" s="65"/>
      <c r="C33" s="80"/>
      <c r="D33" s="80"/>
      <c r="E33" s="66"/>
      <c r="F33" s="66"/>
      <c r="G33" s="66"/>
      <c r="H33" s="79" t="str">
        <f t="shared" si="2"/>
        <v/>
      </c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Z33" s="30" t="str">
        <f t="shared" si="3"/>
        <v/>
      </c>
      <c r="AA33" s="30" t="str">
        <f t="shared" si="4"/>
        <v/>
      </c>
      <c r="AB33" s="30" t="str">
        <f t="shared" si="5"/>
        <v/>
      </c>
      <c r="AC33" s="30" t="str">
        <f t="shared" si="6"/>
        <v/>
      </c>
      <c r="AD33" s="30" t="str">
        <f t="shared" si="7"/>
        <v/>
      </c>
      <c r="AE33" s="30" t="str">
        <f t="shared" si="8"/>
        <v/>
      </c>
      <c r="AF33" s="30" t="str">
        <f t="shared" si="9"/>
        <v/>
      </c>
      <c r="AG33" s="30" t="str">
        <f t="shared" si="10"/>
        <v/>
      </c>
      <c r="AH33" s="30" t="str">
        <f t="shared" si="11"/>
        <v/>
      </c>
      <c r="AI33" s="30" t="str">
        <f t="shared" si="12"/>
        <v/>
      </c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2" t="str">
        <f t="shared" si="13"/>
        <v/>
      </c>
      <c r="AW33" s="2" t="str">
        <f t="shared" si="14"/>
        <v/>
      </c>
      <c r="AX33" s="2" t="str">
        <f t="shared" si="15"/>
        <v/>
      </c>
    </row>
    <row r="34" spans="1:50">
      <c r="A34" s="194"/>
      <c r="B34" s="65"/>
      <c r="C34" s="80"/>
      <c r="D34" s="80"/>
      <c r="E34" s="66"/>
      <c r="F34" s="66"/>
      <c r="G34" s="66"/>
      <c r="H34" s="79" t="str">
        <f t="shared" si="2"/>
        <v/>
      </c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Z34" s="30" t="str">
        <f t="shared" si="3"/>
        <v/>
      </c>
      <c r="AA34" s="30" t="str">
        <f t="shared" si="4"/>
        <v/>
      </c>
      <c r="AB34" s="30" t="str">
        <f t="shared" si="5"/>
        <v/>
      </c>
      <c r="AC34" s="30" t="str">
        <f t="shared" si="6"/>
        <v/>
      </c>
      <c r="AD34" s="30" t="str">
        <f t="shared" si="7"/>
        <v/>
      </c>
      <c r="AE34" s="30" t="str">
        <f t="shared" si="8"/>
        <v/>
      </c>
      <c r="AF34" s="30" t="str">
        <f t="shared" si="9"/>
        <v/>
      </c>
      <c r="AG34" s="30" t="str">
        <f t="shared" si="10"/>
        <v/>
      </c>
      <c r="AH34" s="30" t="str">
        <f t="shared" si="11"/>
        <v/>
      </c>
      <c r="AI34" s="30" t="str">
        <f t="shared" si="12"/>
        <v/>
      </c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2" t="str">
        <f t="shared" si="13"/>
        <v/>
      </c>
      <c r="AW34" s="2" t="str">
        <f t="shared" si="14"/>
        <v/>
      </c>
      <c r="AX34" s="2" t="str">
        <f t="shared" si="15"/>
        <v/>
      </c>
    </row>
    <row r="35" spans="1:50">
      <c r="A35" s="194"/>
      <c r="B35" s="64"/>
      <c r="C35" s="80"/>
      <c r="D35" s="80"/>
      <c r="E35" s="66"/>
      <c r="F35" s="66"/>
      <c r="G35" s="66"/>
      <c r="H35" s="79" t="str">
        <f t="shared" si="2"/>
        <v/>
      </c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Z35" s="30" t="str">
        <f t="shared" si="3"/>
        <v/>
      </c>
      <c r="AA35" s="30" t="str">
        <f t="shared" si="4"/>
        <v/>
      </c>
      <c r="AB35" s="30" t="str">
        <f t="shared" si="5"/>
        <v/>
      </c>
      <c r="AC35" s="30" t="str">
        <f t="shared" si="6"/>
        <v/>
      </c>
      <c r="AD35" s="30" t="str">
        <f t="shared" si="7"/>
        <v/>
      </c>
      <c r="AE35" s="30" t="str">
        <f t="shared" si="8"/>
        <v/>
      </c>
      <c r="AF35" s="30" t="str">
        <f t="shared" si="9"/>
        <v/>
      </c>
      <c r="AG35" s="30" t="str">
        <f t="shared" si="10"/>
        <v/>
      </c>
      <c r="AH35" s="30" t="str">
        <f t="shared" si="11"/>
        <v/>
      </c>
      <c r="AI35" s="30" t="str">
        <f t="shared" si="12"/>
        <v/>
      </c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2" t="str">
        <f t="shared" si="13"/>
        <v/>
      </c>
      <c r="AW35" s="2" t="str">
        <f t="shared" si="14"/>
        <v/>
      </c>
      <c r="AX35" s="2" t="str">
        <f t="shared" si="15"/>
        <v/>
      </c>
    </row>
    <row r="36" spans="1:50">
      <c r="A36" s="194"/>
      <c r="B36" s="65"/>
      <c r="C36" s="80"/>
      <c r="D36" s="80"/>
      <c r="E36" s="66"/>
      <c r="F36" s="66"/>
      <c r="G36" s="66"/>
      <c r="H36" s="79" t="str">
        <f t="shared" si="2"/>
        <v/>
      </c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Z36" s="30" t="str">
        <f t="shared" si="3"/>
        <v/>
      </c>
      <c r="AA36" s="30" t="str">
        <f t="shared" si="4"/>
        <v/>
      </c>
      <c r="AB36" s="30" t="str">
        <f t="shared" si="5"/>
        <v/>
      </c>
      <c r="AC36" s="30" t="str">
        <f t="shared" si="6"/>
        <v/>
      </c>
      <c r="AD36" s="30" t="str">
        <f t="shared" si="7"/>
        <v/>
      </c>
      <c r="AE36" s="30" t="str">
        <f t="shared" si="8"/>
        <v/>
      </c>
      <c r="AF36" s="30" t="str">
        <f t="shared" si="9"/>
        <v/>
      </c>
      <c r="AG36" s="30" t="str">
        <f t="shared" si="10"/>
        <v/>
      </c>
      <c r="AH36" s="30" t="str">
        <f t="shared" si="11"/>
        <v/>
      </c>
      <c r="AI36" s="30" t="str">
        <f t="shared" si="12"/>
        <v/>
      </c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2" t="str">
        <f t="shared" si="13"/>
        <v/>
      </c>
      <c r="AW36" s="2" t="str">
        <f t="shared" si="14"/>
        <v/>
      </c>
      <c r="AX36" s="2" t="str">
        <f t="shared" si="15"/>
        <v/>
      </c>
    </row>
    <row r="37" spans="1:50">
      <c r="A37" s="194"/>
      <c r="B37" s="65"/>
      <c r="C37" s="80"/>
      <c r="D37" s="80"/>
      <c r="E37" s="66"/>
      <c r="F37" s="66"/>
      <c r="G37" s="66"/>
      <c r="H37" s="79" t="str">
        <f t="shared" si="2"/>
        <v/>
      </c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Z37" s="30" t="str">
        <f t="shared" si="3"/>
        <v/>
      </c>
      <c r="AA37" s="30" t="str">
        <f t="shared" si="4"/>
        <v/>
      </c>
      <c r="AB37" s="30" t="str">
        <f t="shared" si="5"/>
        <v/>
      </c>
      <c r="AC37" s="30" t="str">
        <f t="shared" si="6"/>
        <v/>
      </c>
      <c r="AD37" s="30" t="str">
        <f t="shared" si="7"/>
        <v/>
      </c>
      <c r="AE37" s="30" t="str">
        <f t="shared" si="8"/>
        <v/>
      </c>
      <c r="AF37" s="30" t="str">
        <f t="shared" si="9"/>
        <v/>
      </c>
      <c r="AG37" s="30" t="str">
        <f t="shared" si="10"/>
        <v/>
      </c>
      <c r="AH37" s="30" t="str">
        <f t="shared" si="11"/>
        <v/>
      </c>
      <c r="AI37" s="30" t="str">
        <f t="shared" si="12"/>
        <v/>
      </c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2" t="str">
        <f t="shared" si="13"/>
        <v/>
      </c>
      <c r="AW37" s="2" t="str">
        <f t="shared" si="14"/>
        <v/>
      </c>
      <c r="AX37" s="2" t="str">
        <f t="shared" si="15"/>
        <v/>
      </c>
    </row>
    <row r="38" spans="1:50">
      <c r="A38" s="195"/>
      <c r="B38" s="65"/>
      <c r="C38" s="80"/>
      <c r="D38" s="80"/>
      <c r="E38" s="66"/>
      <c r="F38" s="66"/>
      <c r="G38" s="66"/>
      <c r="H38" s="79" t="str">
        <f t="shared" si="2"/>
        <v/>
      </c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Z38" s="30" t="str">
        <f t="shared" si="3"/>
        <v/>
      </c>
      <c r="AA38" s="30" t="str">
        <f t="shared" si="4"/>
        <v/>
      </c>
      <c r="AB38" s="30" t="str">
        <f t="shared" si="5"/>
        <v/>
      </c>
      <c r="AC38" s="30" t="str">
        <f t="shared" si="6"/>
        <v/>
      </c>
      <c r="AD38" s="30" t="str">
        <f t="shared" si="7"/>
        <v/>
      </c>
      <c r="AE38" s="30" t="str">
        <f t="shared" si="8"/>
        <v/>
      </c>
      <c r="AF38" s="30" t="str">
        <f t="shared" si="9"/>
        <v/>
      </c>
      <c r="AG38" s="30" t="str">
        <f t="shared" si="10"/>
        <v/>
      </c>
      <c r="AH38" s="30" t="str">
        <f t="shared" si="11"/>
        <v/>
      </c>
      <c r="AI38" s="30" t="str">
        <f t="shared" si="12"/>
        <v/>
      </c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2" t="str">
        <f t="shared" si="13"/>
        <v/>
      </c>
      <c r="AW38" s="2" t="str">
        <f t="shared" si="14"/>
        <v/>
      </c>
      <c r="AX38" s="2" t="str">
        <f t="shared" si="15"/>
        <v/>
      </c>
    </row>
    <row r="39" spans="1:50">
      <c r="A39" s="195"/>
      <c r="B39" s="64"/>
      <c r="C39" s="80"/>
      <c r="D39" s="80"/>
      <c r="E39" s="66"/>
      <c r="F39" s="66"/>
      <c r="G39" s="66"/>
      <c r="H39" s="79" t="str">
        <f t="shared" si="2"/>
        <v/>
      </c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Z39" s="30" t="str">
        <f t="shared" si="3"/>
        <v/>
      </c>
      <c r="AA39" s="30" t="str">
        <f t="shared" si="4"/>
        <v/>
      </c>
      <c r="AB39" s="30" t="str">
        <f t="shared" si="5"/>
        <v/>
      </c>
      <c r="AC39" s="30" t="str">
        <f t="shared" si="6"/>
        <v/>
      </c>
      <c r="AD39" s="30" t="str">
        <f t="shared" si="7"/>
        <v/>
      </c>
      <c r="AE39" s="30" t="str">
        <f t="shared" si="8"/>
        <v/>
      </c>
      <c r="AF39" s="30" t="str">
        <f t="shared" si="9"/>
        <v/>
      </c>
      <c r="AG39" s="30" t="str">
        <f t="shared" si="10"/>
        <v/>
      </c>
      <c r="AH39" s="30" t="str">
        <f t="shared" si="11"/>
        <v/>
      </c>
      <c r="AI39" s="30" t="str">
        <f t="shared" si="12"/>
        <v/>
      </c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2" t="str">
        <f t="shared" si="13"/>
        <v/>
      </c>
      <c r="AW39" s="2" t="str">
        <f t="shared" si="14"/>
        <v/>
      </c>
      <c r="AX39" s="2" t="str">
        <f t="shared" si="15"/>
        <v/>
      </c>
    </row>
    <row r="40" spans="1:50">
      <c r="A40" s="195"/>
      <c r="B40" s="65"/>
      <c r="C40" s="80"/>
      <c r="D40" s="80"/>
      <c r="E40" s="66"/>
      <c r="F40" s="66"/>
      <c r="G40" s="66"/>
      <c r="H40" s="79" t="str">
        <f t="shared" si="2"/>
        <v/>
      </c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Z40" s="30" t="str">
        <f t="shared" si="3"/>
        <v/>
      </c>
      <c r="AA40" s="30" t="str">
        <f t="shared" si="4"/>
        <v/>
      </c>
      <c r="AB40" s="30" t="str">
        <f t="shared" si="5"/>
        <v/>
      </c>
      <c r="AC40" s="30" t="str">
        <f t="shared" si="6"/>
        <v/>
      </c>
      <c r="AD40" s="30" t="str">
        <f t="shared" si="7"/>
        <v/>
      </c>
      <c r="AE40" s="30" t="str">
        <f t="shared" si="8"/>
        <v/>
      </c>
      <c r="AF40" s="30" t="str">
        <f t="shared" si="9"/>
        <v/>
      </c>
      <c r="AG40" s="30" t="str">
        <f t="shared" si="10"/>
        <v/>
      </c>
      <c r="AH40" s="30" t="str">
        <f t="shared" si="11"/>
        <v/>
      </c>
      <c r="AI40" s="30" t="str">
        <f t="shared" si="12"/>
        <v/>
      </c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2" t="str">
        <f t="shared" si="13"/>
        <v/>
      </c>
      <c r="AW40" s="2" t="str">
        <f t="shared" si="14"/>
        <v/>
      </c>
      <c r="AX40" s="2" t="str">
        <f t="shared" si="15"/>
        <v/>
      </c>
    </row>
    <row r="41" spans="1:50">
      <c r="A41" s="195"/>
      <c r="B41" s="65"/>
      <c r="C41" s="80"/>
      <c r="D41" s="80"/>
      <c r="E41" s="66"/>
      <c r="F41" s="66"/>
      <c r="G41" s="66"/>
      <c r="H41" s="79" t="str">
        <f t="shared" si="2"/>
        <v/>
      </c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Z41" s="30" t="str">
        <f t="shared" si="3"/>
        <v/>
      </c>
      <c r="AA41" s="30" t="str">
        <f t="shared" si="4"/>
        <v/>
      </c>
      <c r="AB41" s="30" t="str">
        <f t="shared" si="5"/>
        <v/>
      </c>
      <c r="AC41" s="30" t="str">
        <f t="shared" si="6"/>
        <v/>
      </c>
      <c r="AD41" s="30" t="str">
        <f t="shared" si="7"/>
        <v/>
      </c>
      <c r="AE41" s="30" t="str">
        <f t="shared" si="8"/>
        <v/>
      </c>
      <c r="AF41" s="30" t="str">
        <f t="shared" si="9"/>
        <v/>
      </c>
      <c r="AG41" s="30" t="str">
        <f t="shared" si="10"/>
        <v/>
      </c>
      <c r="AH41" s="30" t="str">
        <f t="shared" si="11"/>
        <v/>
      </c>
      <c r="AI41" s="30" t="str">
        <f t="shared" si="12"/>
        <v/>
      </c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2" t="str">
        <f t="shared" si="13"/>
        <v/>
      </c>
      <c r="AW41" s="2" t="str">
        <f t="shared" si="14"/>
        <v/>
      </c>
      <c r="AX41" s="2" t="str">
        <f t="shared" si="15"/>
        <v/>
      </c>
    </row>
    <row r="42" spans="1:50">
      <c r="A42" s="195"/>
      <c r="B42" s="65"/>
      <c r="C42" s="80"/>
      <c r="D42" s="80"/>
      <c r="E42" s="66"/>
      <c r="F42" s="66"/>
      <c r="G42" s="66"/>
      <c r="H42" s="79" t="str">
        <f t="shared" si="2"/>
        <v/>
      </c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Z42" s="30" t="str">
        <f t="shared" si="3"/>
        <v/>
      </c>
      <c r="AA42" s="30" t="str">
        <f t="shared" si="4"/>
        <v/>
      </c>
      <c r="AB42" s="30" t="str">
        <f t="shared" si="5"/>
        <v/>
      </c>
      <c r="AC42" s="30" t="str">
        <f t="shared" si="6"/>
        <v/>
      </c>
      <c r="AD42" s="30" t="str">
        <f t="shared" si="7"/>
        <v/>
      </c>
      <c r="AE42" s="30" t="str">
        <f t="shared" si="8"/>
        <v/>
      </c>
      <c r="AF42" s="30" t="str">
        <f t="shared" si="9"/>
        <v/>
      </c>
      <c r="AG42" s="30" t="str">
        <f t="shared" si="10"/>
        <v/>
      </c>
      <c r="AH42" s="30" t="str">
        <f t="shared" si="11"/>
        <v/>
      </c>
      <c r="AI42" s="30" t="str">
        <f t="shared" si="12"/>
        <v/>
      </c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2" t="str">
        <f t="shared" si="13"/>
        <v/>
      </c>
      <c r="AW42" s="2" t="str">
        <f t="shared" si="14"/>
        <v/>
      </c>
      <c r="AX42" s="2" t="str">
        <f t="shared" si="15"/>
        <v/>
      </c>
    </row>
    <row r="43" spans="1:50">
      <c r="A43" s="195"/>
      <c r="B43" s="64"/>
      <c r="C43" s="80"/>
      <c r="D43" s="80"/>
      <c r="E43" s="66"/>
      <c r="F43" s="66"/>
      <c r="G43" s="66"/>
      <c r="H43" s="79" t="str">
        <f t="shared" si="2"/>
        <v/>
      </c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Z43" s="30" t="str">
        <f t="shared" si="3"/>
        <v/>
      </c>
      <c r="AA43" s="30" t="str">
        <f t="shared" si="4"/>
        <v/>
      </c>
      <c r="AB43" s="30" t="str">
        <f t="shared" si="5"/>
        <v/>
      </c>
      <c r="AC43" s="30" t="str">
        <f t="shared" si="6"/>
        <v/>
      </c>
      <c r="AD43" s="30" t="str">
        <f t="shared" si="7"/>
        <v/>
      </c>
      <c r="AE43" s="30" t="str">
        <f t="shared" si="8"/>
        <v/>
      </c>
      <c r="AF43" s="30" t="str">
        <f t="shared" si="9"/>
        <v/>
      </c>
      <c r="AG43" s="30" t="str">
        <f t="shared" si="10"/>
        <v/>
      </c>
      <c r="AH43" s="30" t="str">
        <f t="shared" si="11"/>
        <v/>
      </c>
      <c r="AI43" s="30" t="str">
        <f t="shared" si="12"/>
        <v/>
      </c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2" t="str">
        <f t="shared" si="13"/>
        <v/>
      </c>
      <c r="AW43" s="2" t="str">
        <f t="shared" si="14"/>
        <v/>
      </c>
      <c r="AX43" s="2" t="str">
        <f t="shared" si="15"/>
        <v/>
      </c>
    </row>
    <row r="44" spans="1:50">
      <c r="A44" s="195"/>
      <c r="B44" s="65"/>
      <c r="C44" s="80"/>
      <c r="D44" s="80"/>
      <c r="E44" s="66"/>
      <c r="F44" s="66"/>
      <c r="G44" s="66"/>
      <c r="H44" s="79" t="str">
        <f t="shared" si="2"/>
        <v/>
      </c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Z44" s="30" t="str">
        <f t="shared" si="3"/>
        <v/>
      </c>
      <c r="AA44" s="30" t="str">
        <f t="shared" si="4"/>
        <v/>
      </c>
      <c r="AB44" s="30" t="str">
        <f t="shared" si="5"/>
        <v/>
      </c>
      <c r="AC44" s="30" t="str">
        <f t="shared" si="6"/>
        <v/>
      </c>
      <c r="AD44" s="30" t="str">
        <f t="shared" si="7"/>
        <v/>
      </c>
      <c r="AE44" s="30" t="str">
        <f t="shared" si="8"/>
        <v/>
      </c>
      <c r="AF44" s="30" t="str">
        <f t="shared" si="9"/>
        <v/>
      </c>
      <c r="AG44" s="30" t="str">
        <f t="shared" si="10"/>
        <v/>
      </c>
      <c r="AH44" s="30" t="str">
        <f t="shared" si="11"/>
        <v/>
      </c>
      <c r="AI44" s="30" t="str">
        <f t="shared" si="12"/>
        <v/>
      </c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2" t="str">
        <f t="shared" si="13"/>
        <v/>
      </c>
      <c r="AW44" s="2" t="str">
        <f t="shared" si="14"/>
        <v/>
      </c>
      <c r="AX44" s="2" t="str">
        <f t="shared" si="15"/>
        <v/>
      </c>
    </row>
    <row r="45" spans="1:50">
      <c r="A45" s="195"/>
      <c r="B45" s="65"/>
      <c r="C45" s="80"/>
      <c r="D45" s="80"/>
      <c r="E45" s="66"/>
      <c r="F45" s="66"/>
      <c r="G45" s="66"/>
      <c r="H45" s="79" t="str">
        <f t="shared" si="2"/>
        <v/>
      </c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Z45" s="30" t="str">
        <f t="shared" si="3"/>
        <v/>
      </c>
      <c r="AA45" s="30" t="str">
        <f t="shared" si="4"/>
        <v/>
      </c>
      <c r="AB45" s="30" t="str">
        <f t="shared" si="5"/>
        <v/>
      </c>
      <c r="AC45" s="30" t="str">
        <f t="shared" si="6"/>
        <v/>
      </c>
      <c r="AD45" s="30" t="str">
        <f t="shared" si="7"/>
        <v/>
      </c>
      <c r="AE45" s="30" t="str">
        <f t="shared" si="8"/>
        <v/>
      </c>
      <c r="AF45" s="30" t="str">
        <f t="shared" si="9"/>
        <v/>
      </c>
      <c r="AG45" s="30" t="str">
        <f t="shared" si="10"/>
        <v/>
      </c>
      <c r="AH45" s="30" t="str">
        <f t="shared" si="11"/>
        <v/>
      </c>
      <c r="AI45" s="30" t="str">
        <f t="shared" si="12"/>
        <v/>
      </c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2" t="str">
        <f t="shared" si="13"/>
        <v/>
      </c>
      <c r="AW45" s="2" t="str">
        <f t="shared" si="14"/>
        <v/>
      </c>
      <c r="AX45" s="2" t="str">
        <f t="shared" si="15"/>
        <v/>
      </c>
    </row>
    <row r="46" spans="1:50">
      <c r="A46" s="195"/>
      <c r="B46" s="65"/>
      <c r="C46" s="80"/>
      <c r="D46" s="80"/>
      <c r="E46" s="66"/>
      <c r="F46" s="66"/>
      <c r="G46" s="66"/>
      <c r="H46" s="79" t="str">
        <f t="shared" si="2"/>
        <v/>
      </c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Z46" s="30" t="str">
        <f t="shared" si="3"/>
        <v/>
      </c>
      <c r="AA46" s="30" t="str">
        <f t="shared" si="4"/>
        <v/>
      </c>
      <c r="AB46" s="30" t="str">
        <f t="shared" si="5"/>
        <v/>
      </c>
      <c r="AC46" s="30" t="str">
        <f t="shared" si="6"/>
        <v/>
      </c>
      <c r="AD46" s="30" t="str">
        <f t="shared" si="7"/>
        <v/>
      </c>
      <c r="AE46" s="30" t="str">
        <f t="shared" si="8"/>
        <v/>
      </c>
      <c r="AF46" s="30" t="str">
        <f t="shared" si="9"/>
        <v/>
      </c>
      <c r="AG46" s="30" t="str">
        <f t="shared" si="10"/>
        <v/>
      </c>
      <c r="AH46" s="30" t="str">
        <f t="shared" si="11"/>
        <v/>
      </c>
      <c r="AI46" s="30" t="str">
        <f t="shared" si="12"/>
        <v/>
      </c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2" t="str">
        <f t="shared" si="13"/>
        <v/>
      </c>
      <c r="AW46" s="2" t="str">
        <f t="shared" si="14"/>
        <v/>
      </c>
      <c r="AX46" s="2" t="str">
        <f t="shared" si="15"/>
        <v/>
      </c>
    </row>
    <row r="47" spans="1:50">
      <c r="A47" s="195"/>
      <c r="B47" s="64"/>
      <c r="C47" s="80"/>
      <c r="D47" s="80"/>
      <c r="E47" s="66"/>
      <c r="F47" s="66"/>
      <c r="G47" s="66"/>
      <c r="H47" s="79" t="str">
        <f t="shared" si="2"/>
        <v/>
      </c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Z47" s="30" t="str">
        <f t="shared" si="3"/>
        <v/>
      </c>
      <c r="AA47" s="30" t="str">
        <f t="shared" si="4"/>
        <v/>
      </c>
      <c r="AB47" s="30" t="str">
        <f t="shared" si="5"/>
        <v/>
      </c>
      <c r="AC47" s="30" t="str">
        <f t="shared" si="6"/>
        <v/>
      </c>
      <c r="AD47" s="30" t="str">
        <f t="shared" si="7"/>
        <v/>
      </c>
      <c r="AE47" s="30" t="str">
        <f t="shared" si="8"/>
        <v/>
      </c>
      <c r="AF47" s="30" t="str">
        <f t="shared" si="9"/>
        <v/>
      </c>
      <c r="AG47" s="30" t="str">
        <f t="shared" si="10"/>
        <v/>
      </c>
      <c r="AH47" s="30" t="str">
        <f t="shared" si="11"/>
        <v/>
      </c>
      <c r="AI47" s="30" t="str">
        <f t="shared" si="12"/>
        <v/>
      </c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2" t="str">
        <f t="shared" si="13"/>
        <v/>
      </c>
      <c r="AW47" s="2" t="str">
        <f t="shared" si="14"/>
        <v/>
      </c>
      <c r="AX47" s="2" t="str">
        <f t="shared" si="15"/>
        <v/>
      </c>
    </row>
    <row r="48" spans="1:50">
      <c r="A48" s="195"/>
      <c r="B48" s="65"/>
      <c r="C48" s="80"/>
      <c r="D48" s="80"/>
      <c r="E48" s="66"/>
      <c r="F48" s="66"/>
      <c r="G48" s="66"/>
      <c r="H48" s="79" t="str">
        <f t="shared" si="2"/>
        <v/>
      </c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Z48" s="30" t="str">
        <f t="shared" si="3"/>
        <v/>
      </c>
      <c r="AA48" s="30" t="str">
        <f t="shared" si="4"/>
        <v/>
      </c>
      <c r="AB48" s="30" t="str">
        <f t="shared" si="5"/>
        <v/>
      </c>
      <c r="AC48" s="30" t="str">
        <f t="shared" si="6"/>
        <v/>
      </c>
      <c r="AD48" s="30" t="str">
        <f t="shared" si="7"/>
        <v/>
      </c>
      <c r="AE48" s="30" t="str">
        <f t="shared" si="8"/>
        <v/>
      </c>
      <c r="AF48" s="30" t="str">
        <f t="shared" si="9"/>
        <v/>
      </c>
      <c r="AG48" s="30" t="str">
        <f t="shared" si="10"/>
        <v/>
      </c>
      <c r="AH48" s="30" t="str">
        <f t="shared" si="11"/>
        <v/>
      </c>
      <c r="AI48" s="30" t="str">
        <f t="shared" si="12"/>
        <v/>
      </c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2" t="str">
        <f t="shared" si="13"/>
        <v/>
      </c>
      <c r="AW48" s="2" t="str">
        <f t="shared" si="14"/>
        <v/>
      </c>
      <c r="AX48" s="2" t="str">
        <f t="shared" si="15"/>
        <v/>
      </c>
    </row>
    <row r="49" spans="1:50">
      <c r="A49" s="195"/>
      <c r="B49" s="65"/>
      <c r="C49" s="80"/>
      <c r="D49" s="80"/>
      <c r="E49" s="66"/>
      <c r="F49" s="66"/>
      <c r="G49" s="66"/>
      <c r="H49" s="79" t="str">
        <f t="shared" si="2"/>
        <v/>
      </c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Z49" s="30" t="str">
        <f t="shared" si="3"/>
        <v/>
      </c>
      <c r="AA49" s="30" t="str">
        <f t="shared" si="4"/>
        <v/>
      </c>
      <c r="AB49" s="30" t="str">
        <f t="shared" si="5"/>
        <v/>
      </c>
      <c r="AC49" s="30" t="str">
        <f t="shared" si="6"/>
        <v/>
      </c>
      <c r="AD49" s="30" t="str">
        <f t="shared" si="7"/>
        <v/>
      </c>
      <c r="AE49" s="30" t="str">
        <f t="shared" si="8"/>
        <v/>
      </c>
      <c r="AF49" s="30" t="str">
        <f t="shared" si="9"/>
        <v/>
      </c>
      <c r="AG49" s="30" t="str">
        <f t="shared" si="10"/>
        <v/>
      </c>
      <c r="AH49" s="30" t="str">
        <f t="shared" si="11"/>
        <v/>
      </c>
      <c r="AI49" s="30" t="str">
        <f t="shared" si="12"/>
        <v/>
      </c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2" t="str">
        <f t="shared" si="13"/>
        <v/>
      </c>
      <c r="AW49" s="2" t="str">
        <f t="shared" si="14"/>
        <v/>
      </c>
      <c r="AX49" s="2" t="str">
        <f t="shared" si="15"/>
        <v/>
      </c>
    </row>
    <row r="50" spans="1:50">
      <c r="A50" s="195"/>
      <c r="B50" s="65"/>
      <c r="C50" s="77"/>
      <c r="D50" s="77"/>
      <c r="E50" s="78"/>
      <c r="F50" s="78"/>
      <c r="G50" s="78"/>
      <c r="H50" s="79" t="str">
        <f t="shared" si="2"/>
        <v/>
      </c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Z50" s="30" t="str">
        <f t="shared" si="3"/>
        <v/>
      </c>
      <c r="AA50" s="30" t="str">
        <f t="shared" si="4"/>
        <v/>
      </c>
      <c r="AB50" s="30" t="str">
        <f t="shared" si="5"/>
        <v/>
      </c>
      <c r="AC50" s="30" t="str">
        <f t="shared" si="6"/>
        <v/>
      </c>
      <c r="AD50" s="30" t="str">
        <f t="shared" si="7"/>
        <v/>
      </c>
      <c r="AE50" s="30" t="str">
        <f t="shared" si="8"/>
        <v/>
      </c>
      <c r="AF50" s="30" t="str">
        <f t="shared" si="9"/>
        <v/>
      </c>
      <c r="AG50" s="30" t="str">
        <f t="shared" si="10"/>
        <v/>
      </c>
      <c r="AH50" s="30" t="str">
        <f t="shared" si="11"/>
        <v/>
      </c>
      <c r="AI50" s="30" t="str">
        <f t="shared" si="12"/>
        <v/>
      </c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2" t="str">
        <f t="shared" si="13"/>
        <v/>
      </c>
      <c r="AW50" s="2" t="str">
        <f t="shared" si="14"/>
        <v/>
      </c>
      <c r="AX50" s="2" t="str">
        <f t="shared" si="15"/>
        <v/>
      </c>
    </row>
    <row r="51" spans="1:50">
      <c r="A51" s="195"/>
      <c r="B51" s="64"/>
      <c r="C51" s="80"/>
      <c r="D51" s="80"/>
      <c r="E51" s="66"/>
      <c r="F51" s="66"/>
      <c r="G51" s="66"/>
      <c r="H51" s="79" t="str">
        <f t="shared" si="2"/>
        <v/>
      </c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Z51" s="30" t="str">
        <f t="shared" si="3"/>
        <v/>
      </c>
      <c r="AA51" s="30" t="str">
        <f t="shared" si="4"/>
        <v/>
      </c>
      <c r="AB51" s="30" t="str">
        <f t="shared" si="5"/>
        <v/>
      </c>
      <c r="AC51" s="30" t="str">
        <f t="shared" si="6"/>
        <v/>
      </c>
      <c r="AD51" s="30" t="str">
        <f t="shared" si="7"/>
        <v/>
      </c>
      <c r="AE51" s="30" t="str">
        <f t="shared" si="8"/>
        <v/>
      </c>
      <c r="AF51" s="30" t="str">
        <f t="shared" si="9"/>
        <v/>
      </c>
      <c r="AG51" s="30" t="str">
        <f t="shared" si="10"/>
        <v/>
      </c>
      <c r="AH51" s="30" t="str">
        <f t="shared" si="11"/>
        <v/>
      </c>
      <c r="AI51" s="30" t="str">
        <f t="shared" si="12"/>
        <v/>
      </c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2" t="str">
        <f t="shared" si="13"/>
        <v/>
      </c>
      <c r="AW51" s="2" t="str">
        <f t="shared" si="14"/>
        <v/>
      </c>
      <c r="AX51" s="2" t="str">
        <f t="shared" si="15"/>
        <v/>
      </c>
    </row>
    <row r="52" spans="1:50">
      <c r="A52" s="195"/>
      <c r="B52" s="65"/>
      <c r="C52" s="80"/>
      <c r="D52" s="80"/>
      <c r="E52" s="66"/>
      <c r="F52" s="66"/>
      <c r="G52" s="66"/>
      <c r="H52" s="79" t="str">
        <f t="shared" si="2"/>
        <v/>
      </c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Z52" s="30" t="str">
        <f t="shared" si="3"/>
        <v/>
      </c>
      <c r="AA52" s="30" t="str">
        <f t="shared" si="4"/>
        <v/>
      </c>
      <c r="AB52" s="30" t="str">
        <f t="shared" si="5"/>
        <v/>
      </c>
      <c r="AC52" s="30" t="str">
        <f t="shared" si="6"/>
        <v/>
      </c>
      <c r="AD52" s="30" t="str">
        <f t="shared" si="7"/>
        <v/>
      </c>
      <c r="AE52" s="30" t="str">
        <f t="shared" si="8"/>
        <v/>
      </c>
      <c r="AF52" s="30" t="str">
        <f t="shared" si="9"/>
        <v/>
      </c>
      <c r="AG52" s="30" t="str">
        <f t="shared" si="10"/>
        <v/>
      </c>
      <c r="AH52" s="30" t="str">
        <f t="shared" si="11"/>
        <v/>
      </c>
      <c r="AI52" s="30" t="str">
        <f t="shared" si="12"/>
        <v/>
      </c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2" t="str">
        <f t="shared" si="13"/>
        <v/>
      </c>
      <c r="AW52" s="2" t="str">
        <f t="shared" si="14"/>
        <v/>
      </c>
      <c r="AX52" s="2" t="str">
        <f t="shared" si="15"/>
        <v/>
      </c>
    </row>
    <row r="53" spans="1:50">
      <c r="A53" s="195"/>
      <c r="B53" s="65"/>
      <c r="C53" s="80"/>
      <c r="D53" s="80"/>
      <c r="E53" s="66"/>
      <c r="F53" s="66"/>
      <c r="G53" s="66"/>
      <c r="H53" s="79" t="str">
        <f t="shared" si="2"/>
        <v/>
      </c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Z53" s="30" t="str">
        <f t="shared" si="3"/>
        <v/>
      </c>
      <c r="AA53" s="30" t="str">
        <f t="shared" si="4"/>
        <v/>
      </c>
      <c r="AB53" s="30" t="str">
        <f t="shared" si="5"/>
        <v/>
      </c>
      <c r="AC53" s="30" t="str">
        <f t="shared" si="6"/>
        <v/>
      </c>
      <c r="AD53" s="30" t="str">
        <f t="shared" si="7"/>
        <v/>
      </c>
      <c r="AE53" s="30" t="str">
        <f t="shared" si="8"/>
        <v/>
      </c>
      <c r="AF53" s="30" t="str">
        <f t="shared" si="9"/>
        <v/>
      </c>
      <c r="AG53" s="30" t="str">
        <f t="shared" si="10"/>
        <v/>
      </c>
      <c r="AH53" s="30" t="str">
        <f t="shared" si="11"/>
        <v/>
      </c>
      <c r="AI53" s="30" t="str">
        <f t="shared" si="12"/>
        <v/>
      </c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2" t="str">
        <f t="shared" si="13"/>
        <v/>
      </c>
      <c r="AW53" s="2" t="str">
        <f t="shared" si="14"/>
        <v/>
      </c>
      <c r="AX53" s="2" t="str">
        <f t="shared" si="15"/>
        <v/>
      </c>
    </row>
    <row r="54" spans="1:50">
      <c r="A54" s="195"/>
      <c r="B54" s="65"/>
      <c r="C54" s="80"/>
      <c r="D54" s="80"/>
      <c r="E54" s="66"/>
      <c r="F54" s="66"/>
      <c r="G54" s="66"/>
      <c r="H54" s="79" t="str">
        <f t="shared" si="2"/>
        <v/>
      </c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Z54" s="30" t="str">
        <f t="shared" si="3"/>
        <v/>
      </c>
      <c r="AA54" s="30" t="str">
        <f t="shared" si="4"/>
        <v/>
      </c>
      <c r="AB54" s="30" t="str">
        <f t="shared" si="5"/>
        <v/>
      </c>
      <c r="AC54" s="30" t="str">
        <f t="shared" si="6"/>
        <v/>
      </c>
      <c r="AD54" s="30" t="str">
        <f t="shared" si="7"/>
        <v/>
      </c>
      <c r="AE54" s="30" t="str">
        <f t="shared" si="8"/>
        <v/>
      </c>
      <c r="AF54" s="30" t="str">
        <f t="shared" si="9"/>
        <v/>
      </c>
      <c r="AG54" s="30" t="str">
        <f t="shared" si="10"/>
        <v/>
      </c>
      <c r="AH54" s="30" t="str">
        <f t="shared" si="11"/>
        <v/>
      </c>
      <c r="AI54" s="30" t="str">
        <f t="shared" si="12"/>
        <v/>
      </c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2" t="str">
        <f t="shared" si="13"/>
        <v/>
      </c>
      <c r="AW54" s="2" t="str">
        <f t="shared" si="14"/>
        <v/>
      </c>
      <c r="AX54" s="2" t="str">
        <f t="shared" si="15"/>
        <v/>
      </c>
    </row>
    <row r="55" spans="1:50">
      <c r="A55" s="195"/>
      <c r="B55" s="64"/>
      <c r="C55" s="80"/>
      <c r="D55" s="80"/>
      <c r="E55" s="66"/>
      <c r="F55" s="66"/>
      <c r="G55" s="66"/>
      <c r="H55" s="79" t="str">
        <f t="shared" si="2"/>
        <v/>
      </c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10"/>
      <c r="Y55" s="10"/>
      <c r="Z55" s="30" t="str">
        <f t="shared" si="3"/>
        <v/>
      </c>
      <c r="AA55" s="30" t="str">
        <f t="shared" si="4"/>
        <v/>
      </c>
      <c r="AB55" s="30" t="str">
        <f t="shared" si="5"/>
        <v/>
      </c>
      <c r="AC55" s="30" t="str">
        <f t="shared" si="6"/>
        <v/>
      </c>
      <c r="AD55" s="30" t="str">
        <f t="shared" si="7"/>
        <v/>
      </c>
      <c r="AE55" s="30" t="str">
        <f t="shared" si="8"/>
        <v/>
      </c>
      <c r="AF55" s="30" t="str">
        <f t="shared" si="9"/>
        <v/>
      </c>
      <c r="AG55" s="30" t="str">
        <f t="shared" si="10"/>
        <v/>
      </c>
      <c r="AH55" s="30" t="str">
        <f t="shared" si="11"/>
        <v/>
      </c>
      <c r="AI55" s="30" t="str">
        <f t="shared" si="12"/>
        <v/>
      </c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2" t="str">
        <f t="shared" si="13"/>
        <v/>
      </c>
      <c r="AW55" s="2" t="str">
        <f t="shared" si="14"/>
        <v/>
      </c>
      <c r="AX55" s="2" t="str">
        <f t="shared" si="15"/>
        <v/>
      </c>
    </row>
    <row r="56" spans="1:50">
      <c r="A56" s="195"/>
      <c r="B56" s="65"/>
      <c r="C56" s="80"/>
      <c r="D56" s="80"/>
      <c r="E56" s="66"/>
      <c r="F56" s="66"/>
      <c r="G56" s="66"/>
      <c r="H56" s="79" t="str">
        <f t="shared" si="2"/>
        <v/>
      </c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10"/>
      <c r="Y56" s="10"/>
      <c r="Z56" s="30" t="str">
        <f t="shared" si="3"/>
        <v/>
      </c>
      <c r="AA56" s="30" t="str">
        <f t="shared" si="4"/>
        <v/>
      </c>
      <c r="AB56" s="30" t="str">
        <f t="shared" si="5"/>
        <v/>
      </c>
      <c r="AC56" s="30" t="str">
        <f t="shared" si="6"/>
        <v/>
      </c>
      <c r="AD56" s="30" t="str">
        <f t="shared" si="7"/>
        <v/>
      </c>
      <c r="AE56" s="30" t="str">
        <f t="shared" si="8"/>
        <v/>
      </c>
      <c r="AF56" s="30" t="str">
        <f t="shared" si="9"/>
        <v/>
      </c>
      <c r="AG56" s="30" t="str">
        <f t="shared" si="10"/>
        <v/>
      </c>
      <c r="AH56" s="30" t="str">
        <f t="shared" si="11"/>
        <v/>
      </c>
      <c r="AI56" s="30" t="str">
        <f t="shared" si="12"/>
        <v/>
      </c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2" t="str">
        <f t="shared" si="13"/>
        <v/>
      </c>
      <c r="AW56" s="2" t="str">
        <f t="shared" si="14"/>
        <v/>
      </c>
      <c r="AX56" s="2" t="str">
        <f t="shared" si="15"/>
        <v/>
      </c>
    </row>
    <row r="57" spans="1:50">
      <c r="A57" s="195"/>
      <c r="B57" s="65"/>
      <c r="C57" s="80"/>
      <c r="D57" s="80"/>
      <c r="E57" s="66"/>
      <c r="F57" s="66"/>
      <c r="G57" s="66"/>
      <c r="H57" s="79" t="str">
        <f t="shared" si="2"/>
        <v/>
      </c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10"/>
      <c r="Y57" s="10"/>
      <c r="Z57" s="30" t="str">
        <f t="shared" si="3"/>
        <v/>
      </c>
      <c r="AA57" s="30" t="str">
        <f t="shared" si="4"/>
        <v/>
      </c>
      <c r="AB57" s="30" t="str">
        <f t="shared" si="5"/>
        <v/>
      </c>
      <c r="AC57" s="30" t="str">
        <f t="shared" si="6"/>
        <v/>
      </c>
      <c r="AD57" s="30" t="str">
        <f t="shared" si="7"/>
        <v/>
      </c>
      <c r="AE57" s="30" t="str">
        <f t="shared" si="8"/>
        <v/>
      </c>
      <c r="AF57" s="30" t="str">
        <f t="shared" si="9"/>
        <v/>
      </c>
      <c r="AG57" s="30" t="str">
        <f t="shared" si="10"/>
        <v/>
      </c>
      <c r="AH57" s="30" t="str">
        <f t="shared" si="11"/>
        <v/>
      </c>
      <c r="AI57" s="30" t="str">
        <f t="shared" si="12"/>
        <v/>
      </c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2" t="str">
        <f t="shared" si="13"/>
        <v/>
      </c>
      <c r="AW57" s="2" t="str">
        <f t="shared" si="14"/>
        <v/>
      </c>
      <c r="AX57" s="2" t="str">
        <f t="shared" si="15"/>
        <v/>
      </c>
    </row>
    <row r="58" spans="1:50">
      <c r="A58" s="195"/>
      <c r="B58" s="65"/>
      <c r="C58" s="80"/>
      <c r="D58" s="80"/>
      <c r="E58" s="66"/>
      <c r="F58" s="66"/>
      <c r="G58" s="66"/>
      <c r="H58" s="79" t="str">
        <f t="shared" si="2"/>
        <v/>
      </c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10"/>
      <c r="Y58" s="10"/>
      <c r="Z58" s="30" t="str">
        <f t="shared" si="3"/>
        <v/>
      </c>
      <c r="AA58" s="30" t="str">
        <f t="shared" si="4"/>
        <v/>
      </c>
      <c r="AB58" s="30" t="str">
        <f t="shared" si="5"/>
        <v/>
      </c>
      <c r="AC58" s="30" t="str">
        <f t="shared" si="6"/>
        <v/>
      </c>
      <c r="AD58" s="30" t="str">
        <f t="shared" si="7"/>
        <v/>
      </c>
      <c r="AE58" s="30" t="str">
        <f t="shared" si="8"/>
        <v/>
      </c>
      <c r="AF58" s="30" t="str">
        <f t="shared" si="9"/>
        <v/>
      </c>
      <c r="AG58" s="30" t="str">
        <f t="shared" si="10"/>
        <v/>
      </c>
      <c r="AH58" s="30" t="str">
        <f t="shared" si="11"/>
        <v/>
      </c>
      <c r="AI58" s="30" t="str">
        <f t="shared" si="12"/>
        <v/>
      </c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2" t="str">
        <f t="shared" si="13"/>
        <v/>
      </c>
      <c r="AW58" s="2" t="str">
        <f t="shared" si="14"/>
        <v/>
      </c>
      <c r="AX58" s="2" t="str">
        <f t="shared" si="15"/>
        <v/>
      </c>
    </row>
    <row r="59" spans="1:50">
      <c r="A59" s="195"/>
      <c r="B59" s="64"/>
      <c r="C59" s="80"/>
      <c r="D59" s="80"/>
      <c r="E59" s="66"/>
      <c r="F59" s="66"/>
      <c r="G59" s="66"/>
      <c r="H59" s="79" t="str">
        <f t="shared" si="2"/>
        <v/>
      </c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10"/>
      <c r="Y59" s="10"/>
      <c r="Z59" s="30" t="str">
        <f t="shared" si="3"/>
        <v/>
      </c>
      <c r="AA59" s="30" t="str">
        <f t="shared" si="4"/>
        <v/>
      </c>
      <c r="AB59" s="30" t="str">
        <f t="shared" si="5"/>
        <v/>
      </c>
      <c r="AC59" s="30" t="str">
        <f t="shared" si="6"/>
        <v/>
      </c>
      <c r="AD59" s="30" t="str">
        <f t="shared" si="7"/>
        <v/>
      </c>
      <c r="AE59" s="30" t="str">
        <f t="shared" si="8"/>
        <v/>
      </c>
      <c r="AF59" s="30" t="str">
        <f t="shared" si="9"/>
        <v/>
      </c>
      <c r="AG59" s="30" t="str">
        <f t="shared" si="10"/>
        <v/>
      </c>
      <c r="AH59" s="30" t="str">
        <f t="shared" si="11"/>
        <v/>
      </c>
      <c r="AI59" s="30" t="str">
        <f t="shared" si="12"/>
        <v/>
      </c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2" t="str">
        <f t="shared" si="13"/>
        <v/>
      </c>
      <c r="AW59" s="2" t="str">
        <f t="shared" si="14"/>
        <v/>
      </c>
      <c r="AX59" s="2" t="str">
        <f t="shared" si="15"/>
        <v/>
      </c>
    </row>
    <row r="60" spans="1:50">
      <c r="A60" s="195"/>
      <c r="B60" s="65"/>
      <c r="C60" s="80"/>
      <c r="D60" s="80"/>
      <c r="E60" s="66"/>
      <c r="F60" s="66"/>
      <c r="G60" s="66"/>
      <c r="H60" s="79" t="str">
        <f t="shared" si="2"/>
        <v/>
      </c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10"/>
      <c r="Y60" s="10"/>
      <c r="Z60" s="30" t="str">
        <f t="shared" si="3"/>
        <v/>
      </c>
      <c r="AA60" s="30" t="str">
        <f t="shared" si="4"/>
        <v/>
      </c>
      <c r="AB60" s="30" t="str">
        <f t="shared" si="5"/>
        <v/>
      </c>
      <c r="AC60" s="30" t="str">
        <f t="shared" si="6"/>
        <v/>
      </c>
      <c r="AD60" s="30" t="str">
        <f t="shared" si="7"/>
        <v/>
      </c>
      <c r="AE60" s="30" t="str">
        <f t="shared" si="8"/>
        <v/>
      </c>
      <c r="AF60" s="30" t="str">
        <f t="shared" si="9"/>
        <v/>
      </c>
      <c r="AG60" s="30" t="str">
        <f t="shared" si="10"/>
        <v/>
      </c>
      <c r="AH60" s="30" t="str">
        <f t="shared" si="11"/>
        <v/>
      </c>
      <c r="AI60" s="30" t="str">
        <f t="shared" si="12"/>
        <v/>
      </c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2" t="str">
        <f t="shared" si="13"/>
        <v/>
      </c>
      <c r="AW60" s="2" t="str">
        <f t="shared" si="14"/>
        <v/>
      </c>
      <c r="AX60" s="2" t="str">
        <f t="shared" si="15"/>
        <v/>
      </c>
    </row>
    <row r="61" spans="1:50">
      <c r="A61" s="195"/>
      <c r="B61" s="65"/>
      <c r="C61" s="80"/>
      <c r="D61" s="80"/>
      <c r="E61" s="66"/>
      <c r="F61" s="66"/>
      <c r="G61" s="66"/>
      <c r="H61" s="79" t="str">
        <f t="shared" si="2"/>
        <v/>
      </c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10"/>
      <c r="Y61" s="10"/>
      <c r="Z61" s="30" t="str">
        <f t="shared" si="3"/>
        <v/>
      </c>
      <c r="AA61" s="30" t="str">
        <f t="shared" si="4"/>
        <v/>
      </c>
      <c r="AB61" s="30" t="str">
        <f t="shared" si="5"/>
        <v/>
      </c>
      <c r="AC61" s="30" t="str">
        <f t="shared" si="6"/>
        <v/>
      </c>
      <c r="AD61" s="30" t="str">
        <f t="shared" si="7"/>
        <v/>
      </c>
      <c r="AE61" s="30" t="str">
        <f t="shared" si="8"/>
        <v/>
      </c>
      <c r="AF61" s="30" t="str">
        <f t="shared" si="9"/>
        <v/>
      </c>
      <c r="AG61" s="30" t="str">
        <f t="shared" si="10"/>
        <v/>
      </c>
      <c r="AH61" s="30" t="str">
        <f t="shared" si="11"/>
        <v/>
      </c>
      <c r="AI61" s="30" t="str">
        <f t="shared" si="12"/>
        <v/>
      </c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2" t="str">
        <f t="shared" si="13"/>
        <v/>
      </c>
      <c r="AW61" s="2" t="str">
        <f t="shared" si="14"/>
        <v/>
      </c>
      <c r="AX61" s="2" t="str">
        <f t="shared" si="15"/>
        <v/>
      </c>
    </row>
    <row r="62" spans="1:50">
      <c r="A62" s="195"/>
      <c r="B62" s="65"/>
      <c r="C62" s="80"/>
      <c r="D62" s="80"/>
      <c r="E62" s="66"/>
      <c r="F62" s="66"/>
      <c r="G62" s="66"/>
      <c r="H62" s="79" t="str">
        <f t="shared" si="2"/>
        <v/>
      </c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10"/>
      <c r="Y62" s="10"/>
      <c r="Z62" s="30" t="str">
        <f t="shared" si="3"/>
        <v/>
      </c>
      <c r="AA62" s="30" t="str">
        <f t="shared" si="4"/>
        <v/>
      </c>
      <c r="AB62" s="30" t="str">
        <f t="shared" si="5"/>
        <v/>
      </c>
      <c r="AC62" s="30" t="str">
        <f t="shared" si="6"/>
        <v/>
      </c>
      <c r="AD62" s="30" t="str">
        <f t="shared" si="7"/>
        <v/>
      </c>
      <c r="AE62" s="30" t="str">
        <f t="shared" si="8"/>
        <v/>
      </c>
      <c r="AF62" s="30" t="str">
        <f t="shared" si="9"/>
        <v/>
      </c>
      <c r="AG62" s="30" t="str">
        <f t="shared" si="10"/>
        <v/>
      </c>
      <c r="AH62" s="30" t="str">
        <f t="shared" si="11"/>
        <v/>
      </c>
      <c r="AI62" s="30" t="str">
        <f t="shared" si="12"/>
        <v/>
      </c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2" t="str">
        <f t="shared" si="13"/>
        <v/>
      </c>
      <c r="AW62" s="2" t="str">
        <f t="shared" si="14"/>
        <v/>
      </c>
      <c r="AX62" s="2" t="str">
        <f t="shared" si="15"/>
        <v/>
      </c>
    </row>
    <row r="63" spans="1:50">
      <c r="A63" s="195"/>
      <c r="B63" s="64"/>
      <c r="C63" s="80"/>
      <c r="D63" s="80"/>
      <c r="E63" s="66"/>
      <c r="F63" s="66"/>
      <c r="G63" s="66"/>
      <c r="H63" s="79" t="str">
        <f t="shared" si="2"/>
        <v/>
      </c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10"/>
      <c r="Y63" s="10"/>
      <c r="Z63" s="30" t="str">
        <f t="shared" si="3"/>
        <v/>
      </c>
      <c r="AA63" s="30" t="str">
        <f t="shared" si="4"/>
        <v/>
      </c>
      <c r="AB63" s="30" t="str">
        <f t="shared" si="5"/>
        <v/>
      </c>
      <c r="AC63" s="30" t="str">
        <f t="shared" si="6"/>
        <v/>
      </c>
      <c r="AD63" s="30" t="str">
        <f t="shared" si="7"/>
        <v/>
      </c>
      <c r="AE63" s="30" t="str">
        <f t="shared" si="8"/>
        <v/>
      </c>
      <c r="AF63" s="30" t="str">
        <f t="shared" si="9"/>
        <v/>
      </c>
      <c r="AG63" s="30" t="str">
        <f t="shared" si="10"/>
        <v/>
      </c>
      <c r="AH63" s="30" t="str">
        <f t="shared" si="11"/>
        <v/>
      </c>
      <c r="AI63" s="30" t="str">
        <f t="shared" si="12"/>
        <v/>
      </c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2" t="str">
        <f t="shared" si="13"/>
        <v/>
      </c>
      <c r="AW63" s="2" t="str">
        <f t="shared" si="14"/>
        <v/>
      </c>
      <c r="AX63" s="2" t="str">
        <f t="shared" si="15"/>
        <v/>
      </c>
    </row>
    <row r="64" spans="1:50">
      <c r="A64" s="195"/>
      <c r="B64" s="65"/>
      <c r="C64" s="80"/>
      <c r="D64" s="80"/>
      <c r="E64" s="66"/>
      <c r="F64" s="66"/>
      <c r="G64" s="66"/>
      <c r="H64" s="79" t="str">
        <f t="shared" si="2"/>
        <v/>
      </c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10"/>
      <c r="Y64" s="10"/>
      <c r="Z64" s="30" t="str">
        <f t="shared" si="3"/>
        <v/>
      </c>
      <c r="AA64" s="30" t="str">
        <f t="shared" si="4"/>
        <v/>
      </c>
      <c r="AB64" s="30" t="str">
        <f t="shared" si="5"/>
        <v/>
      </c>
      <c r="AC64" s="30" t="str">
        <f t="shared" si="6"/>
        <v/>
      </c>
      <c r="AD64" s="30" t="str">
        <f t="shared" si="7"/>
        <v/>
      </c>
      <c r="AE64" s="30" t="str">
        <f t="shared" si="8"/>
        <v/>
      </c>
      <c r="AF64" s="30" t="str">
        <f t="shared" si="9"/>
        <v/>
      </c>
      <c r="AG64" s="30" t="str">
        <f t="shared" si="10"/>
        <v/>
      </c>
      <c r="AH64" s="30" t="str">
        <f t="shared" si="11"/>
        <v/>
      </c>
      <c r="AI64" s="30" t="str">
        <f t="shared" si="12"/>
        <v/>
      </c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2" t="str">
        <f t="shared" si="13"/>
        <v/>
      </c>
      <c r="AW64" s="2" t="str">
        <f t="shared" si="14"/>
        <v/>
      </c>
      <c r="AX64" s="2" t="str">
        <f t="shared" si="15"/>
        <v/>
      </c>
    </row>
    <row r="65" spans="1:991">
      <c r="A65" s="195"/>
      <c r="B65" s="65"/>
      <c r="C65" s="80"/>
      <c r="D65" s="80"/>
      <c r="E65" s="66"/>
      <c r="F65" s="66"/>
      <c r="G65" s="66"/>
      <c r="H65" s="79" t="str">
        <f t="shared" si="2"/>
        <v/>
      </c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10"/>
      <c r="Y65" s="10"/>
      <c r="Z65" s="30" t="str">
        <f t="shared" si="3"/>
        <v/>
      </c>
      <c r="AA65" s="30" t="str">
        <f t="shared" si="4"/>
        <v/>
      </c>
      <c r="AB65" s="30" t="str">
        <f t="shared" si="5"/>
        <v/>
      </c>
      <c r="AC65" s="30" t="str">
        <f t="shared" si="6"/>
        <v/>
      </c>
      <c r="AD65" s="30" t="str">
        <f t="shared" si="7"/>
        <v/>
      </c>
      <c r="AE65" s="30" t="str">
        <f t="shared" si="8"/>
        <v/>
      </c>
      <c r="AF65" s="30" t="str">
        <f t="shared" si="9"/>
        <v/>
      </c>
      <c r="AG65" s="30" t="str">
        <f t="shared" si="10"/>
        <v/>
      </c>
      <c r="AH65" s="30" t="str">
        <f t="shared" si="11"/>
        <v/>
      </c>
      <c r="AI65" s="30" t="str">
        <f t="shared" si="12"/>
        <v/>
      </c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2" t="str">
        <f t="shared" si="13"/>
        <v/>
      </c>
      <c r="AW65" s="2" t="str">
        <f t="shared" si="14"/>
        <v/>
      </c>
      <c r="AX65" s="2" t="str">
        <f t="shared" si="15"/>
        <v/>
      </c>
    </row>
    <row r="66" spans="1:991">
      <c r="A66" s="195"/>
      <c r="B66" s="65"/>
      <c r="C66" s="80"/>
      <c r="D66" s="80"/>
      <c r="E66" s="66"/>
      <c r="F66" s="66"/>
      <c r="G66" s="66"/>
      <c r="H66" s="79" t="str">
        <f t="shared" si="2"/>
        <v/>
      </c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10"/>
      <c r="Y66" s="10"/>
      <c r="Z66" s="30" t="str">
        <f t="shared" si="3"/>
        <v/>
      </c>
      <c r="AA66" s="30" t="str">
        <f t="shared" si="4"/>
        <v/>
      </c>
      <c r="AB66" s="30" t="str">
        <f t="shared" si="5"/>
        <v/>
      </c>
      <c r="AC66" s="30" t="str">
        <f t="shared" si="6"/>
        <v/>
      </c>
      <c r="AD66" s="30" t="str">
        <f t="shared" si="7"/>
        <v/>
      </c>
      <c r="AE66" s="30" t="str">
        <f t="shared" si="8"/>
        <v/>
      </c>
      <c r="AF66" s="30" t="str">
        <f t="shared" si="9"/>
        <v/>
      </c>
      <c r="AG66" s="30" t="str">
        <f t="shared" si="10"/>
        <v/>
      </c>
      <c r="AH66" s="30" t="str">
        <f t="shared" si="11"/>
        <v/>
      </c>
      <c r="AI66" s="30" t="str">
        <f t="shared" si="12"/>
        <v/>
      </c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2" t="str">
        <f t="shared" si="13"/>
        <v/>
      </c>
      <c r="AW66" s="2" t="str">
        <f t="shared" si="14"/>
        <v/>
      </c>
      <c r="AX66" s="2" t="str">
        <f t="shared" si="15"/>
        <v/>
      </c>
    </row>
    <row r="67" spans="1:991">
      <c r="A67" s="195"/>
      <c r="B67" s="64"/>
      <c r="C67" s="80"/>
      <c r="D67" s="80"/>
      <c r="E67" s="66"/>
      <c r="F67" s="66"/>
      <c r="G67" s="66"/>
      <c r="H67" s="79" t="str">
        <f t="shared" si="2"/>
        <v/>
      </c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10"/>
      <c r="Y67" s="10"/>
      <c r="Z67" s="30" t="str">
        <f t="shared" si="3"/>
        <v/>
      </c>
      <c r="AA67" s="30" t="str">
        <f t="shared" si="4"/>
        <v/>
      </c>
      <c r="AB67" s="30" t="str">
        <f t="shared" si="5"/>
        <v/>
      </c>
      <c r="AC67" s="30" t="str">
        <f t="shared" si="6"/>
        <v/>
      </c>
      <c r="AD67" s="30" t="str">
        <f t="shared" si="7"/>
        <v/>
      </c>
      <c r="AE67" s="30" t="str">
        <f t="shared" si="8"/>
        <v/>
      </c>
      <c r="AF67" s="30" t="str">
        <f t="shared" si="9"/>
        <v/>
      </c>
      <c r="AG67" s="30" t="str">
        <f t="shared" si="10"/>
        <v/>
      </c>
      <c r="AH67" s="30" t="str">
        <f t="shared" si="11"/>
        <v/>
      </c>
      <c r="AI67" s="30" t="str">
        <f t="shared" si="12"/>
        <v/>
      </c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2" t="str">
        <f t="shared" si="13"/>
        <v/>
      </c>
      <c r="AW67" s="2" t="str">
        <f t="shared" si="14"/>
        <v/>
      </c>
      <c r="AX67" s="2" t="str">
        <f t="shared" si="15"/>
        <v/>
      </c>
    </row>
    <row r="68" spans="1:991">
      <c r="A68" s="195"/>
      <c r="B68" s="65"/>
      <c r="C68" s="80"/>
      <c r="D68" s="80"/>
      <c r="E68" s="66"/>
      <c r="F68" s="66"/>
      <c r="G68" s="66"/>
      <c r="H68" s="79" t="str">
        <f t="shared" ref="H68:H131" si="17">IF(ISBLANK($C68),"",IF(COUNT(E68:G68)&gt;0,SUM(E68:G68),"AB"))</f>
        <v/>
      </c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10"/>
      <c r="Y68" s="10"/>
      <c r="Z68" s="30" t="str">
        <f t="shared" ref="Z68:Z131" si="18">IF(ISBLANK($C68),"",IF($Z$3&gt;0,IF(ISTEXT($H68),"",(SUMIF($L$8:$N$8,"Y",$E68:$G68))*100/(SUMIF($L$8:$N$8,"Y",$L$7:$N$7))),""))</f>
        <v/>
      </c>
      <c r="AA68" s="30" t="str">
        <f t="shared" ref="AA68:AA131" si="19">IF(ISBLANK($C68),"",IF($AA$3&gt;0,IF(ISTEXT($H68),"",(SUMIF($L$9:$N$9,"Y",$E68:$G68))*100/(SUMIF($L$9:$N$9,"Y",$L$7:$N$7))),""))</f>
        <v/>
      </c>
      <c r="AB68" s="30" t="str">
        <f t="shared" ref="AB68:AB131" si="20">IF(ISBLANK($C68),"",IF($AB$3&gt;0,IF(ISTEXT($H68),"",(SUMIF($L$10:$N$10,"Y",$E68:$G68))*100/(SUMIF($L$10:$N$10,"Y",$L$7:$N$7))),""))</f>
        <v/>
      </c>
      <c r="AC68" s="30" t="str">
        <f t="shared" ref="AC68:AC131" si="21">IF(ISBLANK($C68),"",IF($AC$3&gt;0,IF(ISTEXT($H68),"",(SUMIF($L$11:$N$11,"Y",$E68:$G68))*100/(SUMIF($L$11:$N$11,"Y",$L$7:$N$7))),""))</f>
        <v/>
      </c>
      <c r="AD68" s="30" t="str">
        <f t="shared" ref="AD68:AD131" si="22">IF(ISBLANK($C68),"",IF($AD$3&gt;0,IF(ISTEXT($H68),"",(SUMIF($L$12:$N$12,"Y",$E68:$G68))*100/(SUMIF($L$12:$N$12,"Y",$L$7:$N$7))),""))</f>
        <v/>
      </c>
      <c r="AE68" s="30" t="str">
        <f t="shared" ref="AE68:AE131" si="23">IF(ISBLANK($C68),"",IF($AE$3&gt;0,IF(ISTEXT($H68),"",(SUMIF($L$13:$N$13,"Y",$E68:$G68))*100/(SUMIF($L$13:$N$13,"Y",$L$7:$N$7))),""))</f>
        <v/>
      </c>
      <c r="AF68" s="30" t="str">
        <f t="shared" ref="AF68:AF131" si="24">IF(ISBLANK($C68),"",IF($AF$3&gt;0,IF(ISTEXT($H68),"",(SUMIF($L$14:$N$14,"Y",$E68:$G68))*100/(SUMIF($L$14:$N$14,"Y",$L$7:$N$7))),""))</f>
        <v/>
      </c>
      <c r="AG68" s="30" t="str">
        <f t="shared" ref="AG68:AG131" si="25">IF(ISBLANK($C68),"",IF($AG$3&gt;0,IF(ISTEXT($H68),"",(SUMIF($L$15:$N$15,"Y",$E68:$G68))*100/(SUMIF($L$15:$N$15,"Y",$L$7:$N$7))),""))</f>
        <v/>
      </c>
      <c r="AH68" s="30" t="str">
        <f t="shared" ref="AH68:AH131" si="26">IF(ISBLANK($C68),"",IF($AH$3&gt;0,IF(ISTEXT($H68),"",(SUMIF($L$16:$N$16,"Y",$E68:$G68))*100/(SUMIF($L$16:$N$16,"Y",$L$7:$N$7))),""))</f>
        <v/>
      </c>
      <c r="AI68" s="30" t="str">
        <f t="shared" ref="AI68:AI131" si="27">IF(ISBLANK($C68),"",IF($AI$3&gt;0,IF(ISTEXT($H68),"",(SUMIF($L$17:$N$17,"Y",$E68:$G68))*100/(SUMIF($L$17:$N$17,"Y",$L$7:$N$7))),""))</f>
        <v/>
      </c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2" t="str">
        <f t="shared" ref="AV68:AV131" si="28">IF(ISBLANK(E68),"",IF((E68*100/L$7)&lt;50,"",1))</f>
        <v/>
      </c>
      <c r="AW68" s="2" t="str">
        <f t="shared" ref="AW68:AW131" si="29">IF(ISBLANK(F68),"",IF((F68*100/M$7)&lt;50,"",1))</f>
        <v/>
      </c>
      <c r="AX68" s="2" t="str">
        <f t="shared" ref="AX68:AX131" si="30">IF(ISBLANK(G68),"",IF((G68*100/N$7)&lt;50,"",1))</f>
        <v/>
      </c>
    </row>
    <row r="69" spans="1:991" s="3" customFormat="1">
      <c r="A69" s="195"/>
      <c r="B69" s="65"/>
      <c r="C69" s="80"/>
      <c r="D69" s="80"/>
      <c r="E69" s="66"/>
      <c r="F69" s="66"/>
      <c r="G69" s="66"/>
      <c r="H69" s="79" t="str">
        <f t="shared" si="17"/>
        <v/>
      </c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10"/>
      <c r="Y69" s="10"/>
      <c r="Z69" s="30" t="str">
        <f t="shared" si="18"/>
        <v/>
      </c>
      <c r="AA69" s="30" t="str">
        <f t="shared" si="19"/>
        <v/>
      </c>
      <c r="AB69" s="30" t="str">
        <f t="shared" si="20"/>
        <v/>
      </c>
      <c r="AC69" s="30" t="str">
        <f t="shared" si="21"/>
        <v/>
      </c>
      <c r="AD69" s="30" t="str">
        <f t="shared" si="22"/>
        <v/>
      </c>
      <c r="AE69" s="30" t="str">
        <f t="shared" si="23"/>
        <v/>
      </c>
      <c r="AF69" s="30" t="str">
        <f t="shared" si="24"/>
        <v/>
      </c>
      <c r="AG69" s="30" t="str">
        <f t="shared" si="25"/>
        <v/>
      </c>
      <c r="AH69" s="30" t="str">
        <f t="shared" si="26"/>
        <v/>
      </c>
      <c r="AI69" s="30" t="str">
        <f t="shared" si="27"/>
        <v/>
      </c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21"/>
      <c r="AV69" s="2" t="str">
        <f t="shared" si="28"/>
        <v/>
      </c>
      <c r="AW69" s="2" t="str">
        <f t="shared" si="29"/>
        <v/>
      </c>
      <c r="AX69" s="2" t="str">
        <f t="shared" si="30"/>
        <v/>
      </c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  <c r="IY69" s="4"/>
      <c r="IZ69" s="4"/>
      <c r="JA69" s="4"/>
      <c r="JB69" s="4"/>
      <c r="JC69" s="4"/>
      <c r="JD69" s="4"/>
      <c r="JE69" s="4"/>
      <c r="JF69" s="4"/>
      <c r="JG69" s="4"/>
      <c r="JH69" s="4"/>
      <c r="JI69" s="4"/>
      <c r="JJ69" s="4"/>
      <c r="JK69" s="4"/>
      <c r="JL69" s="4"/>
      <c r="JM69" s="4"/>
      <c r="JN69" s="4"/>
      <c r="JO69" s="4"/>
      <c r="JP69" s="4"/>
      <c r="JQ69" s="4"/>
      <c r="JR69" s="4"/>
      <c r="JS69" s="4"/>
      <c r="JT69" s="4"/>
      <c r="JU69" s="4"/>
      <c r="JV69" s="4"/>
      <c r="JW69" s="4"/>
      <c r="JX69" s="4"/>
      <c r="JY69" s="4"/>
      <c r="JZ69" s="4"/>
      <c r="KA69" s="4"/>
      <c r="KB69" s="4"/>
      <c r="KC69" s="4"/>
      <c r="KD69" s="4"/>
      <c r="KE69" s="4"/>
      <c r="KF69" s="4"/>
      <c r="KG69" s="4"/>
      <c r="KH69" s="4"/>
      <c r="KI69" s="4"/>
      <c r="KJ69" s="4"/>
      <c r="KK69" s="4"/>
      <c r="KL69" s="4"/>
      <c r="KM69" s="4"/>
      <c r="KN69" s="4"/>
      <c r="KO69" s="4"/>
      <c r="KP69" s="4"/>
      <c r="KQ69" s="4"/>
      <c r="KR69" s="4"/>
      <c r="KS69" s="4"/>
      <c r="KT69" s="4"/>
      <c r="KU69" s="4"/>
      <c r="KV69" s="4"/>
      <c r="KW69" s="4"/>
      <c r="KX69" s="4"/>
      <c r="KY69" s="4"/>
      <c r="KZ69" s="4"/>
      <c r="LA69" s="4"/>
      <c r="LB69" s="4"/>
      <c r="LC69" s="4"/>
      <c r="LD69" s="4"/>
      <c r="LE69" s="4"/>
      <c r="LF69" s="4"/>
      <c r="LG69" s="4"/>
      <c r="LH69" s="4"/>
      <c r="LI69" s="4"/>
      <c r="LJ69" s="4"/>
      <c r="LK69" s="4"/>
      <c r="LL69" s="4"/>
      <c r="LM69" s="4"/>
      <c r="LN69" s="4"/>
      <c r="LO69" s="4"/>
      <c r="LP69" s="4"/>
      <c r="LQ69" s="4"/>
      <c r="LR69" s="4"/>
      <c r="LS69" s="4"/>
      <c r="LT69" s="4"/>
      <c r="LU69" s="4"/>
      <c r="LV69" s="4"/>
      <c r="LW69" s="4"/>
      <c r="LX69" s="4"/>
      <c r="LY69" s="4"/>
      <c r="LZ69" s="4"/>
      <c r="MA69" s="4"/>
      <c r="MB69" s="4"/>
      <c r="MC69" s="4"/>
      <c r="MD69" s="4"/>
      <c r="ME69" s="4"/>
      <c r="MF69" s="4"/>
      <c r="MG69" s="4"/>
      <c r="MH69" s="4"/>
      <c r="MI69" s="4"/>
      <c r="MJ69" s="4"/>
      <c r="MK69" s="4"/>
      <c r="ML69" s="4"/>
      <c r="MM69" s="4"/>
      <c r="MN69" s="4"/>
      <c r="MO69" s="4"/>
      <c r="MP69" s="4"/>
      <c r="MQ69" s="4"/>
      <c r="MR69" s="4"/>
      <c r="MS69" s="4"/>
      <c r="MT69" s="4"/>
      <c r="MU69" s="4"/>
      <c r="MV69" s="4"/>
      <c r="MW69" s="4"/>
      <c r="MX69" s="4"/>
      <c r="MY69" s="4"/>
      <c r="MZ69" s="4"/>
      <c r="NA69" s="4"/>
      <c r="NB69" s="4"/>
      <c r="NC69" s="4"/>
      <c r="ND69" s="4"/>
      <c r="NE69" s="4"/>
      <c r="NF69" s="4"/>
      <c r="NG69" s="4"/>
      <c r="NH69" s="4"/>
      <c r="NI69" s="4"/>
      <c r="NJ69" s="4"/>
      <c r="NK69" s="4"/>
      <c r="NL69" s="4"/>
      <c r="NM69" s="4"/>
      <c r="NN69" s="4"/>
      <c r="NO69" s="4"/>
      <c r="NP69" s="4"/>
      <c r="NQ69" s="4"/>
      <c r="NR69" s="4"/>
      <c r="NS69" s="4"/>
      <c r="NT69" s="4"/>
      <c r="NU69" s="4"/>
      <c r="NV69" s="4"/>
      <c r="NW69" s="4"/>
      <c r="NX69" s="4"/>
      <c r="NY69" s="4"/>
      <c r="NZ69" s="4"/>
      <c r="OA69" s="4"/>
      <c r="OB69" s="4"/>
      <c r="OC69" s="4"/>
      <c r="OD69" s="4"/>
      <c r="OE69" s="4"/>
      <c r="OF69" s="4"/>
      <c r="OG69" s="4"/>
      <c r="OH69" s="4"/>
      <c r="OI69" s="4"/>
      <c r="OJ69" s="4"/>
      <c r="OK69" s="4"/>
      <c r="OL69" s="4"/>
      <c r="OM69" s="4"/>
      <c r="ON69" s="4"/>
      <c r="OO69" s="4"/>
      <c r="OP69" s="4"/>
      <c r="OQ69" s="4"/>
      <c r="OR69" s="4"/>
      <c r="OS69" s="4"/>
      <c r="OT69" s="4"/>
      <c r="OU69" s="4"/>
      <c r="OV69" s="4"/>
      <c r="OW69" s="4"/>
      <c r="OX69" s="4"/>
      <c r="OY69" s="4"/>
      <c r="OZ69" s="4"/>
      <c r="PA69" s="4"/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  <c r="TN69" s="4"/>
      <c r="TO69" s="4"/>
      <c r="TP69" s="4"/>
      <c r="TQ69" s="4"/>
      <c r="TR69" s="4"/>
      <c r="TS69" s="4"/>
      <c r="TT69" s="4"/>
      <c r="TU69" s="4"/>
      <c r="TV69" s="4"/>
      <c r="TW69" s="4"/>
      <c r="TX69" s="4"/>
      <c r="TY69" s="4"/>
      <c r="TZ69" s="4"/>
      <c r="UA69" s="4"/>
      <c r="UB69" s="4"/>
      <c r="UC69" s="4"/>
      <c r="UD69" s="4"/>
      <c r="UE69" s="4"/>
      <c r="UF69" s="4"/>
      <c r="UG69" s="4"/>
      <c r="UH69" s="4"/>
      <c r="UI69" s="4"/>
      <c r="UJ69" s="4"/>
      <c r="UK69" s="4"/>
      <c r="UL69" s="4"/>
      <c r="UM69" s="4"/>
      <c r="UN69" s="4"/>
      <c r="UO69" s="4"/>
      <c r="UP69" s="4"/>
      <c r="UQ69" s="4"/>
      <c r="UR69" s="4"/>
      <c r="US69" s="4"/>
      <c r="UT69" s="4"/>
      <c r="UU69" s="4"/>
      <c r="UV69" s="4"/>
      <c r="UW69" s="4"/>
      <c r="UX69" s="4"/>
      <c r="UY69" s="4"/>
      <c r="UZ69" s="4"/>
      <c r="VA69" s="4"/>
      <c r="VB69" s="4"/>
      <c r="VC69" s="4"/>
      <c r="VD69" s="4"/>
      <c r="VE69" s="4"/>
      <c r="VF69" s="4"/>
      <c r="VG69" s="4"/>
      <c r="VH69" s="4"/>
      <c r="VI69" s="4"/>
      <c r="VJ69" s="4"/>
      <c r="VK69" s="4"/>
      <c r="VL69" s="4"/>
      <c r="VM69" s="4"/>
      <c r="VN69" s="4"/>
      <c r="VO69" s="4"/>
      <c r="VP69" s="4"/>
      <c r="VQ69" s="4"/>
      <c r="VR69" s="4"/>
      <c r="VS69" s="4"/>
      <c r="VT69" s="4"/>
      <c r="VU69" s="4"/>
      <c r="VV69" s="4"/>
      <c r="VW69" s="4"/>
      <c r="VX69" s="4"/>
      <c r="VY69" s="4"/>
      <c r="VZ69" s="4"/>
      <c r="WA69" s="4"/>
      <c r="WB69" s="4"/>
      <c r="WC69" s="4"/>
      <c r="WD69" s="4"/>
      <c r="WE69" s="4"/>
      <c r="WF69" s="4"/>
      <c r="WG69" s="4"/>
      <c r="WH69" s="4"/>
      <c r="WI69" s="4"/>
      <c r="WJ69" s="4"/>
      <c r="WK69" s="4"/>
      <c r="WL69" s="4"/>
      <c r="WM69" s="4"/>
      <c r="WN69" s="4"/>
      <c r="WO69" s="4"/>
      <c r="WP69" s="4"/>
      <c r="WQ69" s="4"/>
      <c r="WR69" s="4"/>
      <c r="WS69" s="4"/>
      <c r="WT69" s="4"/>
      <c r="WU69" s="4"/>
      <c r="WV69" s="4"/>
      <c r="WW69" s="4"/>
      <c r="WX69" s="4"/>
      <c r="WY69" s="4"/>
      <c r="WZ69" s="4"/>
      <c r="XA69" s="4"/>
      <c r="XB69" s="4"/>
      <c r="XC69" s="4"/>
      <c r="XD69" s="4"/>
      <c r="XE69" s="4"/>
      <c r="XF69" s="4"/>
      <c r="XG69" s="4"/>
      <c r="XH69" s="4"/>
      <c r="XI69" s="4"/>
      <c r="XJ69" s="4"/>
      <c r="XK69" s="4"/>
      <c r="XL69" s="4"/>
      <c r="XM69" s="4"/>
      <c r="XN69" s="4"/>
      <c r="XO69" s="4"/>
      <c r="XP69" s="4"/>
      <c r="XQ69" s="4"/>
      <c r="XR69" s="4"/>
      <c r="XS69" s="4"/>
      <c r="XT69" s="4"/>
      <c r="XU69" s="4"/>
      <c r="XV69" s="4"/>
      <c r="XW69" s="4"/>
      <c r="XX69" s="4"/>
      <c r="XY69" s="4"/>
      <c r="XZ69" s="4"/>
      <c r="YA69" s="4"/>
      <c r="YB69" s="4"/>
      <c r="YC69" s="4"/>
      <c r="YD69" s="4"/>
      <c r="YE69" s="4"/>
      <c r="YF69" s="4"/>
      <c r="YG69" s="4"/>
      <c r="YH69" s="4"/>
      <c r="YI69" s="4"/>
      <c r="YJ69" s="4"/>
      <c r="YK69" s="4"/>
      <c r="YL69" s="4"/>
      <c r="YM69" s="4"/>
      <c r="YN69" s="4"/>
      <c r="YO69" s="4"/>
      <c r="YP69" s="4"/>
      <c r="YQ69" s="4"/>
      <c r="YR69" s="4"/>
      <c r="YS69" s="4"/>
      <c r="YT69" s="4"/>
      <c r="YU69" s="4"/>
      <c r="YV69" s="4"/>
      <c r="YW69" s="4"/>
      <c r="YX69" s="4"/>
      <c r="YY69" s="4"/>
      <c r="YZ69" s="4"/>
      <c r="ZA69" s="4"/>
      <c r="ZB69" s="4"/>
      <c r="ZC69" s="4"/>
      <c r="ZD69" s="4"/>
      <c r="ZE69" s="4"/>
      <c r="ZF69" s="4"/>
      <c r="ZG69" s="4"/>
      <c r="ZH69" s="4"/>
      <c r="ZI69" s="4"/>
      <c r="ZJ69" s="4"/>
      <c r="ZK69" s="4"/>
      <c r="ZL69" s="4"/>
      <c r="ZM69" s="4"/>
      <c r="ZN69" s="4"/>
      <c r="ZO69" s="4"/>
      <c r="ZP69" s="4"/>
      <c r="ZQ69" s="4"/>
      <c r="ZR69" s="4"/>
      <c r="ZS69" s="4"/>
      <c r="ZT69" s="4"/>
      <c r="ZU69" s="4"/>
      <c r="ZV69" s="4"/>
      <c r="ZW69" s="4"/>
      <c r="ZX69" s="4"/>
      <c r="ZY69" s="4"/>
      <c r="ZZ69" s="4"/>
      <c r="AAA69" s="4"/>
      <c r="AAB69" s="4"/>
      <c r="AAC69" s="4"/>
      <c r="AAD69" s="4"/>
      <c r="AAE69" s="4"/>
      <c r="AAF69" s="4"/>
      <c r="AAG69" s="4"/>
      <c r="AAH69" s="4"/>
      <c r="AAI69" s="4"/>
      <c r="AAJ69" s="4"/>
      <c r="AAK69" s="4"/>
      <c r="AAL69" s="4"/>
      <c r="AAM69" s="4"/>
      <c r="AAN69" s="4"/>
      <c r="AAO69" s="4"/>
      <c r="AAP69" s="4"/>
      <c r="AAQ69" s="4"/>
      <c r="AAR69" s="4"/>
      <c r="AAS69" s="4"/>
      <c r="AAT69" s="4"/>
      <c r="AAU69" s="4"/>
      <c r="AAV69" s="4"/>
      <c r="AAW69" s="4"/>
      <c r="AAX69" s="4"/>
      <c r="AAY69" s="4"/>
      <c r="AAZ69" s="4"/>
      <c r="ABA69" s="4"/>
      <c r="ABB69" s="4"/>
      <c r="ABC69" s="4"/>
      <c r="ABD69" s="4"/>
      <c r="ABE69" s="4"/>
      <c r="ABF69" s="4"/>
      <c r="ABG69" s="4"/>
      <c r="ABH69" s="4"/>
      <c r="ABI69" s="4"/>
      <c r="ABJ69" s="4"/>
      <c r="ABK69" s="4"/>
      <c r="ABL69" s="4"/>
      <c r="ABM69" s="4"/>
      <c r="ABN69" s="4"/>
      <c r="ABO69" s="4"/>
      <c r="ABP69" s="4"/>
      <c r="ABQ69" s="4"/>
      <c r="ABR69" s="4"/>
      <c r="ABS69" s="4"/>
      <c r="ABT69" s="4"/>
      <c r="ABU69" s="4"/>
      <c r="ABV69" s="4"/>
      <c r="ABW69" s="4"/>
      <c r="ABX69" s="4"/>
      <c r="ABY69" s="4"/>
      <c r="ABZ69" s="4"/>
      <c r="ACA69" s="4"/>
      <c r="ACB69" s="4"/>
      <c r="ACC69" s="4"/>
      <c r="ACD69" s="4"/>
      <c r="ACE69" s="4"/>
      <c r="ACF69" s="4"/>
      <c r="ACG69" s="4"/>
      <c r="ACH69" s="4"/>
      <c r="ACI69" s="4"/>
      <c r="ACJ69" s="4"/>
      <c r="ACK69" s="4"/>
      <c r="ACL69" s="4"/>
      <c r="ACM69" s="4"/>
      <c r="ACN69" s="4"/>
      <c r="ACO69" s="4"/>
      <c r="ACP69" s="4"/>
      <c r="ACQ69" s="4"/>
      <c r="ACR69" s="4"/>
      <c r="ACS69" s="4"/>
      <c r="ACT69" s="4"/>
      <c r="ACU69" s="4"/>
      <c r="ACV69" s="4"/>
      <c r="ACW69" s="4"/>
      <c r="ACX69" s="4"/>
      <c r="ACY69" s="4"/>
      <c r="ACZ69" s="4"/>
      <c r="ADA69" s="4"/>
      <c r="ADB69" s="4"/>
      <c r="ADC69" s="4"/>
      <c r="ADD69" s="4"/>
      <c r="ADE69" s="4"/>
      <c r="ADF69" s="4"/>
      <c r="ADG69" s="4"/>
      <c r="ADH69" s="4"/>
      <c r="ADI69" s="4"/>
      <c r="ADJ69" s="4"/>
      <c r="ADK69" s="4"/>
      <c r="ADL69" s="4"/>
      <c r="ADM69" s="4"/>
      <c r="ADN69" s="4"/>
      <c r="ADO69" s="4"/>
      <c r="ADP69" s="4"/>
      <c r="ADQ69" s="4"/>
      <c r="ADR69" s="4"/>
      <c r="ADS69" s="4"/>
      <c r="ADT69" s="4"/>
      <c r="ADU69" s="4"/>
      <c r="ADV69" s="4"/>
      <c r="ADW69" s="4"/>
      <c r="ADX69" s="4"/>
      <c r="ADY69" s="4"/>
      <c r="ADZ69" s="4"/>
      <c r="AEA69" s="4"/>
      <c r="AEB69" s="4"/>
      <c r="AEC69" s="4"/>
      <c r="AED69" s="4"/>
      <c r="AEE69" s="4"/>
      <c r="AEF69" s="4"/>
      <c r="AEG69" s="4"/>
      <c r="AEH69" s="4"/>
      <c r="AEI69" s="4"/>
      <c r="AEJ69" s="4"/>
      <c r="AEK69" s="4"/>
      <c r="AEL69" s="4"/>
      <c r="AEM69" s="4"/>
      <c r="AEN69" s="4"/>
      <c r="AEO69" s="4"/>
      <c r="AEP69" s="4"/>
      <c r="AEQ69" s="4"/>
      <c r="AER69" s="4"/>
      <c r="AES69" s="4"/>
      <c r="AET69" s="4"/>
      <c r="AEU69" s="4"/>
      <c r="AEV69" s="4"/>
      <c r="AEW69" s="4"/>
      <c r="AEX69" s="4"/>
      <c r="AEY69" s="4"/>
      <c r="AEZ69" s="4"/>
      <c r="AFA69" s="4"/>
      <c r="AFB69" s="4"/>
      <c r="AFC69" s="4"/>
      <c r="AFD69" s="4"/>
      <c r="AFE69" s="4"/>
      <c r="AFF69" s="4"/>
      <c r="AFG69" s="4"/>
      <c r="AFH69" s="4"/>
      <c r="AFI69" s="4"/>
      <c r="AFJ69" s="4"/>
      <c r="AFK69" s="4"/>
      <c r="AFL69" s="4"/>
      <c r="AFM69" s="4"/>
      <c r="AFN69" s="4"/>
      <c r="AFO69" s="4"/>
      <c r="AFP69" s="4"/>
      <c r="AFQ69" s="4"/>
      <c r="AFR69" s="4"/>
      <c r="AFS69" s="4"/>
      <c r="AFT69" s="4"/>
      <c r="AFU69" s="4"/>
      <c r="AFV69" s="4"/>
      <c r="AFW69" s="4"/>
      <c r="AFX69" s="4"/>
      <c r="AFY69" s="4"/>
      <c r="AFZ69" s="4"/>
      <c r="AGA69" s="4"/>
      <c r="AGB69" s="4"/>
      <c r="AGC69" s="4"/>
      <c r="AGD69" s="4"/>
      <c r="AGE69" s="4"/>
      <c r="AGF69" s="4"/>
      <c r="AGG69" s="4"/>
      <c r="AGH69" s="4"/>
      <c r="AGI69" s="4"/>
      <c r="AGJ69" s="4"/>
      <c r="AGK69" s="4"/>
      <c r="AGL69" s="4"/>
      <c r="AGM69" s="4"/>
      <c r="AGN69" s="4"/>
      <c r="AGO69" s="4"/>
      <c r="AGP69" s="4"/>
      <c r="AGQ69" s="4"/>
      <c r="AGR69" s="4"/>
      <c r="AGS69" s="4"/>
      <c r="AGT69" s="4"/>
      <c r="AGU69" s="4"/>
      <c r="AGV69" s="4"/>
      <c r="AGW69" s="4"/>
      <c r="AGX69" s="4"/>
      <c r="AGY69" s="4"/>
      <c r="AGZ69" s="4"/>
      <c r="AHA69" s="4"/>
      <c r="AHB69" s="4"/>
      <c r="AHC69" s="4"/>
      <c r="AHD69" s="4"/>
      <c r="AHE69" s="4"/>
      <c r="AHF69" s="4"/>
      <c r="AHG69" s="4"/>
      <c r="AHH69" s="4"/>
      <c r="AHI69" s="4"/>
      <c r="AHJ69" s="4"/>
      <c r="AHK69" s="4"/>
      <c r="AHL69" s="4"/>
      <c r="AHM69" s="4"/>
      <c r="AHN69" s="4"/>
      <c r="AHO69" s="4"/>
      <c r="AHP69" s="4"/>
      <c r="AHQ69" s="4"/>
      <c r="AHR69" s="4"/>
      <c r="AHS69" s="4"/>
      <c r="AHT69" s="4"/>
      <c r="AHU69" s="4"/>
      <c r="AHV69" s="4"/>
      <c r="AHW69" s="4"/>
      <c r="AHX69" s="4"/>
      <c r="AHY69" s="4"/>
      <c r="AHZ69" s="4"/>
      <c r="AIA69" s="4"/>
      <c r="AIB69" s="4"/>
      <c r="AIC69" s="4"/>
      <c r="AID69" s="4"/>
      <c r="AIE69" s="4"/>
      <c r="AIF69" s="4"/>
      <c r="AIG69" s="4"/>
      <c r="AIH69" s="4"/>
      <c r="AII69" s="4"/>
      <c r="AIJ69" s="4"/>
      <c r="AIK69" s="4"/>
      <c r="AIL69" s="4"/>
      <c r="AIM69" s="4"/>
      <c r="AIN69" s="4"/>
      <c r="AIO69" s="4"/>
      <c r="AIP69" s="4"/>
      <c r="AIQ69" s="4"/>
      <c r="AIR69" s="4"/>
      <c r="AIS69" s="4"/>
      <c r="AIT69" s="4"/>
      <c r="AIU69" s="4"/>
      <c r="AIV69" s="4"/>
      <c r="AIW69" s="4"/>
      <c r="AIX69" s="4"/>
      <c r="AIY69" s="4"/>
      <c r="AIZ69" s="4"/>
      <c r="AJA69" s="4"/>
      <c r="AJB69" s="4"/>
      <c r="AJC69" s="4"/>
      <c r="AJD69" s="4"/>
      <c r="AJE69" s="4"/>
      <c r="AJF69" s="4"/>
      <c r="AJG69" s="4"/>
      <c r="AJH69" s="4"/>
      <c r="AJI69" s="4"/>
      <c r="AJJ69" s="4"/>
      <c r="AJK69" s="4"/>
      <c r="AJL69" s="4"/>
      <c r="AJM69" s="4"/>
      <c r="AJN69" s="4"/>
      <c r="AJO69" s="4"/>
      <c r="AJP69" s="4"/>
      <c r="AJQ69" s="4"/>
      <c r="AJR69" s="4"/>
      <c r="AJS69" s="4"/>
      <c r="AJT69" s="4"/>
      <c r="AJU69" s="4"/>
      <c r="AJV69" s="4"/>
      <c r="AJW69" s="4"/>
      <c r="AJX69" s="4"/>
      <c r="AJY69" s="4"/>
      <c r="AJZ69" s="4"/>
      <c r="AKA69" s="4"/>
      <c r="AKB69" s="4"/>
      <c r="AKC69" s="4"/>
      <c r="AKD69" s="4"/>
      <c r="AKE69" s="4"/>
      <c r="AKF69" s="4"/>
      <c r="AKG69" s="4"/>
      <c r="AKH69" s="4"/>
      <c r="AKI69" s="4"/>
      <c r="AKJ69" s="4"/>
      <c r="AKK69" s="4"/>
      <c r="AKL69" s="4"/>
      <c r="AKM69" s="4"/>
      <c r="AKN69" s="4"/>
      <c r="AKO69" s="4"/>
      <c r="AKP69" s="4"/>
      <c r="AKQ69" s="4"/>
      <c r="AKR69" s="4"/>
      <c r="AKS69" s="4"/>
      <c r="AKT69" s="4"/>
      <c r="AKU69" s="4"/>
      <c r="AKV69" s="4"/>
      <c r="AKW69" s="4"/>
      <c r="AKX69" s="4"/>
      <c r="AKY69" s="4"/>
      <c r="AKZ69" s="4"/>
      <c r="ALA69" s="4"/>
      <c r="ALB69" s="4"/>
      <c r="ALC69" s="4"/>
    </row>
    <row r="70" spans="1:991">
      <c r="A70" s="195"/>
      <c r="B70" s="113"/>
      <c r="C70" s="112"/>
      <c r="D70" s="112"/>
      <c r="E70" s="26"/>
      <c r="F70" s="26"/>
      <c r="G70" s="26"/>
      <c r="H70" s="81" t="str">
        <f t="shared" si="17"/>
        <v/>
      </c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10"/>
      <c r="Y70" s="10"/>
      <c r="Z70" s="30" t="str">
        <f t="shared" si="18"/>
        <v/>
      </c>
      <c r="AA70" s="30" t="str">
        <f t="shared" si="19"/>
        <v/>
      </c>
      <c r="AB70" s="30" t="str">
        <f t="shared" si="20"/>
        <v/>
      </c>
      <c r="AC70" s="30" t="str">
        <f t="shared" si="21"/>
        <v/>
      </c>
      <c r="AD70" s="30" t="str">
        <f t="shared" si="22"/>
        <v/>
      </c>
      <c r="AE70" s="30" t="str">
        <f t="shared" si="23"/>
        <v/>
      </c>
      <c r="AF70" s="30" t="str">
        <f t="shared" si="24"/>
        <v/>
      </c>
      <c r="AG70" s="30" t="str">
        <f t="shared" si="25"/>
        <v/>
      </c>
      <c r="AH70" s="30" t="str">
        <f t="shared" si="26"/>
        <v/>
      </c>
      <c r="AI70" s="30" t="str">
        <f t="shared" si="27"/>
        <v/>
      </c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10"/>
      <c r="AV70" s="2" t="str">
        <f t="shared" si="28"/>
        <v/>
      </c>
      <c r="AW70" s="2" t="str">
        <f t="shared" si="29"/>
        <v/>
      </c>
      <c r="AX70" s="2" t="str">
        <f t="shared" si="30"/>
        <v/>
      </c>
    </row>
    <row r="71" spans="1:991">
      <c r="A71" s="195"/>
      <c r="B71" s="111"/>
      <c r="C71" s="112"/>
      <c r="D71" s="112"/>
      <c r="E71" s="26"/>
      <c r="F71" s="26"/>
      <c r="G71" s="26"/>
      <c r="H71" s="81" t="str">
        <f t="shared" si="17"/>
        <v/>
      </c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10"/>
      <c r="Y71" s="10"/>
      <c r="Z71" s="30" t="str">
        <f t="shared" si="18"/>
        <v/>
      </c>
      <c r="AA71" s="30" t="str">
        <f t="shared" si="19"/>
        <v/>
      </c>
      <c r="AB71" s="30" t="str">
        <f t="shared" si="20"/>
        <v/>
      </c>
      <c r="AC71" s="30" t="str">
        <f t="shared" si="21"/>
        <v/>
      </c>
      <c r="AD71" s="30" t="str">
        <f t="shared" si="22"/>
        <v/>
      </c>
      <c r="AE71" s="30" t="str">
        <f t="shared" si="23"/>
        <v/>
      </c>
      <c r="AF71" s="30" t="str">
        <f t="shared" si="24"/>
        <v/>
      </c>
      <c r="AG71" s="30" t="str">
        <f t="shared" si="25"/>
        <v/>
      </c>
      <c r="AH71" s="30" t="str">
        <f t="shared" si="26"/>
        <v/>
      </c>
      <c r="AI71" s="30" t="str">
        <f t="shared" si="27"/>
        <v/>
      </c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10"/>
      <c r="AV71" s="2" t="str">
        <f t="shared" si="28"/>
        <v/>
      </c>
      <c r="AW71" s="2" t="str">
        <f t="shared" si="29"/>
        <v/>
      </c>
      <c r="AX71" s="2" t="str">
        <f t="shared" si="30"/>
        <v/>
      </c>
    </row>
    <row r="72" spans="1:991">
      <c r="A72" s="195"/>
      <c r="B72" s="113"/>
      <c r="C72" s="112"/>
      <c r="D72" s="112"/>
      <c r="E72" s="26"/>
      <c r="F72" s="26"/>
      <c r="G72" s="26"/>
      <c r="H72" s="81" t="str">
        <f t="shared" si="17"/>
        <v/>
      </c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10"/>
      <c r="Y72" s="10"/>
      <c r="Z72" s="30" t="str">
        <f t="shared" si="18"/>
        <v/>
      </c>
      <c r="AA72" s="30" t="str">
        <f t="shared" si="19"/>
        <v/>
      </c>
      <c r="AB72" s="30" t="str">
        <f t="shared" si="20"/>
        <v/>
      </c>
      <c r="AC72" s="30" t="str">
        <f t="shared" si="21"/>
        <v/>
      </c>
      <c r="AD72" s="30" t="str">
        <f t="shared" si="22"/>
        <v/>
      </c>
      <c r="AE72" s="30" t="str">
        <f t="shared" si="23"/>
        <v/>
      </c>
      <c r="AF72" s="30" t="str">
        <f t="shared" si="24"/>
        <v/>
      </c>
      <c r="AG72" s="30" t="str">
        <f t="shared" si="25"/>
        <v/>
      </c>
      <c r="AH72" s="30" t="str">
        <f t="shared" si="26"/>
        <v/>
      </c>
      <c r="AI72" s="30" t="str">
        <f t="shared" si="27"/>
        <v/>
      </c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10"/>
      <c r="AV72" s="2" t="str">
        <f t="shared" si="28"/>
        <v/>
      </c>
      <c r="AW72" s="2" t="str">
        <f t="shared" si="29"/>
        <v/>
      </c>
      <c r="AX72" s="2" t="str">
        <f t="shared" si="30"/>
        <v/>
      </c>
    </row>
    <row r="73" spans="1:991">
      <c r="A73" s="195"/>
      <c r="B73" s="113"/>
      <c r="C73" s="112"/>
      <c r="D73" s="112"/>
      <c r="E73" s="26"/>
      <c r="F73" s="26"/>
      <c r="G73" s="26"/>
      <c r="H73" s="81" t="str">
        <f t="shared" si="17"/>
        <v/>
      </c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10"/>
      <c r="Y73" s="10"/>
      <c r="Z73" s="30" t="str">
        <f t="shared" si="18"/>
        <v/>
      </c>
      <c r="AA73" s="30" t="str">
        <f t="shared" si="19"/>
        <v/>
      </c>
      <c r="AB73" s="30" t="str">
        <f t="shared" si="20"/>
        <v/>
      </c>
      <c r="AC73" s="30" t="str">
        <f t="shared" si="21"/>
        <v/>
      </c>
      <c r="AD73" s="30" t="str">
        <f t="shared" si="22"/>
        <v/>
      </c>
      <c r="AE73" s="30" t="str">
        <f t="shared" si="23"/>
        <v/>
      </c>
      <c r="AF73" s="30" t="str">
        <f t="shared" si="24"/>
        <v/>
      </c>
      <c r="AG73" s="30" t="str">
        <f t="shared" si="25"/>
        <v/>
      </c>
      <c r="AH73" s="30" t="str">
        <f t="shared" si="26"/>
        <v/>
      </c>
      <c r="AI73" s="30" t="str">
        <f t="shared" si="27"/>
        <v/>
      </c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10"/>
      <c r="AV73" s="2" t="str">
        <f t="shared" si="28"/>
        <v/>
      </c>
      <c r="AW73" s="2" t="str">
        <f t="shared" si="29"/>
        <v/>
      </c>
      <c r="AX73" s="2" t="str">
        <f t="shared" si="30"/>
        <v/>
      </c>
    </row>
    <row r="74" spans="1:991">
      <c r="A74" s="195"/>
      <c r="B74" s="113"/>
      <c r="C74" s="112"/>
      <c r="D74" s="112"/>
      <c r="E74" s="26"/>
      <c r="F74" s="26"/>
      <c r="G74" s="26"/>
      <c r="H74" s="81" t="str">
        <f t="shared" si="17"/>
        <v/>
      </c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10"/>
      <c r="Y74" s="10"/>
      <c r="Z74" s="30" t="str">
        <f t="shared" si="18"/>
        <v/>
      </c>
      <c r="AA74" s="30" t="str">
        <f t="shared" si="19"/>
        <v/>
      </c>
      <c r="AB74" s="30" t="str">
        <f t="shared" si="20"/>
        <v/>
      </c>
      <c r="AC74" s="30" t="str">
        <f t="shared" si="21"/>
        <v/>
      </c>
      <c r="AD74" s="30" t="str">
        <f t="shared" si="22"/>
        <v/>
      </c>
      <c r="AE74" s="30" t="str">
        <f t="shared" si="23"/>
        <v/>
      </c>
      <c r="AF74" s="30" t="str">
        <f t="shared" si="24"/>
        <v/>
      </c>
      <c r="AG74" s="30" t="str">
        <f t="shared" si="25"/>
        <v/>
      </c>
      <c r="AH74" s="30" t="str">
        <f t="shared" si="26"/>
        <v/>
      </c>
      <c r="AI74" s="30" t="str">
        <f t="shared" si="27"/>
        <v/>
      </c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10"/>
      <c r="AV74" s="2" t="str">
        <f t="shared" si="28"/>
        <v/>
      </c>
      <c r="AW74" s="2" t="str">
        <f t="shared" si="29"/>
        <v/>
      </c>
      <c r="AX74" s="2" t="str">
        <f t="shared" si="30"/>
        <v/>
      </c>
    </row>
    <row r="75" spans="1:991">
      <c r="A75" s="195"/>
      <c r="B75" s="111"/>
      <c r="C75" s="112"/>
      <c r="D75" s="112"/>
      <c r="E75" s="26"/>
      <c r="F75" s="26"/>
      <c r="G75" s="26"/>
      <c r="H75" s="81" t="str">
        <f t="shared" si="17"/>
        <v/>
      </c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10"/>
      <c r="Y75" s="10"/>
      <c r="Z75" s="30" t="str">
        <f t="shared" si="18"/>
        <v/>
      </c>
      <c r="AA75" s="30" t="str">
        <f t="shared" si="19"/>
        <v/>
      </c>
      <c r="AB75" s="30" t="str">
        <f t="shared" si="20"/>
        <v/>
      </c>
      <c r="AC75" s="30" t="str">
        <f t="shared" si="21"/>
        <v/>
      </c>
      <c r="AD75" s="30" t="str">
        <f t="shared" si="22"/>
        <v/>
      </c>
      <c r="AE75" s="30" t="str">
        <f t="shared" si="23"/>
        <v/>
      </c>
      <c r="AF75" s="30" t="str">
        <f t="shared" si="24"/>
        <v/>
      </c>
      <c r="AG75" s="30" t="str">
        <f t="shared" si="25"/>
        <v/>
      </c>
      <c r="AH75" s="30" t="str">
        <f t="shared" si="26"/>
        <v/>
      </c>
      <c r="AI75" s="30" t="str">
        <f t="shared" si="27"/>
        <v/>
      </c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10"/>
      <c r="AV75" s="2" t="str">
        <f t="shared" si="28"/>
        <v/>
      </c>
      <c r="AW75" s="2" t="str">
        <f t="shared" si="29"/>
        <v/>
      </c>
      <c r="AX75" s="2" t="str">
        <f t="shared" si="30"/>
        <v/>
      </c>
    </row>
    <row r="76" spans="1:991">
      <c r="A76" s="195"/>
      <c r="B76" s="113"/>
      <c r="C76" s="112"/>
      <c r="D76" s="112"/>
      <c r="E76" s="26"/>
      <c r="F76" s="26"/>
      <c r="G76" s="26"/>
      <c r="H76" s="81" t="str">
        <f t="shared" si="17"/>
        <v/>
      </c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10"/>
      <c r="Y76" s="10"/>
      <c r="Z76" s="30" t="str">
        <f t="shared" si="18"/>
        <v/>
      </c>
      <c r="AA76" s="30" t="str">
        <f t="shared" si="19"/>
        <v/>
      </c>
      <c r="AB76" s="30" t="str">
        <f t="shared" si="20"/>
        <v/>
      </c>
      <c r="AC76" s="30" t="str">
        <f t="shared" si="21"/>
        <v/>
      </c>
      <c r="AD76" s="30" t="str">
        <f t="shared" si="22"/>
        <v/>
      </c>
      <c r="AE76" s="30" t="str">
        <f t="shared" si="23"/>
        <v/>
      </c>
      <c r="AF76" s="30" t="str">
        <f t="shared" si="24"/>
        <v/>
      </c>
      <c r="AG76" s="30" t="str">
        <f t="shared" si="25"/>
        <v/>
      </c>
      <c r="AH76" s="30" t="str">
        <f t="shared" si="26"/>
        <v/>
      </c>
      <c r="AI76" s="30" t="str">
        <f t="shared" si="27"/>
        <v/>
      </c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10"/>
      <c r="AV76" s="2" t="str">
        <f t="shared" si="28"/>
        <v/>
      </c>
      <c r="AW76" s="2" t="str">
        <f t="shared" si="29"/>
        <v/>
      </c>
      <c r="AX76" s="2" t="str">
        <f t="shared" si="30"/>
        <v/>
      </c>
    </row>
    <row r="77" spans="1:991">
      <c r="A77" s="195"/>
      <c r="B77" s="113"/>
      <c r="C77" s="112"/>
      <c r="D77" s="112"/>
      <c r="E77" s="26"/>
      <c r="F77" s="26"/>
      <c r="G77" s="26"/>
      <c r="H77" s="81" t="str">
        <f t="shared" si="17"/>
        <v/>
      </c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10"/>
      <c r="Y77" s="10"/>
      <c r="Z77" s="30" t="str">
        <f t="shared" si="18"/>
        <v/>
      </c>
      <c r="AA77" s="30" t="str">
        <f t="shared" si="19"/>
        <v/>
      </c>
      <c r="AB77" s="30" t="str">
        <f t="shared" si="20"/>
        <v/>
      </c>
      <c r="AC77" s="30" t="str">
        <f t="shared" si="21"/>
        <v/>
      </c>
      <c r="AD77" s="30" t="str">
        <f t="shared" si="22"/>
        <v/>
      </c>
      <c r="AE77" s="30" t="str">
        <f t="shared" si="23"/>
        <v/>
      </c>
      <c r="AF77" s="30" t="str">
        <f t="shared" si="24"/>
        <v/>
      </c>
      <c r="AG77" s="30" t="str">
        <f t="shared" si="25"/>
        <v/>
      </c>
      <c r="AH77" s="30" t="str">
        <f t="shared" si="26"/>
        <v/>
      </c>
      <c r="AI77" s="30" t="str">
        <f t="shared" si="27"/>
        <v/>
      </c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10"/>
      <c r="AV77" s="2" t="str">
        <f t="shared" si="28"/>
        <v/>
      </c>
      <c r="AW77" s="2" t="str">
        <f t="shared" si="29"/>
        <v/>
      </c>
      <c r="AX77" s="2" t="str">
        <f t="shared" si="30"/>
        <v/>
      </c>
    </row>
    <row r="78" spans="1:991">
      <c r="A78" s="195"/>
      <c r="B78" s="113"/>
      <c r="C78" s="112"/>
      <c r="D78" s="112"/>
      <c r="E78" s="26"/>
      <c r="F78" s="26"/>
      <c r="G78" s="26"/>
      <c r="H78" s="81" t="str">
        <f t="shared" si="17"/>
        <v/>
      </c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10"/>
      <c r="Y78" s="10"/>
      <c r="Z78" s="30" t="str">
        <f t="shared" si="18"/>
        <v/>
      </c>
      <c r="AA78" s="30" t="str">
        <f t="shared" si="19"/>
        <v/>
      </c>
      <c r="AB78" s="30" t="str">
        <f t="shared" si="20"/>
        <v/>
      </c>
      <c r="AC78" s="30" t="str">
        <f t="shared" si="21"/>
        <v/>
      </c>
      <c r="AD78" s="30" t="str">
        <f t="shared" si="22"/>
        <v/>
      </c>
      <c r="AE78" s="30" t="str">
        <f t="shared" si="23"/>
        <v/>
      </c>
      <c r="AF78" s="30" t="str">
        <f t="shared" si="24"/>
        <v/>
      </c>
      <c r="AG78" s="30" t="str">
        <f t="shared" si="25"/>
        <v/>
      </c>
      <c r="AH78" s="30" t="str">
        <f t="shared" si="26"/>
        <v/>
      </c>
      <c r="AI78" s="30" t="str">
        <f t="shared" si="27"/>
        <v/>
      </c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10"/>
      <c r="AV78" s="2" t="str">
        <f t="shared" si="28"/>
        <v/>
      </c>
      <c r="AW78" s="2" t="str">
        <f t="shared" si="29"/>
        <v/>
      </c>
      <c r="AX78" s="2" t="str">
        <f t="shared" si="30"/>
        <v/>
      </c>
    </row>
    <row r="79" spans="1:991">
      <c r="A79" s="195"/>
      <c r="B79" s="111"/>
      <c r="C79" s="112"/>
      <c r="D79" s="112"/>
      <c r="E79" s="26"/>
      <c r="F79" s="26"/>
      <c r="G79" s="26"/>
      <c r="H79" s="81" t="str">
        <f t="shared" si="17"/>
        <v/>
      </c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10"/>
      <c r="Y79" s="10"/>
      <c r="Z79" s="30" t="str">
        <f t="shared" si="18"/>
        <v/>
      </c>
      <c r="AA79" s="30" t="str">
        <f t="shared" si="19"/>
        <v/>
      </c>
      <c r="AB79" s="30" t="str">
        <f t="shared" si="20"/>
        <v/>
      </c>
      <c r="AC79" s="30" t="str">
        <f t="shared" si="21"/>
        <v/>
      </c>
      <c r="AD79" s="30" t="str">
        <f t="shared" si="22"/>
        <v/>
      </c>
      <c r="AE79" s="30" t="str">
        <f t="shared" si="23"/>
        <v/>
      </c>
      <c r="AF79" s="30" t="str">
        <f t="shared" si="24"/>
        <v/>
      </c>
      <c r="AG79" s="30" t="str">
        <f t="shared" si="25"/>
        <v/>
      </c>
      <c r="AH79" s="30" t="str">
        <f t="shared" si="26"/>
        <v/>
      </c>
      <c r="AI79" s="30" t="str">
        <f t="shared" si="27"/>
        <v/>
      </c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10"/>
      <c r="AV79" s="2" t="str">
        <f t="shared" si="28"/>
        <v/>
      </c>
      <c r="AW79" s="2" t="str">
        <f t="shared" si="29"/>
        <v/>
      </c>
      <c r="AX79" s="2" t="str">
        <f t="shared" si="30"/>
        <v/>
      </c>
    </row>
    <row r="80" spans="1:991">
      <c r="A80" s="195"/>
      <c r="B80" s="113"/>
      <c r="C80" s="112"/>
      <c r="D80" s="112"/>
      <c r="E80" s="26"/>
      <c r="F80" s="26"/>
      <c r="G80" s="26"/>
      <c r="H80" s="81" t="str">
        <f t="shared" si="17"/>
        <v/>
      </c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10"/>
      <c r="Y80" s="10"/>
      <c r="Z80" s="30" t="str">
        <f t="shared" si="18"/>
        <v/>
      </c>
      <c r="AA80" s="30" t="str">
        <f t="shared" si="19"/>
        <v/>
      </c>
      <c r="AB80" s="30" t="str">
        <f t="shared" si="20"/>
        <v/>
      </c>
      <c r="AC80" s="30" t="str">
        <f t="shared" si="21"/>
        <v/>
      </c>
      <c r="AD80" s="30" t="str">
        <f t="shared" si="22"/>
        <v/>
      </c>
      <c r="AE80" s="30" t="str">
        <f t="shared" si="23"/>
        <v/>
      </c>
      <c r="AF80" s="30" t="str">
        <f t="shared" si="24"/>
        <v/>
      </c>
      <c r="AG80" s="30" t="str">
        <f t="shared" si="25"/>
        <v/>
      </c>
      <c r="AH80" s="30" t="str">
        <f t="shared" si="26"/>
        <v/>
      </c>
      <c r="AI80" s="30" t="str">
        <f t="shared" si="27"/>
        <v/>
      </c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10"/>
      <c r="AV80" s="2" t="str">
        <f t="shared" si="28"/>
        <v/>
      </c>
      <c r="AW80" s="2" t="str">
        <f t="shared" si="29"/>
        <v/>
      </c>
      <c r="AX80" s="2" t="str">
        <f t="shared" si="30"/>
        <v/>
      </c>
    </row>
    <row r="81" spans="1:50">
      <c r="A81" s="195"/>
      <c r="B81" s="113"/>
      <c r="C81" s="112"/>
      <c r="D81" s="112"/>
      <c r="E81" s="26"/>
      <c r="F81" s="26"/>
      <c r="G81" s="26"/>
      <c r="H81" s="81" t="str">
        <f t="shared" si="17"/>
        <v/>
      </c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10"/>
      <c r="Y81" s="10"/>
      <c r="Z81" s="30" t="str">
        <f t="shared" si="18"/>
        <v/>
      </c>
      <c r="AA81" s="30" t="str">
        <f t="shared" si="19"/>
        <v/>
      </c>
      <c r="AB81" s="30" t="str">
        <f t="shared" si="20"/>
        <v/>
      </c>
      <c r="AC81" s="30" t="str">
        <f t="shared" si="21"/>
        <v/>
      </c>
      <c r="AD81" s="30" t="str">
        <f t="shared" si="22"/>
        <v/>
      </c>
      <c r="AE81" s="30" t="str">
        <f t="shared" si="23"/>
        <v/>
      </c>
      <c r="AF81" s="30" t="str">
        <f t="shared" si="24"/>
        <v/>
      </c>
      <c r="AG81" s="30" t="str">
        <f t="shared" si="25"/>
        <v/>
      </c>
      <c r="AH81" s="30" t="str">
        <f t="shared" si="26"/>
        <v/>
      </c>
      <c r="AI81" s="30" t="str">
        <f t="shared" si="27"/>
        <v/>
      </c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10"/>
      <c r="AV81" s="2" t="str">
        <f t="shared" si="28"/>
        <v/>
      </c>
      <c r="AW81" s="2" t="str">
        <f t="shared" si="29"/>
        <v/>
      </c>
      <c r="AX81" s="2" t="str">
        <f t="shared" si="30"/>
        <v/>
      </c>
    </row>
    <row r="82" spans="1:50">
      <c r="A82" s="195"/>
      <c r="B82" s="113"/>
      <c r="C82" s="112"/>
      <c r="D82" s="112"/>
      <c r="E82" s="26"/>
      <c r="F82" s="26"/>
      <c r="G82" s="26"/>
      <c r="H82" s="81" t="str">
        <f t="shared" si="17"/>
        <v/>
      </c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10"/>
      <c r="Y82" s="10"/>
      <c r="Z82" s="30" t="str">
        <f t="shared" si="18"/>
        <v/>
      </c>
      <c r="AA82" s="30" t="str">
        <f t="shared" si="19"/>
        <v/>
      </c>
      <c r="AB82" s="30" t="str">
        <f t="shared" si="20"/>
        <v/>
      </c>
      <c r="AC82" s="30" t="str">
        <f t="shared" si="21"/>
        <v/>
      </c>
      <c r="AD82" s="30" t="str">
        <f t="shared" si="22"/>
        <v/>
      </c>
      <c r="AE82" s="30" t="str">
        <f t="shared" si="23"/>
        <v/>
      </c>
      <c r="AF82" s="30" t="str">
        <f t="shared" si="24"/>
        <v/>
      </c>
      <c r="AG82" s="30" t="str">
        <f t="shared" si="25"/>
        <v/>
      </c>
      <c r="AH82" s="30" t="str">
        <f t="shared" si="26"/>
        <v/>
      </c>
      <c r="AI82" s="30" t="str">
        <f t="shared" si="27"/>
        <v/>
      </c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10"/>
      <c r="AV82" s="2" t="str">
        <f t="shared" si="28"/>
        <v/>
      </c>
      <c r="AW82" s="2" t="str">
        <f t="shared" si="29"/>
        <v/>
      </c>
      <c r="AX82" s="2" t="str">
        <f t="shared" si="30"/>
        <v/>
      </c>
    </row>
    <row r="83" spans="1:50">
      <c r="A83" s="195"/>
      <c r="B83" s="111"/>
      <c r="C83" s="112"/>
      <c r="D83" s="112"/>
      <c r="E83" s="26"/>
      <c r="F83" s="26"/>
      <c r="G83" s="26"/>
      <c r="H83" s="81" t="str">
        <f t="shared" si="17"/>
        <v/>
      </c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10"/>
      <c r="Y83" s="10"/>
      <c r="Z83" s="30" t="str">
        <f t="shared" si="18"/>
        <v/>
      </c>
      <c r="AA83" s="30" t="str">
        <f t="shared" si="19"/>
        <v/>
      </c>
      <c r="AB83" s="30" t="str">
        <f t="shared" si="20"/>
        <v/>
      </c>
      <c r="AC83" s="30" t="str">
        <f t="shared" si="21"/>
        <v/>
      </c>
      <c r="AD83" s="30" t="str">
        <f t="shared" si="22"/>
        <v/>
      </c>
      <c r="AE83" s="30" t="str">
        <f t="shared" si="23"/>
        <v/>
      </c>
      <c r="AF83" s="30" t="str">
        <f t="shared" si="24"/>
        <v/>
      </c>
      <c r="AG83" s="30" t="str">
        <f t="shared" si="25"/>
        <v/>
      </c>
      <c r="AH83" s="30" t="str">
        <f t="shared" si="26"/>
        <v/>
      </c>
      <c r="AI83" s="30" t="str">
        <f t="shared" si="27"/>
        <v/>
      </c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10"/>
      <c r="AV83" s="2" t="str">
        <f t="shared" si="28"/>
        <v/>
      </c>
      <c r="AW83" s="2" t="str">
        <f t="shared" si="29"/>
        <v/>
      </c>
      <c r="AX83" s="2" t="str">
        <f t="shared" si="30"/>
        <v/>
      </c>
    </row>
    <row r="84" spans="1:50">
      <c r="A84" s="195"/>
      <c r="B84" s="113"/>
      <c r="C84" s="112"/>
      <c r="D84" s="112"/>
      <c r="E84" s="26"/>
      <c r="F84" s="26"/>
      <c r="G84" s="26"/>
      <c r="H84" s="81" t="str">
        <f t="shared" si="17"/>
        <v/>
      </c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10"/>
      <c r="Y84" s="10"/>
      <c r="Z84" s="30" t="str">
        <f t="shared" si="18"/>
        <v/>
      </c>
      <c r="AA84" s="30" t="str">
        <f t="shared" si="19"/>
        <v/>
      </c>
      <c r="AB84" s="30" t="str">
        <f t="shared" si="20"/>
        <v/>
      </c>
      <c r="AC84" s="30" t="str">
        <f t="shared" si="21"/>
        <v/>
      </c>
      <c r="AD84" s="30" t="str">
        <f t="shared" si="22"/>
        <v/>
      </c>
      <c r="AE84" s="30" t="str">
        <f t="shared" si="23"/>
        <v/>
      </c>
      <c r="AF84" s="30" t="str">
        <f t="shared" si="24"/>
        <v/>
      </c>
      <c r="AG84" s="30" t="str">
        <f t="shared" si="25"/>
        <v/>
      </c>
      <c r="AH84" s="30" t="str">
        <f t="shared" si="26"/>
        <v/>
      </c>
      <c r="AI84" s="30" t="str">
        <f t="shared" si="27"/>
        <v/>
      </c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10"/>
      <c r="AV84" s="2" t="str">
        <f t="shared" si="28"/>
        <v/>
      </c>
      <c r="AW84" s="2" t="str">
        <f t="shared" si="29"/>
        <v/>
      </c>
      <c r="AX84" s="2" t="str">
        <f t="shared" si="30"/>
        <v/>
      </c>
    </row>
    <row r="85" spans="1:50">
      <c r="A85" s="195"/>
      <c r="B85" s="113"/>
      <c r="C85" s="112"/>
      <c r="D85" s="112"/>
      <c r="E85" s="26"/>
      <c r="F85" s="26"/>
      <c r="G85" s="26"/>
      <c r="H85" s="81" t="str">
        <f t="shared" si="17"/>
        <v/>
      </c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10"/>
      <c r="Y85" s="10"/>
      <c r="Z85" s="30" t="str">
        <f t="shared" si="18"/>
        <v/>
      </c>
      <c r="AA85" s="30" t="str">
        <f t="shared" si="19"/>
        <v/>
      </c>
      <c r="AB85" s="30" t="str">
        <f t="shared" si="20"/>
        <v/>
      </c>
      <c r="AC85" s="30" t="str">
        <f t="shared" si="21"/>
        <v/>
      </c>
      <c r="AD85" s="30" t="str">
        <f t="shared" si="22"/>
        <v/>
      </c>
      <c r="AE85" s="30" t="str">
        <f t="shared" si="23"/>
        <v/>
      </c>
      <c r="AF85" s="30" t="str">
        <f t="shared" si="24"/>
        <v/>
      </c>
      <c r="AG85" s="30" t="str">
        <f t="shared" si="25"/>
        <v/>
      </c>
      <c r="AH85" s="30" t="str">
        <f t="shared" si="26"/>
        <v/>
      </c>
      <c r="AI85" s="30" t="str">
        <f t="shared" si="27"/>
        <v/>
      </c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10"/>
      <c r="AV85" s="2" t="str">
        <f t="shared" si="28"/>
        <v/>
      </c>
      <c r="AW85" s="2" t="str">
        <f t="shared" si="29"/>
        <v/>
      </c>
      <c r="AX85" s="2" t="str">
        <f t="shared" si="30"/>
        <v/>
      </c>
    </row>
    <row r="86" spans="1:50">
      <c r="A86" s="195"/>
      <c r="B86" s="113"/>
      <c r="C86" s="112"/>
      <c r="D86" s="112"/>
      <c r="E86" s="26"/>
      <c r="F86" s="26"/>
      <c r="G86" s="26"/>
      <c r="H86" s="81" t="str">
        <f t="shared" si="17"/>
        <v/>
      </c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10"/>
      <c r="Y86" s="10"/>
      <c r="Z86" s="30" t="str">
        <f t="shared" si="18"/>
        <v/>
      </c>
      <c r="AA86" s="30" t="str">
        <f t="shared" si="19"/>
        <v/>
      </c>
      <c r="AB86" s="30" t="str">
        <f t="shared" si="20"/>
        <v/>
      </c>
      <c r="AC86" s="30" t="str">
        <f t="shared" si="21"/>
        <v/>
      </c>
      <c r="AD86" s="30" t="str">
        <f t="shared" si="22"/>
        <v/>
      </c>
      <c r="AE86" s="30" t="str">
        <f t="shared" si="23"/>
        <v/>
      </c>
      <c r="AF86" s="30" t="str">
        <f t="shared" si="24"/>
        <v/>
      </c>
      <c r="AG86" s="30" t="str">
        <f t="shared" si="25"/>
        <v/>
      </c>
      <c r="AH86" s="30" t="str">
        <f t="shared" si="26"/>
        <v/>
      </c>
      <c r="AI86" s="30" t="str">
        <f t="shared" si="27"/>
        <v/>
      </c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10"/>
      <c r="AV86" s="2" t="str">
        <f t="shared" si="28"/>
        <v/>
      </c>
      <c r="AW86" s="2" t="str">
        <f t="shared" si="29"/>
        <v/>
      </c>
      <c r="AX86" s="2" t="str">
        <f t="shared" si="30"/>
        <v/>
      </c>
    </row>
    <row r="87" spans="1:50">
      <c r="A87" s="195"/>
      <c r="B87" s="111"/>
      <c r="C87" s="112"/>
      <c r="D87" s="112"/>
      <c r="E87" s="26"/>
      <c r="F87" s="26"/>
      <c r="G87" s="26"/>
      <c r="H87" s="81" t="str">
        <f t="shared" si="17"/>
        <v/>
      </c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10"/>
      <c r="Y87" s="10"/>
      <c r="Z87" s="30" t="str">
        <f t="shared" si="18"/>
        <v/>
      </c>
      <c r="AA87" s="30" t="str">
        <f t="shared" si="19"/>
        <v/>
      </c>
      <c r="AB87" s="30" t="str">
        <f t="shared" si="20"/>
        <v/>
      </c>
      <c r="AC87" s="30" t="str">
        <f t="shared" si="21"/>
        <v/>
      </c>
      <c r="AD87" s="30" t="str">
        <f t="shared" si="22"/>
        <v/>
      </c>
      <c r="AE87" s="30" t="str">
        <f t="shared" si="23"/>
        <v/>
      </c>
      <c r="AF87" s="30" t="str">
        <f t="shared" si="24"/>
        <v/>
      </c>
      <c r="AG87" s="30" t="str">
        <f t="shared" si="25"/>
        <v/>
      </c>
      <c r="AH87" s="30" t="str">
        <f t="shared" si="26"/>
        <v/>
      </c>
      <c r="AI87" s="30" t="str">
        <f t="shared" si="27"/>
        <v/>
      </c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10"/>
      <c r="AV87" s="2" t="str">
        <f t="shared" si="28"/>
        <v/>
      </c>
      <c r="AW87" s="2" t="str">
        <f t="shared" si="29"/>
        <v/>
      </c>
      <c r="AX87" s="2" t="str">
        <f t="shared" si="30"/>
        <v/>
      </c>
    </row>
    <row r="88" spans="1:50">
      <c r="A88" s="110"/>
      <c r="B88" s="113"/>
      <c r="C88" s="112"/>
      <c r="D88" s="112"/>
      <c r="E88" s="26"/>
      <c r="F88" s="26"/>
      <c r="G88" s="26"/>
      <c r="H88" s="81" t="str">
        <f t="shared" si="17"/>
        <v/>
      </c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10"/>
      <c r="Y88" s="10"/>
      <c r="Z88" s="30" t="str">
        <f t="shared" si="18"/>
        <v/>
      </c>
      <c r="AA88" s="30" t="str">
        <f t="shared" si="19"/>
        <v/>
      </c>
      <c r="AB88" s="30" t="str">
        <f t="shared" si="20"/>
        <v/>
      </c>
      <c r="AC88" s="30" t="str">
        <f t="shared" si="21"/>
        <v/>
      </c>
      <c r="AD88" s="30" t="str">
        <f t="shared" si="22"/>
        <v/>
      </c>
      <c r="AE88" s="30" t="str">
        <f t="shared" si="23"/>
        <v/>
      </c>
      <c r="AF88" s="30" t="str">
        <f t="shared" si="24"/>
        <v/>
      </c>
      <c r="AG88" s="30" t="str">
        <f t="shared" si="25"/>
        <v/>
      </c>
      <c r="AH88" s="30" t="str">
        <f t="shared" si="26"/>
        <v/>
      </c>
      <c r="AI88" s="30" t="str">
        <f t="shared" si="27"/>
        <v/>
      </c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10"/>
      <c r="AV88" s="2" t="str">
        <f t="shared" si="28"/>
        <v/>
      </c>
      <c r="AW88" s="2" t="str">
        <f t="shared" si="29"/>
        <v/>
      </c>
      <c r="AX88" s="2" t="str">
        <f t="shared" si="30"/>
        <v/>
      </c>
    </row>
    <row r="89" spans="1:50">
      <c r="A89" s="110"/>
      <c r="B89" s="113"/>
      <c r="C89" s="112"/>
      <c r="D89" s="112"/>
      <c r="E89" s="26"/>
      <c r="F89" s="26"/>
      <c r="G89" s="26"/>
      <c r="H89" s="81" t="str">
        <f t="shared" si="17"/>
        <v/>
      </c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10"/>
      <c r="Y89" s="10"/>
      <c r="Z89" s="30" t="str">
        <f t="shared" si="18"/>
        <v/>
      </c>
      <c r="AA89" s="30" t="str">
        <f t="shared" si="19"/>
        <v/>
      </c>
      <c r="AB89" s="30" t="str">
        <f t="shared" si="20"/>
        <v/>
      </c>
      <c r="AC89" s="30" t="str">
        <f t="shared" si="21"/>
        <v/>
      </c>
      <c r="AD89" s="30" t="str">
        <f t="shared" si="22"/>
        <v/>
      </c>
      <c r="AE89" s="30" t="str">
        <f t="shared" si="23"/>
        <v/>
      </c>
      <c r="AF89" s="30" t="str">
        <f t="shared" si="24"/>
        <v/>
      </c>
      <c r="AG89" s="30" t="str">
        <f t="shared" si="25"/>
        <v/>
      </c>
      <c r="AH89" s="30" t="str">
        <f t="shared" si="26"/>
        <v/>
      </c>
      <c r="AI89" s="30" t="str">
        <f t="shared" si="27"/>
        <v/>
      </c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10"/>
      <c r="AV89" s="2" t="str">
        <f t="shared" si="28"/>
        <v/>
      </c>
      <c r="AW89" s="2" t="str">
        <f t="shared" si="29"/>
        <v/>
      </c>
      <c r="AX89" s="2" t="str">
        <f t="shared" si="30"/>
        <v/>
      </c>
    </row>
    <row r="90" spans="1:50">
      <c r="A90" s="110"/>
      <c r="B90" s="113"/>
      <c r="C90" s="112"/>
      <c r="D90" s="112"/>
      <c r="E90" s="26"/>
      <c r="F90" s="26"/>
      <c r="G90" s="26"/>
      <c r="H90" s="81" t="str">
        <f t="shared" si="17"/>
        <v/>
      </c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10"/>
      <c r="Y90" s="10"/>
      <c r="Z90" s="30" t="str">
        <f t="shared" si="18"/>
        <v/>
      </c>
      <c r="AA90" s="30" t="str">
        <f t="shared" si="19"/>
        <v/>
      </c>
      <c r="AB90" s="30" t="str">
        <f t="shared" si="20"/>
        <v/>
      </c>
      <c r="AC90" s="30" t="str">
        <f t="shared" si="21"/>
        <v/>
      </c>
      <c r="AD90" s="30" t="str">
        <f t="shared" si="22"/>
        <v/>
      </c>
      <c r="AE90" s="30" t="str">
        <f t="shared" si="23"/>
        <v/>
      </c>
      <c r="AF90" s="30" t="str">
        <f t="shared" si="24"/>
        <v/>
      </c>
      <c r="AG90" s="30" t="str">
        <f t="shared" si="25"/>
        <v/>
      </c>
      <c r="AH90" s="30" t="str">
        <f t="shared" si="26"/>
        <v/>
      </c>
      <c r="AI90" s="30" t="str">
        <f t="shared" si="27"/>
        <v/>
      </c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10"/>
      <c r="AV90" s="2" t="str">
        <f t="shared" si="28"/>
        <v/>
      </c>
      <c r="AW90" s="2" t="str">
        <f t="shared" si="29"/>
        <v/>
      </c>
      <c r="AX90" s="2" t="str">
        <f t="shared" si="30"/>
        <v/>
      </c>
    </row>
    <row r="91" spans="1:50">
      <c r="A91" s="110"/>
      <c r="B91" s="111"/>
      <c r="C91" s="112"/>
      <c r="D91" s="112"/>
      <c r="E91" s="26"/>
      <c r="F91" s="26"/>
      <c r="G91" s="26"/>
      <c r="H91" s="81" t="str">
        <f t="shared" si="17"/>
        <v/>
      </c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10"/>
      <c r="Y91" s="10"/>
      <c r="Z91" s="30" t="str">
        <f t="shared" si="18"/>
        <v/>
      </c>
      <c r="AA91" s="30" t="str">
        <f t="shared" si="19"/>
        <v/>
      </c>
      <c r="AB91" s="30" t="str">
        <f t="shared" si="20"/>
        <v/>
      </c>
      <c r="AC91" s="30" t="str">
        <f t="shared" si="21"/>
        <v/>
      </c>
      <c r="AD91" s="30" t="str">
        <f t="shared" si="22"/>
        <v/>
      </c>
      <c r="AE91" s="30" t="str">
        <f t="shared" si="23"/>
        <v/>
      </c>
      <c r="AF91" s="30" t="str">
        <f t="shared" si="24"/>
        <v/>
      </c>
      <c r="AG91" s="30" t="str">
        <f t="shared" si="25"/>
        <v/>
      </c>
      <c r="AH91" s="30" t="str">
        <f t="shared" si="26"/>
        <v/>
      </c>
      <c r="AI91" s="30" t="str">
        <f t="shared" si="27"/>
        <v/>
      </c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10"/>
      <c r="AV91" s="2" t="str">
        <f t="shared" si="28"/>
        <v/>
      </c>
      <c r="AW91" s="2" t="str">
        <f t="shared" si="29"/>
        <v/>
      </c>
      <c r="AX91" s="2" t="str">
        <f t="shared" si="30"/>
        <v/>
      </c>
    </row>
    <row r="92" spans="1:50">
      <c r="A92" s="110"/>
      <c r="B92" s="113"/>
      <c r="C92" s="112"/>
      <c r="D92" s="112"/>
      <c r="E92" s="26"/>
      <c r="F92" s="26"/>
      <c r="G92" s="26"/>
      <c r="H92" s="81" t="str">
        <f t="shared" si="17"/>
        <v/>
      </c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10"/>
      <c r="Y92" s="10"/>
      <c r="Z92" s="30" t="str">
        <f t="shared" si="18"/>
        <v/>
      </c>
      <c r="AA92" s="30" t="str">
        <f t="shared" si="19"/>
        <v/>
      </c>
      <c r="AB92" s="30" t="str">
        <f t="shared" si="20"/>
        <v/>
      </c>
      <c r="AC92" s="30" t="str">
        <f t="shared" si="21"/>
        <v/>
      </c>
      <c r="AD92" s="30" t="str">
        <f t="shared" si="22"/>
        <v/>
      </c>
      <c r="AE92" s="30" t="str">
        <f t="shared" si="23"/>
        <v/>
      </c>
      <c r="AF92" s="30" t="str">
        <f t="shared" si="24"/>
        <v/>
      </c>
      <c r="AG92" s="30" t="str">
        <f t="shared" si="25"/>
        <v/>
      </c>
      <c r="AH92" s="30" t="str">
        <f t="shared" si="26"/>
        <v/>
      </c>
      <c r="AI92" s="30" t="str">
        <f t="shared" si="27"/>
        <v/>
      </c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10"/>
      <c r="AV92" s="2" t="str">
        <f t="shared" si="28"/>
        <v/>
      </c>
      <c r="AW92" s="2" t="str">
        <f t="shared" si="29"/>
        <v/>
      </c>
      <c r="AX92" s="2" t="str">
        <f t="shared" si="30"/>
        <v/>
      </c>
    </row>
    <row r="93" spans="1:50">
      <c r="A93" s="110"/>
      <c r="B93" s="113"/>
      <c r="C93" s="112"/>
      <c r="D93" s="112"/>
      <c r="E93" s="26"/>
      <c r="F93" s="26"/>
      <c r="G93" s="26"/>
      <c r="H93" s="81" t="str">
        <f t="shared" si="17"/>
        <v/>
      </c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10"/>
      <c r="Y93" s="10"/>
      <c r="Z93" s="30" t="str">
        <f t="shared" si="18"/>
        <v/>
      </c>
      <c r="AA93" s="30" t="str">
        <f t="shared" si="19"/>
        <v/>
      </c>
      <c r="AB93" s="30" t="str">
        <f t="shared" si="20"/>
        <v/>
      </c>
      <c r="AC93" s="30" t="str">
        <f t="shared" si="21"/>
        <v/>
      </c>
      <c r="AD93" s="30" t="str">
        <f t="shared" si="22"/>
        <v/>
      </c>
      <c r="AE93" s="30" t="str">
        <f t="shared" si="23"/>
        <v/>
      </c>
      <c r="AF93" s="30" t="str">
        <f t="shared" si="24"/>
        <v/>
      </c>
      <c r="AG93" s="30" t="str">
        <f t="shared" si="25"/>
        <v/>
      </c>
      <c r="AH93" s="30" t="str">
        <f t="shared" si="26"/>
        <v/>
      </c>
      <c r="AI93" s="30" t="str">
        <f t="shared" si="27"/>
        <v/>
      </c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10"/>
      <c r="AV93" s="2" t="str">
        <f t="shared" si="28"/>
        <v/>
      </c>
      <c r="AW93" s="2" t="str">
        <f t="shared" si="29"/>
        <v/>
      </c>
      <c r="AX93" s="2" t="str">
        <f t="shared" si="30"/>
        <v/>
      </c>
    </row>
    <row r="94" spans="1:50">
      <c r="A94" s="110"/>
      <c r="B94" s="113"/>
      <c r="C94" s="112"/>
      <c r="D94" s="112"/>
      <c r="E94" s="26"/>
      <c r="F94" s="26"/>
      <c r="G94" s="26"/>
      <c r="H94" s="81" t="str">
        <f t="shared" si="17"/>
        <v/>
      </c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10"/>
      <c r="Y94" s="10"/>
      <c r="Z94" s="30" t="str">
        <f t="shared" si="18"/>
        <v/>
      </c>
      <c r="AA94" s="30" t="str">
        <f t="shared" si="19"/>
        <v/>
      </c>
      <c r="AB94" s="30" t="str">
        <f t="shared" si="20"/>
        <v/>
      </c>
      <c r="AC94" s="30" t="str">
        <f t="shared" si="21"/>
        <v/>
      </c>
      <c r="AD94" s="30" t="str">
        <f t="shared" si="22"/>
        <v/>
      </c>
      <c r="AE94" s="30" t="str">
        <f t="shared" si="23"/>
        <v/>
      </c>
      <c r="AF94" s="30" t="str">
        <f t="shared" si="24"/>
        <v/>
      </c>
      <c r="AG94" s="30" t="str">
        <f t="shared" si="25"/>
        <v/>
      </c>
      <c r="AH94" s="30" t="str">
        <f t="shared" si="26"/>
        <v/>
      </c>
      <c r="AI94" s="30" t="str">
        <f t="shared" si="27"/>
        <v/>
      </c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10"/>
      <c r="AV94" s="2" t="str">
        <f t="shared" si="28"/>
        <v/>
      </c>
      <c r="AW94" s="2" t="str">
        <f t="shared" si="29"/>
        <v/>
      </c>
      <c r="AX94" s="2" t="str">
        <f t="shared" si="30"/>
        <v/>
      </c>
    </row>
    <row r="95" spans="1:50">
      <c r="A95" s="110"/>
      <c r="B95" s="111"/>
      <c r="C95" s="112"/>
      <c r="D95" s="112"/>
      <c r="E95" s="26"/>
      <c r="F95" s="26"/>
      <c r="G95" s="26"/>
      <c r="H95" s="81" t="str">
        <f t="shared" si="17"/>
        <v/>
      </c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10"/>
      <c r="Y95" s="10"/>
      <c r="Z95" s="30" t="str">
        <f t="shared" si="18"/>
        <v/>
      </c>
      <c r="AA95" s="30" t="str">
        <f t="shared" si="19"/>
        <v/>
      </c>
      <c r="AB95" s="30" t="str">
        <f t="shared" si="20"/>
        <v/>
      </c>
      <c r="AC95" s="30" t="str">
        <f t="shared" si="21"/>
        <v/>
      </c>
      <c r="AD95" s="30" t="str">
        <f t="shared" si="22"/>
        <v/>
      </c>
      <c r="AE95" s="30" t="str">
        <f t="shared" si="23"/>
        <v/>
      </c>
      <c r="AF95" s="30" t="str">
        <f t="shared" si="24"/>
        <v/>
      </c>
      <c r="AG95" s="30" t="str">
        <f t="shared" si="25"/>
        <v/>
      </c>
      <c r="AH95" s="30" t="str">
        <f t="shared" si="26"/>
        <v/>
      </c>
      <c r="AI95" s="30" t="str">
        <f t="shared" si="27"/>
        <v/>
      </c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10"/>
      <c r="AV95" s="2" t="str">
        <f t="shared" si="28"/>
        <v/>
      </c>
      <c r="AW95" s="2" t="str">
        <f t="shared" si="29"/>
        <v/>
      </c>
      <c r="AX95" s="2" t="str">
        <f t="shared" si="30"/>
        <v/>
      </c>
    </row>
    <row r="96" spans="1:50">
      <c r="A96" s="110"/>
      <c r="B96" s="113"/>
      <c r="C96" s="114"/>
      <c r="D96" s="114"/>
      <c r="E96" s="26"/>
      <c r="F96" s="26"/>
      <c r="G96" s="26"/>
      <c r="H96" s="81" t="str">
        <f t="shared" si="17"/>
        <v/>
      </c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10"/>
      <c r="Y96" s="10"/>
      <c r="Z96" s="30" t="str">
        <f t="shared" si="18"/>
        <v/>
      </c>
      <c r="AA96" s="30" t="str">
        <f t="shared" si="19"/>
        <v/>
      </c>
      <c r="AB96" s="30" t="str">
        <f t="shared" si="20"/>
        <v/>
      </c>
      <c r="AC96" s="30" t="str">
        <f t="shared" si="21"/>
        <v/>
      </c>
      <c r="AD96" s="30" t="str">
        <f t="shared" si="22"/>
        <v/>
      </c>
      <c r="AE96" s="30" t="str">
        <f t="shared" si="23"/>
        <v/>
      </c>
      <c r="AF96" s="30" t="str">
        <f t="shared" si="24"/>
        <v/>
      </c>
      <c r="AG96" s="30" t="str">
        <f t="shared" si="25"/>
        <v/>
      </c>
      <c r="AH96" s="30" t="str">
        <f t="shared" si="26"/>
        <v/>
      </c>
      <c r="AI96" s="30" t="str">
        <f t="shared" si="27"/>
        <v/>
      </c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10"/>
      <c r="AV96" s="2" t="str">
        <f t="shared" si="28"/>
        <v/>
      </c>
      <c r="AW96" s="2" t="str">
        <f t="shared" si="29"/>
        <v/>
      </c>
      <c r="AX96" s="2" t="str">
        <f t="shared" si="30"/>
        <v/>
      </c>
    </row>
    <row r="97" spans="1:50">
      <c r="A97" s="110"/>
      <c r="B97" s="113"/>
      <c r="C97" s="114"/>
      <c r="D97" s="114"/>
      <c r="E97" s="26"/>
      <c r="F97" s="26"/>
      <c r="G97" s="26"/>
      <c r="H97" s="81" t="str">
        <f t="shared" si="17"/>
        <v/>
      </c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10"/>
      <c r="Y97" s="10"/>
      <c r="Z97" s="30" t="str">
        <f t="shared" si="18"/>
        <v/>
      </c>
      <c r="AA97" s="30" t="str">
        <f t="shared" si="19"/>
        <v/>
      </c>
      <c r="AB97" s="30" t="str">
        <f t="shared" si="20"/>
        <v/>
      </c>
      <c r="AC97" s="30" t="str">
        <f t="shared" si="21"/>
        <v/>
      </c>
      <c r="AD97" s="30" t="str">
        <f t="shared" si="22"/>
        <v/>
      </c>
      <c r="AE97" s="30" t="str">
        <f t="shared" si="23"/>
        <v/>
      </c>
      <c r="AF97" s="30" t="str">
        <f t="shared" si="24"/>
        <v/>
      </c>
      <c r="AG97" s="30" t="str">
        <f t="shared" si="25"/>
        <v/>
      </c>
      <c r="AH97" s="30" t="str">
        <f t="shared" si="26"/>
        <v/>
      </c>
      <c r="AI97" s="30" t="str">
        <f t="shared" si="27"/>
        <v/>
      </c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10"/>
      <c r="AV97" s="2" t="str">
        <f t="shared" si="28"/>
        <v/>
      </c>
      <c r="AW97" s="2" t="str">
        <f t="shared" si="29"/>
        <v/>
      </c>
      <c r="AX97" s="2" t="str">
        <f t="shared" si="30"/>
        <v/>
      </c>
    </row>
    <row r="98" spans="1:50">
      <c r="A98" s="110"/>
      <c r="B98" s="113"/>
      <c r="C98" s="114"/>
      <c r="D98" s="114"/>
      <c r="E98" s="26"/>
      <c r="F98" s="26"/>
      <c r="G98" s="26"/>
      <c r="H98" s="81" t="str">
        <f t="shared" si="17"/>
        <v/>
      </c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10"/>
      <c r="Y98" s="10"/>
      <c r="Z98" s="30" t="str">
        <f t="shared" si="18"/>
        <v/>
      </c>
      <c r="AA98" s="30" t="str">
        <f t="shared" si="19"/>
        <v/>
      </c>
      <c r="AB98" s="30" t="str">
        <f t="shared" si="20"/>
        <v/>
      </c>
      <c r="AC98" s="30" t="str">
        <f t="shared" si="21"/>
        <v/>
      </c>
      <c r="AD98" s="30" t="str">
        <f t="shared" si="22"/>
        <v/>
      </c>
      <c r="AE98" s="30" t="str">
        <f t="shared" si="23"/>
        <v/>
      </c>
      <c r="AF98" s="30" t="str">
        <f t="shared" si="24"/>
        <v/>
      </c>
      <c r="AG98" s="30" t="str">
        <f t="shared" si="25"/>
        <v/>
      </c>
      <c r="AH98" s="30" t="str">
        <f t="shared" si="26"/>
        <v/>
      </c>
      <c r="AI98" s="30" t="str">
        <f t="shared" si="27"/>
        <v/>
      </c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10"/>
      <c r="AV98" s="2" t="str">
        <f t="shared" si="28"/>
        <v/>
      </c>
      <c r="AW98" s="2" t="str">
        <f t="shared" si="29"/>
        <v/>
      </c>
      <c r="AX98" s="2" t="str">
        <f t="shared" si="30"/>
        <v/>
      </c>
    </row>
    <row r="99" spans="1:50">
      <c r="A99" s="110"/>
      <c r="B99" s="111"/>
      <c r="C99" s="114"/>
      <c r="D99" s="114"/>
      <c r="E99" s="26"/>
      <c r="F99" s="26"/>
      <c r="G99" s="26"/>
      <c r="H99" s="81" t="str">
        <f t="shared" si="17"/>
        <v/>
      </c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10"/>
      <c r="Y99" s="10"/>
      <c r="Z99" s="30" t="str">
        <f t="shared" si="18"/>
        <v/>
      </c>
      <c r="AA99" s="30" t="str">
        <f t="shared" si="19"/>
        <v/>
      </c>
      <c r="AB99" s="30" t="str">
        <f t="shared" si="20"/>
        <v/>
      </c>
      <c r="AC99" s="30" t="str">
        <f t="shared" si="21"/>
        <v/>
      </c>
      <c r="AD99" s="30" t="str">
        <f t="shared" si="22"/>
        <v/>
      </c>
      <c r="AE99" s="30" t="str">
        <f t="shared" si="23"/>
        <v/>
      </c>
      <c r="AF99" s="30" t="str">
        <f t="shared" si="24"/>
        <v/>
      </c>
      <c r="AG99" s="30" t="str">
        <f t="shared" si="25"/>
        <v/>
      </c>
      <c r="AH99" s="30" t="str">
        <f t="shared" si="26"/>
        <v/>
      </c>
      <c r="AI99" s="30" t="str">
        <f t="shared" si="27"/>
        <v/>
      </c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10"/>
      <c r="AV99" s="2" t="str">
        <f t="shared" si="28"/>
        <v/>
      </c>
      <c r="AW99" s="2" t="str">
        <f t="shared" si="29"/>
        <v/>
      </c>
      <c r="AX99" s="2" t="str">
        <f t="shared" si="30"/>
        <v/>
      </c>
    </row>
    <row r="100" spans="1:50">
      <c r="A100" s="110"/>
      <c r="B100" s="113"/>
      <c r="C100" s="114"/>
      <c r="D100" s="114"/>
      <c r="E100" s="26"/>
      <c r="F100" s="26"/>
      <c r="G100" s="26"/>
      <c r="H100" s="81" t="str">
        <f t="shared" si="17"/>
        <v/>
      </c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10"/>
      <c r="Y100" s="10"/>
      <c r="Z100" s="30" t="str">
        <f t="shared" si="18"/>
        <v/>
      </c>
      <c r="AA100" s="30" t="str">
        <f t="shared" si="19"/>
        <v/>
      </c>
      <c r="AB100" s="30" t="str">
        <f t="shared" si="20"/>
        <v/>
      </c>
      <c r="AC100" s="30" t="str">
        <f t="shared" si="21"/>
        <v/>
      </c>
      <c r="AD100" s="30" t="str">
        <f t="shared" si="22"/>
        <v/>
      </c>
      <c r="AE100" s="30" t="str">
        <f t="shared" si="23"/>
        <v/>
      </c>
      <c r="AF100" s="30" t="str">
        <f t="shared" si="24"/>
        <v/>
      </c>
      <c r="AG100" s="30" t="str">
        <f t="shared" si="25"/>
        <v/>
      </c>
      <c r="AH100" s="30" t="str">
        <f t="shared" si="26"/>
        <v/>
      </c>
      <c r="AI100" s="30" t="str">
        <f t="shared" si="27"/>
        <v/>
      </c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10"/>
      <c r="AV100" s="2" t="str">
        <f t="shared" si="28"/>
        <v/>
      </c>
      <c r="AW100" s="2" t="str">
        <f t="shared" si="29"/>
        <v/>
      </c>
      <c r="AX100" s="2" t="str">
        <f t="shared" si="30"/>
        <v/>
      </c>
    </row>
    <row r="101" spans="1:50">
      <c r="A101" s="110"/>
      <c r="B101" s="113"/>
      <c r="C101" s="114"/>
      <c r="D101" s="114"/>
      <c r="E101" s="26"/>
      <c r="F101" s="26"/>
      <c r="G101" s="26"/>
      <c r="H101" s="81" t="str">
        <f t="shared" si="17"/>
        <v/>
      </c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10"/>
      <c r="Y101" s="10"/>
      <c r="Z101" s="30" t="str">
        <f t="shared" si="18"/>
        <v/>
      </c>
      <c r="AA101" s="30" t="str">
        <f t="shared" si="19"/>
        <v/>
      </c>
      <c r="AB101" s="30" t="str">
        <f t="shared" si="20"/>
        <v/>
      </c>
      <c r="AC101" s="30" t="str">
        <f t="shared" si="21"/>
        <v/>
      </c>
      <c r="AD101" s="30" t="str">
        <f t="shared" si="22"/>
        <v/>
      </c>
      <c r="AE101" s="30" t="str">
        <f t="shared" si="23"/>
        <v/>
      </c>
      <c r="AF101" s="30" t="str">
        <f t="shared" si="24"/>
        <v/>
      </c>
      <c r="AG101" s="30" t="str">
        <f t="shared" si="25"/>
        <v/>
      </c>
      <c r="AH101" s="30" t="str">
        <f t="shared" si="26"/>
        <v/>
      </c>
      <c r="AI101" s="30" t="str">
        <f t="shared" si="27"/>
        <v/>
      </c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10"/>
      <c r="AV101" s="2" t="str">
        <f t="shared" si="28"/>
        <v/>
      </c>
      <c r="AW101" s="2" t="str">
        <f t="shared" si="29"/>
        <v/>
      </c>
      <c r="AX101" s="2" t="str">
        <f t="shared" si="30"/>
        <v/>
      </c>
    </row>
    <row r="102" spans="1:50">
      <c r="A102" s="110"/>
      <c r="B102" s="113"/>
      <c r="C102" s="114"/>
      <c r="D102" s="114"/>
      <c r="E102" s="26"/>
      <c r="F102" s="26"/>
      <c r="G102" s="26"/>
      <c r="H102" s="81" t="str">
        <f t="shared" si="17"/>
        <v/>
      </c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10"/>
      <c r="Y102" s="10"/>
      <c r="Z102" s="30" t="str">
        <f t="shared" si="18"/>
        <v/>
      </c>
      <c r="AA102" s="30" t="str">
        <f t="shared" si="19"/>
        <v/>
      </c>
      <c r="AB102" s="30" t="str">
        <f t="shared" si="20"/>
        <v/>
      </c>
      <c r="AC102" s="30" t="str">
        <f t="shared" si="21"/>
        <v/>
      </c>
      <c r="AD102" s="30" t="str">
        <f t="shared" si="22"/>
        <v/>
      </c>
      <c r="AE102" s="30" t="str">
        <f t="shared" si="23"/>
        <v/>
      </c>
      <c r="AF102" s="30" t="str">
        <f t="shared" si="24"/>
        <v/>
      </c>
      <c r="AG102" s="30" t="str">
        <f t="shared" si="25"/>
        <v/>
      </c>
      <c r="AH102" s="30" t="str">
        <f t="shared" si="26"/>
        <v/>
      </c>
      <c r="AI102" s="30" t="str">
        <f t="shared" si="27"/>
        <v/>
      </c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10"/>
      <c r="AV102" s="2" t="str">
        <f t="shared" si="28"/>
        <v/>
      </c>
      <c r="AW102" s="2" t="str">
        <f t="shared" si="29"/>
        <v/>
      </c>
      <c r="AX102" s="2" t="str">
        <f t="shared" si="30"/>
        <v/>
      </c>
    </row>
    <row r="103" spans="1:50">
      <c r="A103" s="110"/>
      <c r="B103" s="111"/>
      <c r="C103" s="114"/>
      <c r="D103" s="114"/>
      <c r="E103" s="26"/>
      <c r="F103" s="26"/>
      <c r="G103" s="26"/>
      <c r="H103" s="81" t="str">
        <f t="shared" si="17"/>
        <v/>
      </c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10"/>
      <c r="Y103" s="10"/>
      <c r="Z103" s="30" t="str">
        <f t="shared" si="18"/>
        <v/>
      </c>
      <c r="AA103" s="30" t="str">
        <f t="shared" si="19"/>
        <v/>
      </c>
      <c r="AB103" s="30" t="str">
        <f t="shared" si="20"/>
        <v/>
      </c>
      <c r="AC103" s="30" t="str">
        <f t="shared" si="21"/>
        <v/>
      </c>
      <c r="AD103" s="30" t="str">
        <f t="shared" si="22"/>
        <v/>
      </c>
      <c r="AE103" s="30" t="str">
        <f t="shared" si="23"/>
        <v/>
      </c>
      <c r="AF103" s="30" t="str">
        <f t="shared" si="24"/>
        <v/>
      </c>
      <c r="AG103" s="30" t="str">
        <f t="shared" si="25"/>
        <v/>
      </c>
      <c r="AH103" s="30" t="str">
        <f t="shared" si="26"/>
        <v/>
      </c>
      <c r="AI103" s="30" t="str">
        <f t="shared" si="27"/>
        <v/>
      </c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10"/>
      <c r="AV103" s="2" t="str">
        <f t="shared" si="28"/>
        <v/>
      </c>
      <c r="AW103" s="2" t="str">
        <f t="shared" si="29"/>
        <v/>
      </c>
      <c r="AX103" s="2" t="str">
        <f t="shared" si="30"/>
        <v/>
      </c>
    </row>
    <row r="104" spans="1:50">
      <c r="A104" s="110"/>
      <c r="B104" s="113"/>
      <c r="C104" s="114"/>
      <c r="D104" s="114"/>
      <c r="E104" s="26"/>
      <c r="F104" s="26"/>
      <c r="G104" s="26"/>
      <c r="H104" s="81" t="str">
        <f t="shared" si="17"/>
        <v/>
      </c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10"/>
      <c r="Y104" s="10"/>
      <c r="Z104" s="30" t="str">
        <f t="shared" si="18"/>
        <v/>
      </c>
      <c r="AA104" s="30" t="str">
        <f t="shared" si="19"/>
        <v/>
      </c>
      <c r="AB104" s="30" t="str">
        <f t="shared" si="20"/>
        <v/>
      </c>
      <c r="AC104" s="30" t="str">
        <f t="shared" si="21"/>
        <v/>
      </c>
      <c r="AD104" s="30" t="str">
        <f t="shared" si="22"/>
        <v/>
      </c>
      <c r="AE104" s="30" t="str">
        <f t="shared" si="23"/>
        <v/>
      </c>
      <c r="AF104" s="30" t="str">
        <f t="shared" si="24"/>
        <v/>
      </c>
      <c r="AG104" s="30" t="str">
        <f t="shared" si="25"/>
        <v/>
      </c>
      <c r="AH104" s="30" t="str">
        <f t="shared" si="26"/>
        <v/>
      </c>
      <c r="AI104" s="30" t="str">
        <f t="shared" si="27"/>
        <v/>
      </c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10"/>
      <c r="AV104" s="2" t="str">
        <f t="shared" si="28"/>
        <v/>
      </c>
      <c r="AW104" s="2" t="str">
        <f t="shared" si="29"/>
        <v/>
      </c>
      <c r="AX104" s="2" t="str">
        <f t="shared" si="30"/>
        <v/>
      </c>
    </row>
    <row r="105" spans="1:50">
      <c r="A105" s="110"/>
      <c r="B105" s="113"/>
      <c r="C105" s="114"/>
      <c r="D105" s="114"/>
      <c r="E105" s="26"/>
      <c r="F105" s="26"/>
      <c r="G105" s="26"/>
      <c r="H105" s="81" t="str">
        <f t="shared" si="17"/>
        <v/>
      </c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10"/>
      <c r="Y105" s="10"/>
      <c r="Z105" s="30" t="str">
        <f t="shared" si="18"/>
        <v/>
      </c>
      <c r="AA105" s="30" t="str">
        <f t="shared" si="19"/>
        <v/>
      </c>
      <c r="AB105" s="30" t="str">
        <f t="shared" si="20"/>
        <v/>
      </c>
      <c r="AC105" s="30" t="str">
        <f t="shared" si="21"/>
        <v/>
      </c>
      <c r="AD105" s="30" t="str">
        <f t="shared" si="22"/>
        <v/>
      </c>
      <c r="AE105" s="30" t="str">
        <f t="shared" si="23"/>
        <v/>
      </c>
      <c r="AF105" s="30" t="str">
        <f t="shared" si="24"/>
        <v/>
      </c>
      <c r="AG105" s="30" t="str">
        <f t="shared" si="25"/>
        <v/>
      </c>
      <c r="AH105" s="30" t="str">
        <f t="shared" si="26"/>
        <v/>
      </c>
      <c r="AI105" s="30" t="str">
        <f t="shared" si="27"/>
        <v/>
      </c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10"/>
      <c r="AV105" s="2" t="str">
        <f t="shared" si="28"/>
        <v/>
      </c>
      <c r="AW105" s="2" t="str">
        <f t="shared" si="29"/>
        <v/>
      </c>
      <c r="AX105" s="2" t="str">
        <f t="shared" si="30"/>
        <v/>
      </c>
    </row>
    <row r="106" spans="1:50">
      <c r="A106" s="110"/>
      <c r="B106" s="113"/>
      <c r="C106" s="114"/>
      <c r="D106" s="114"/>
      <c r="E106" s="26"/>
      <c r="F106" s="26"/>
      <c r="G106" s="26"/>
      <c r="H106" s="81" t="str">
        <f t="shared" si="17"/>
        <v/>
      </c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10"/>
      <c r="Y106" s="10"/>
      <c r="Z106" s="30" t="str">
        <f t="shared" si="18"/>
        <v/>
      </c>
      <c r="AA106" s="30" t="str">
        <f t="shared" si="19"/>
        <v/>
      </c>
      <c r="AB106" s="30" t="str">
        <f t="shared" si="20"/>
        <v/>
      </c>
      <c r="AC106" s="30" t="str">
        <f t="shared" si="21"/>
        <v/>
      </c>
      <c r="AD106" s="30" t="str">
        <f t="shared" si="22"/>
        <v/>
      </c>
      <c r="AE106" s="30" t="str">
        <f t="shared" si="23"/>
        <v/>
      </c>
      <c r="AF106" s="30" t="str">
        <f t="shared" si="24"/>
        <v/>
      </c>
      <c r="AG106" s="30" t="str">
        <f t="shared" si="25"/>
        <v/>
      </c>
      <c r="AH106" s="30" t="str">
        <f t="shared" si="26"/>
        <v/>
      </c>
      <c r="AI106" s="30" t="str">
        <f t="shared" si="27"/>
        <v/>
      </c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10"/>
      <c r="AV106" s="2" t="str">
        <f t="shared" si="28"/>
        <v/>
      </c>
      <c r="AW106" s="2" t="str">
        <f t="shared" si="29"/>
        <v/>
      </c>
      <c r="AX106" s="2" t="str">
        <f t="shared" si="30"/>
        <v/>
      </c>
    </row>
    <row r="107" spans="1:50">
      <c r="A107" s="110"/>
      <c r="B107" s="111"/>
      <c r="C107" s="114"/>
      <c r="D107" s="114"/>
      <c r="E107" s="26"/>
      <c r="F107" s="26"/>
      <c r="G107" s="26"/>
      <c r="H107" s="81" t="str">
        <f t="shared" si="17"/>
        <v/>
      </c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10"/>
      <c r="Y107" s="10"/>
      <c r="Z107" s="30" t="str">
        <f t="shared" si="18"/>
        <v/>
      </c>
      <c r="AA107" s="30" t="str">
        <f t="shared" si="19"/>
        <v/>
      </c>
      <c r="AB107" s="30" t="str">
        <f t="shared" si="20"/>
        <v/>
      </c>
      <c r="AC107" s="30" t="str">
        <f t="shared" si="21"/>
        <v/>
      </c>
      <c r="AD107" s="30" t="str">
        <f t="shared" si="22"/>
        <v/>
      </c>
      <c r="AE107" s="30" t="str">
        <f t="shared" si="23"/>
        <v/>
      </c>
      <c r="AF107" s="30" t="str">
        <f t="shared" si="24"/>
        <v/>
      </c>
      <c r="AG107" s="30" t="str">
        <f t="shared" si="25"/>
        <v/>
      </c>
      <c r="AH107" s="30" t="str">
        <f t="shared" si="26"/>
        <v/>
      </c>
      <c r="AI107" s="30" t="str">
        <f t="shared" si="27"/>
        <v/>
      </c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10"/>
      <c r="AV107" s="2" t="str">
        <f t="shared" si="28"/>
        <v/>
      </c>
      <c r="AW107" s="2" t="str">
        <f t="shared" si="29"/>
        <v/>
      </c>
      <c r="AX107" s="2" t="str">
        <f t="shared" si="30"/>
        <v/>
      </c>
    </row>
    <row r="108" spans="1:50">
      <c r="A108" s="110"/>
      <c r="B108" s="113"/>
      <c r="C108" s="114"/>
      <c r="D108" s="114"/>
      <c r="E108" s="26"/>
      <c r="F108" s="26"/>
      <c r="G108" s="26"/>
      <c r="H108" s="81" t="str">
        <f t="shared" si="17"/>
        <v/>
      </c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10"/>
      <c r="Y108" s="10"/>
      <c r="Z108" s="30" t="str">
        <f t="shared" si="18"/>
        <v/>
      </c>
      <c r="AA108" s="30" t="str">
        <f t="shared" si="19"/>
        <v/>
      </c>
      <c r="AB108" s="30" t="str">
        <f t="shared" si="20"/>
        <v/>
      </c>
      <c r="AC108" s="30" t="str">
        <f t="shared" si="21"/>
        <v/>
      </c>
      <c r="AD108" s="30" t="str">
        <f t="shared" si="22"/>
        <v/>
      </c>
      <c r="AE108" s="30" t="str">
        <f t="shared" si="23"/>
        <v/>
      </c>
      <c r="AF108" s="30" t="str">
        <f t="shared" si="24"/>
        <v/>
      </c>
      <c r="AG108" s="30" t="str">
        <f t="shared" si="25"/>
        <v/>
      </c>
      <c r="AH108" s="30" t="str">
        <f t="shared" si="26"/>
        <v/>
      </c>
      <c r="AI108" s="30" t="str">
        <f t="shared" si="27"/>
        <v/>
      </c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10"/>
      <c r="AV108" s="2" t="str">
        <f t="shared" si="28"/>
        <v/>
      </c>
      <c r="AW108" s="2" t="str">
        <f t="shared" si="29"/>
        <v/>
      </c>
      <c r="AX108" s="2" t="str">
        <f t="shared" si="30"/>
        <v/>
      </c>
    </row>
    <row r="109" spans="1:50">
      <c r="A109" s="110"/>
      <c r="B109" s="113"/>
      <c r="C109" s="114"/>
      <c r="D109" s="114"/>
      <c r="E109" s="26"/>
      <c r="F109" s="26"/>
      <c r="G109" s="26"/>
      <c r="H109" s="81" t="str">
        <f t="shared" si="17"/>
        <v/>
      </c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10"/>
      <c r="Y109" s="10"/>
      <c r="Z109" s="30" t="str">
        <f t="shared" si="18"/>
        <v/>
      </c>
      <c r="AA109" s="30" t="str">
        <f t="shared" si="19"/>
        <v/>
      </c>
      <c r="AB109" s="30" t="str">
        <f t="shared" si="20"/>
        <v/>
      </c>
      <c r="AC109" s="30" t="str">
        <f t="shared" si="21"/>
        <v/>
      </c>
      <c r="AD109" s="30" t="str">
        <f t="shared" si="22"/>
        <v/>
      </c>
      <c r="AE109" s="30" t="str">
        <f t="shared" si="23"/>
        <v/>
      </c>
      <c r="AF109" s="30" t="str">
        <f t="shared" si="24"/>
        <v/>
      </c>
      <c r="AG109" s="30" t="str">
        <f t="shared" si="25"/>
        <v/>
      </c>
      <c r="AH109" s="30" t="str">
        <f t="shared" si="26"/>
        <v/>
      </c>
      <c r="AI109" s="30" t="str">
        <f t="shared" si="27"/>
        <v/>
      </c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10"/>
      <c r="AV109" s="2" t="str">
        <f t="shared" si="28"/>
        <v/>
      </c>
      <c r="AW109" s="2" t="str">
        <f t="shared" si="29"/>
        <v/>
      </c>
      <c r="AX109" s="2" t="str">
        <f t="shared" si="30"/>
        <v/>
      </c>
    </row>
    <row r="110" spans="1:50">
      <c r="A110" s="110"/>
      <c r="B110" s="113"/>
      <c r="C110" s="114"/>
      <c r="D110" s="114"/>
      <c r="E110" s="26"/>
      <c r="F110" s="26"/>
      <c r="G110" s="26"/>
      <c r="H110" s="81" t="str">
        <f t="shared" si="17"/>
        <v/>
      </c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10"/>
      <c r="Y110" s="10"/>
      <c r="Z110" s="30" t="str">
        <f t="shared" si="18"/>
        <v/>
      </c>
      <c r="AA110" s="30" t="str">
        <f t="shared" si="19"/>
        <v/>
      </c>
      <c r="AB110" s="30" t="str">
        <f t="shared" si="20"/>
        <v/>
      </c>
      <c r="AC110" s="30" t="str">
        <f t="shared" si="21"/>
        <v/>
      </c>
      <c r="AD110" s="30" t="str">
        <f t="shared" si="22"/>
        <v/>
      </c>
      <c r="AE110" s="30" t="str">
        <f t="shared" si="23"/>
        <v/>
      </c>
      <c r="AF110" s="30" t="str">
        <f t="shared" si="24"/>
        <v/>
      </c>
      <c r="AG110" s="30" t="str">
        <f t="shared" si="25"/>
        <v/>
      </c>
      <c r="AH110" s="30" t="str">
        <f t="shared" si="26"/>
        <v/>
      </c>
      <c r="AI110" s="30" t="str">
        <f t="shared" si="27"/>
        <v/>
      </c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10"/>
      <c r="AV110" s="2" t="str">
        <f t="shared" si="28"/>
        <v/>
      </c>
      <c r="AW110" s="2" t="str">
        <f t="shared" si="29"/>
        <v/>
      </c>
      <c r="AX110" s="2" t="str">
        <f t="shared" si="30"/>
        <v/>
      </c>
    </row>
    <row r="111" spans="1:50">
      <c r="A111" s="110"/>
      <c r="B111" s="111"/>
      <c r="C111" s="114"/>
      <c r="D111" s="114"/>
      <c r="E111" s="26"/>
      <c r="F111" s="26"/>
      <c r="G111" s="26"/>
      <c r="H111" s="81" t="str">
        <f t="shared" si="17"/>
        <v/>
      </c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10"/>
      <c r="Y111" s="10"/>
      <c r="Z111" s="30" t="str">
        <f t="shared" si="18"/>
        <v/>
      </c>
      <c r="AA111" s="30" t="str">
        <f t="shared" si="19"/>
        <v/>
      </c>
      <c r="AB111" s="30" t="str">
        <f t="shared" si="20"/>
        <v/>
      </c>
      <c r="AC111" s="30" t="str">
        <f t="shared" si="21"/>
        <v/>
      </c>
      <c r="AD111" s="30" t="str">
        <f t="shared" si="22"/>
        <v/>
      </c>
      <c r="AE111" s="30" t="str">
        <f t="shared" si="23"/>
        <v/>
      </c>
      <c r="AF111" s="30" t="str">
        <f t="shared" si="24"/>
        <v/>
      </c>
      <c r="AG111" s="30" t="str">
        <f t="shared" si="25"/>
        <v/>
      </c>
      <c r="AH111" s="30" t="str">
        <f t="shared" si="26"/>
        <v/>
      </c>
      <c r="AI111" s="30" t="str">
        <f t="shared" si="27"/>
        <v/>
      </c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10"/>
      <c r="AV111" s="2" t="str">
        <f t="shared" si="28"/>
        <v/>
      </c>
      <c r="AW111" s="2" t="str">
        <f t="shared" si="29"/>
        <v/>
      </c>
      <c r="AX111" s="2" t="str">
        <f t="shared" si="30"/>
        <v/>
      </c>
    </row>
    <row r="112" spans="1:50">
      <c r="A112" s="110"/>
      <c r="B112" s="113"/>
      <c r="C112" s="114"/>
      <c r="D112" s="114"/>
      <c r="E112" s="26"/>
      <c r="F112" s="26"/>
      <c r="G112" s="26"/>
      <c r="H112" s="81" t="str">
        <f t="shared" si="17"/>
        <v/>
      </c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10"/>
      <c r="Y112" s="10"/>
      <c r="Z112" s="30" t="str">
        <f t="shared" si="18"/>
        <v/>
      </c>
      <c r="AA112" s="30" t="str">
        <f t="shared" si="19"/>
        <v/>
      </c>
      <c r="AB112" s="30" t="str">
        <f t="shared" si="20"/>
        <v/>
      </c>
      <c r="AC112" s="30" t="str">
        <f t="shared" si="21"/>
        <v/>
      </c>
      <c r="AD112" s="30" t="str">
        <f t="shared" si="22"/>
        <v/>
      </c>
      <c r="AE112" s="30" t="str">
        <f t="shared" si="23"/>
        <v/>
      </c>
      <c r="AF112" s="30" t="str">
        <f t="shared" si="24"/>
        <v/>
      </c>
      <c r="AG112" s="30" t="str">
        <f t="shared" si="25"/>
        <v/>
      </c>
      <c r="AH112" s="30" t="str">
        <f t="shared" si="26"/>
        <v/>
      </c>
      <c r="AI112" s="30" t="str">
        <f t="shared" si="27"/>
        <v/>
      </c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10"/>
      <c r="AV112" s="2" t="str">
        <f t="shared" si="28"/>
        <v/>
      </c>
      <c r="AW112" s="2" t="str">
        <f t="shared" si="29"/>
        <v/>
      </c>
      <c r="AX112" s="2" t="str">
        <f t="shared" si="30"/>
        <v/>
      </c>
    </row>
    <row r="113" spans="1:50">
      <c r="A113" s="110"/>
      <c r="B113" s="113"/>
      <c r="C113" s="114"/>
      <c r="D113" s="114"/>
      <c r="E113" s="26"/>
      <c r="F113" s="26"/>
      <c r="G113" s="26"/>
      <c r="H113" s="81" t="str">
        <f t="shared" si="17"/>
        <v/>
      </c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10"/>
      <c r="Y113" s="10"/>
      <c r="Z113" s="30" t="str">
        <f t="shared" si="18"/>
        <v/>
      </c>
      <c r="AA113" s="30" t="str">
        <f t="shared" si="19"/>
        <v/>
      </c>
      <c r="AB113" s="30" t="str">
        <f t="shared" si="20"/>
        <v/>
      </c>
      <c r="AC113" s="30" t="str">
        <f t="shared" si="21"/>
        <v/>
      </c>
      <c r="AD113" s="30" t="str">
        <f t="shared" si="22"/>
        <v/>
      </c>
      <c r="AE113" s="30" t="str">
        <f t="shared" si="23"/>
        <v/>
      </c>
      <c r="AF113" s="30" t="str">
        <f t="shared" si="24"/>
        <v/>
      </c>
      <c r="AG113" s="30" t="str">
        <f t="shared" si="25"/>
        <v/>
      </c>
      <c r="AH113" s="30" t="str">
        <f t="shared" si="26"/>
        <v/>
      </c>
      <c r="AI113" s="30" t="str">
        <f t="shared" si="27"/>
        <v/>
      </c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10"/>
      <c r="AV113" s="2" t="str">
        <f t="shared" si="28"/>
        <v/>
      </c>
      <c r="AW113" s="2" t="str">
        <f t="shared" si="29"/>
        <v/>
      </c>
      <c r="AX113" s="2" t="str">
        <f t="shared" si="30"/>
        <v/>
      </c>
    </row>
    <row r="114" spans="1:50">
      <c r="A114" s="110"/>
      <c r="B114" s="113"/>
      <c r="C114" s="114"/>
      <c r="D114" s="114"/>
      <c r="E114" s="26"/>
      <c r="F114" s="26"/>
      <c r="G114" s="26"/>
      <c r="H114" s="81" t="str">
        <f t="shared" si="17"/>
        <v/>
      </c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10"/>
      <c r="Y114" s="10"/>
      <c r="Z114" s="30" t="str">
        <f t="shared" si="18"/>
        <v/>
      </c>
      <c r="AA114" s="30" t="str">
        <f t="shared" si="19"/>
        <v/>
      </c>
      <c r="AB114" s="30" t="str">
        <f t="shared" si="20"/>
        <v/>
      </c>
      <c r="AC114" s="30" t="str">
        <f t="shared" si="21"/>
        <v/>
      </c>
      <c r="AD114" s="30" t="str">
        <f t="shared" si="22"/>
        <v/>
      </c>
      <c r="AE114" s="30" t="str">
        <f t="shared" si="23"/>
        <v/>
      </c>
      <c r="AF114" s="30" t="str">
        <f t="shared" si="24"/>
        <v/>
      </c>
      <c r="AG114" s="30" t="str">
        <f t="shared" si="25"/>
        <v/>
      </c>
      <c r="AH114" s="30" t="str">
        <f t="shared" si="26"/>
        <v/>
      </c>
      <c r="AI114" s="30" t="str">
        <f t="shared" si="27"/>
        <v/>
      </c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10"/>
      <c r="AV114" s="2" t="str">
        <f t="shared" si="28"/>
        <v/>
      </c>
      <c r="AW114" s="2" t="str">
        <f t="shared" si="29"/>
        <v/>
      </c>
      <c r="AX114" s="2" t="str">
        <f t="shared" si="30"/>
        <v/>
      </c>
    </row>
    <row r="115" spans="1:50">
      <c r="A115" s="110"/>
      <c r="B115" s="111"/>
      <c r="C115" s="114"/>
      <c r="D115" s="114"/>
      <c r="E115" s="26"/>
      <c r="F115" s="26"/>
      <c r="G115" s="26"/>
      <c r="H115" s="81" t="str">
        <f t="shared" si="17"/>
        <v/>
      </c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10"/>
      <c r="Y115" s="10"/>
      <c r="Z115" s="30" t="str">
        <f t="shared" si="18"/>
        <v/>
      </c>
      <c r="AA115" s="30" t="str">
        <f t="shared" si="19"/>
        <v/>
      </c>
      <c r="AB115" s="30" t="str">
        <f t="shared" si="20"/>
        <v/>
      </c>
      <c r="AC115" s="30" t="str">
        <f t="shared" si="21"/>
        <v/>
      </c>
      <c r="AD115" s="30" t="str">
        <f t="shared" si="22"/>
        <v/>
      </c>
      <c r="AE115" s="30" t="str">
        <f t="shared" si="23"/>
        <v/>
      </c>
      <c r="AF115" s="30" t="str">
        <f t="shared" si="24"/>
        <v/>
      </c>
      <c r="AG115" s="30" t="str">
        <f t="shared" si="25"/>
        <v/>
      </c>
      <c r="AH115" s="30" t="str">
        <f t="shared" si="26"/>
        <v/>
      </c>
      <c r="AI115" s="30" t="str">
        <f t="shared" si="27"/>
        <v/>
      </c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10"/>
      <c r="AV115" s="2" t="str">
        <f t="shared" si="28"/>
        <v/>
      </c>
      <c r="AW115" s="2" t="str">
        <f t="shared" si="29"/>
        <v/>
      </c>
      <c r="AX115" s="2" t="str">
        <f t="shared" si="30"/>
        <v/>
      </c>
    </row>
    <row r="116" spans="1:50">
      <c r="A116" s="110"/>
      <c r="B116" s="113"/>
      <c r="C116" s="114"/>
      <c r="D116" s="114"/>
      <c r="E116" s="26"/>
      <c r="F116" s="26"/>
      <c r="G116" s="26"/>
      <c r="H116" s="81" t="str">
        <f t="shared" si="17"/>
        <v/>
      </c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10"/>
      <c r="Y116" s="10"/>
      <c r="Z116" s="30" t="str">
        <f t="shared" si="18"/>
        <v/>
      </c>
      <c r="AA116" s="30" t="str">
        <f t="shared" si="19"/>
        <v/>
      </c>
      <c r="AB116" s="30" t="str">
        <f t="shared" si="20"/>
        <v/>
      </c>
      <c r="AC116" s="30" t="str">
        <f t="shared" si="21"/>
        <v/>
      </c>
      <c r="AD116" s="30" t="str">
        <f t="shared" si="22"/>
        <v/>
      </c>
      <c r="AE116" s="30" t="str">
        <f t="shared" si="23"/>
        <v/>
      </c>
      <c r="AF116" s="30" t="str">
        <f t="shared" si="24"/>
        <v/>
      </c>
      <c r="AG116" s="30" t="str">
        <f t="shared" si="25"/>
        <v/>
      </c>
      <c r="AH116" s="30" t="str">
        <f t="shared" si="26"/>
        <v/>
      </c>
      <c r="AI116" s="30" t="str">
        <f t="shared" si="27"/>
        <v/>
      </c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10"/>
      <c r="AV116" s="2" t="str">
        <f t="shared" si="28"/>
        <v/>
      </c>
      <c r="AW116" s="2" t="str">
        <f t="shared" si="29"/>
        <v/>
      </c>
      <c r="AX116" s="2" t="str">
        <f t="shared" si="30"/>
        <v/>
      </c>
    </row>
    <row r="117" spans="1:50">
      <c r="A117" s="110"/>
      <c r="B117" s="113"/>
      <c r="C117" s="114"/>
      <c r="D117" s="114"/>
      <c r="E117" s="26"/>
      <c r="F117" s="26"/>
      <c r="G117" s="26"/>
      <c r="H117" s="81" t="str">
        <f t="shared" si="17"/>
        <v/>
      </c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10"/>
      <c r="Y117" s="10"/>
      <c r="Z117" s="30" t="str">
        <f t="shared" si="18"/>
        <v/>
      </c>
      <c r="AA117" s="30" t="str">
        <f t="shared" si="19"/>
        <v/>
      </c>
      <c r="AB117" s="30" t="str">
        <f t="shared" si="20"/>
        <v/>
      </c>
      <c r="AC117" s="30" t="str">
        <f t="shared" si="21"/>
        <v/>
      </c>
      <c r="AD117" s="30" t="str">
        <f t="shared" si="22"/>
        <v/>
      </c>
      <c r="AE117" s="30" t="str">
        <f t="shared" si="23"/>
        <v/>
      </c>
      <c r="AF117" s="30" t="str">
        <f t="shared" si="24"/>
        <v/>
      </c>
      <c r="AG117" s="30" t="str">
        <f t="shared" si="25"/>
        <v/>
      </c>
      <c r="AH117" s="30" t="str">
        <f t="shared" si="26"/>
        <v/>
      </c>
      <c r="AI117" s="30" t="str">
        <f t="shared" si="27"/>
        <v/>
      </c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10"/>
      <c r="AV117" s="2" t="str">
        <f t="shared" si="28"/>
        <v/>
      </c>
      <c r="AW117" s="2" t="str">
        <f t="shared" si="29"/>
        <v/>
      </c>
      <c r="AX117" s="2" t="str">
        <f t="shared" si="30"/>
        <v/>
      </c>
    </row>
    <row r="118" spans="1:50">
      <c r="A118" s="110"/>
      <c r="B118" s="113"/>
      <c r="C118" s="114"/>
      <c r="D118" s="114"/>
      <c r="E118" s="26"/>
      <c r="F118" s="26"/>
      <c r="G118" s="26"/>
      <c r="H118" s="81" t="str">
        <f t="shared" si="17"/>
        <v/>
      </c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10"/>
      <c r="Y118" s="10"/>
      <c r="Z118" s="30" t="str">
        <f t="shared" si="18"/>
        <v/>
      </c>
      <c r="AA118" s="30" t="str">
        <f t="shared" si="19"/>
        <v/>
      </c>
      <c r="AB118" s="30" t="str">
        <f t="shared" si="20"/>
        <v/>
      </c>
      <c r="AC118" s="30" t="str">
        <f t="shared" si="21"/>
        <v/>
      </c>
      <c r="AD118" s="30" t="str">
        <f t="shared" si="22"/>
        <v/>
      </c>
      <c r="AE118" s="30" t="str">
        <f t="shared" si="23"/>
        <v/>
      </c>
      <c r="AF118" s="30" t="str">
        <f t="shared" si="24"/>
        <v/>
      </c>
      <c r="AG118" s="30" t="str">
        <f t="shared" si="25"/>
        <v/>
      </c>
      <c r="AH118" s="30" t="str">
        <f t="shared" si="26"/>
        <v/>
      </c>
      <c r="AI118" s="30" t="str">
        <f t="shared" si="27"/>
        <v/>
      </c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10"/>
      <c r="AV118" s="2" t="str">
        <f t="shared" si="28"/>
        <v/>
      </c>
      <c r="AW118" s="2" t="str">
        <f t="shared" si="29"/>
        <v/>
      </c>
      <c r="AX118" s="2" t="str">
        <f t="shared" si="30"/>
        <v/>
      </c>
    </row>
    <row r="119" spans="1:50">
      <c r="A119" s="110"/>
      <c r="B119" s="111"/>
      <c r="C119" s="114"/>
      <c r="D119" s="114"/>
      <c r="E119" s="26"/>
      <c r="F119" s="26"/>
      <c r="G119" s="26"/>
      <c r="H119" s="81" t="str">
        <f t="shared" si="17"/>
        <v/>
      </c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10"/>
      <c r="Y119" s="10"/>
      <c r="Z119" s="30" t="str">
        <f t="shared" si="18"/>
        <v/>
      </c>
      <c r="AA119" s="30" t="str">
        <f t="shared" si="19"/>
        <v/>
      </c>
      <c r="AB119" s="30" t="str">
        <f t="shared" si="20"/>
        <v/>
      </c>
      <c r="AC119" s="30" t="str">
        <f t="shared" si="21"/>
        <v/>
      </c>
      <c r="AD119" s="30" t="str">
        <f t="shared" si="22"/>
        <v/>
      </c>
      <c r="AE119" s="30" t="str">
        <f t="shared" si="23"/>
        <v/>
      </c>
      <c r="AF119" s="30" t="str">
        <f t="shared" si="24"/>
        <v/>
      </c>
      <c r="AG119" s="30" t="str">
        <f t="shared" si="25"/>
        <v/>
      </c>
      <c r="AH119" s="30" t="str">
        <f t="shared" si="26"/>
        <v/>
      </c>
      <c r="AI119" s="30" t="str">
        <f t="shared" si="27"/>
        <v/>
      </c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10"/>
      <c r="AV119" s="2" t="str">
        <f t="shared" si="28"/>
        <v/>
      </c>
      <c r="AW119" s="2" t="str">
        <f t="shared" si="29"/>
        <v/>
      </c>
      <c r="AX119" s="2" t="str">
        <f t="shared" si="30"/>
        <v/>
      </c>
    </row>
    <row r="120" spans="1:50">
      <c r="A120" s="110"/>
      <c r="B120" s="113"/>
      <c r="C120" s="114"/>
      <c r="D120" s="114"/>
      <c r="E120" s="26"/>
      <c r="F120" s="26"/>
      <c r="G120" s="26"/>
      <c r="H120" s="81" t="str">
        <f t="shared" si="17"/>
        <v/>
      </c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10"/>
      <c r="Y120" s="10"/>
      <c r="Z120" s="30" t="str">
        <f t="shared" si="18"/>
        <v/>
      </c>
      <c r="AA120" s="30" t="str">
        <f t="shared" si="19"/>
        <v/>
      </c>
      <c r="AB120" s="30" t="str">
        <f t="shared" si="20"/>
        <v/>
      </c>
      <c r="AC120" s="30" t="str">
        <f t="shared" si="21"/>
        <v/>
      </c>
      <c r="AD120" s="30" t="str">
        <f t="shared" si="22"/>
        <v/>
      </c>
      <c r="AE120" s="30" t="str">
        <f t="shared" si="23"/>
        <v/>
      </c>
      <c r="AF120" s="30" t="str">
        <f t="shared" si="24"/>
        <v/>
      </c>
      <c r="AG120" s="30" t="str">
        <f t="shared" si="25"/>
        <v/>
      </c>
      <c r="AH120" s="30" t="str">
        <f t="shared" si="26"/>
        <v/>
      </c>
      <c r="AI120" s="30" t="str">
        <f t="shared" si="27"/>
        <v/>
      </c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10"/>
      <c r="AV120" s="2" t="str">
        <f t="shared" si="28"/>
        <v/>
      </c>
      <c r="AW120" s="2" t="str">
        <f t="shared" si="29"/>
        <v/>
      </c>
      <c r="AX120" s="2" t="str">
        <f t="shared" si="30"/>
        <v/>
      </c>
    </row>
    <row r="121" spans="1:50">
      <c r="A121" s="110"/>
      <c r="B121" s="113"/>
      <c r="C121" s="114"/>
      <c r="D121" s="114"/>
      <c r="E121" s="26"/>
      <c r="F121" s="26"/>
      <c r="G121" s="26"/>
      <c r="H121" s="81" t="str">
        <f t="shared" si="17"/>
        <v/>
      </c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10"/>
      <c r="Y121" s="10"/>
      <c r="Z121" s="30" t="str">
        <f t="shared" si="18"/>
        <v/>
      </c>
      <c r="AA121" s="30" t="str">
        <f t="shared" si="19"/>
        <v/>
      </c>
      <c r="AB121" s="30" t="str">
        <f t="shared" si="20"/>
        <v/>
      </c>
      <c r="AC121" s="30" t="str">
        <f t="shared" si="21"/>
        <v/>
      </c>
      <c r="AD121" s="30" t="str">
        <f t="shared" si="22"/>
        <v/>
      </c>
      <c r="AE121" s="30" t="str">
        <f t="shared" si="23"/>
        <v/>
      </c>
      <c r="AF121" s="30" t="str">
        <f t="shared" si="24"/>
        <v/>
      </c>
      <c r="AG121" s="30" t="str">
        <f t="shared" si="25"/>
        <v/>
      </c>
      <c r="AH121" s="30" t="str">
        <f t="shared" si="26"/>
        <v/>
      </c>
      <c r="AI121" s="30" t="str">
        <f t="shared" si="27"/>
        <v/>
      </c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10"/>
      <c r="AV121" s="2" t="str">
        <f t="shared" si="28"/>
        <v/>
      </c>
      <c r="AW121" s="2" t="str">
        <f t="shared" si="29"/>
        <v/>
      </c>
      <c r="AX121" s="2" t="str">
        <f t="shared" si="30"/>
        <v/>
      </c>
    </row>
    <row r="122" spans="1:50">
      <c r="A122" s="110"/>
      <c r="B122" s="113"/>
      <c r="C122" s="114"/>
      <c r="D122" s="114"/>
      <c r="E122" s="26"/>
      <c r="F122" s="26"/>
      <c r="G122" s="26"/>
      <c r="H122" s="81" t="str">
        <f t="shared" si="17"/>
        <v/>
      </c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10"/>
      <c r="Y122" s="10"/>
      <c r="Z122" s="30" t="str">
        <f t="shared" si="18"/>
        <v/>
      </c>
      <c r="AA122" s="30" t="str">
        <f t="shared" si="19"/>
        <v/>
      </c>
      <c r="AB122" s="30" t="str">
        <f t="shared" si="20"/>
        <v/>
      </c>
      <c r="AC122" s="30" t="str">
        <f t="shared" si="21"/>
        <v/>
      </c>
      <c r="AD122" s="30" t="str">
        <f t="shared" si="22"/>
        <v/>
      </c>
      <c r="AE122" s="30" t="str">
        <f t="shared" si="23"/>
        <v/>
      </c>
      <c r="AF122" s="30" t="str">
        <f t="shared" si="24"/>
        <v/>
      </c>
      <c r="AG122" s="30" t="str">
        <f t="shared" si="25"/>
        <v/>
      </c>
      <c r="AH122" s="30" t="str">
        <f t="shared" si="26"/>
        <v/>
      </c>
      <c r="AI122" s="30" t="str">
        <f t="shared" si="27"/>
        <v/>
      </c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10"/>
      <c r="AV122" s="2" t="str">
        <f t="shared" si="28"/>
        <v/>
      </c>
      <c r="AW122" s="2" t="str">
        <f t="shared" si="29"/>
        <v/>
      </c>
      <c r="AX122" s="2" t="str">
        <f t="shared" si="30"/>
        <v/>
      </c>
    </row>
    <row r="123" spans="1:50">
      <c r="A123" s="110"/>
      <c r="B123" s="111"/>
      <c r="C123" s="114"/>
      <c r="D123" s="114"/>
      <c r="E123" s="26"/>
      <c r="F123" s="26"/>
      <c r="G123" s="26"/>
      <c r="H123" s="81" t="str">
        <f t="shared" si="17"/>
        <v/>
      </c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10"/>
      <c r="Y123" s="10"/>
      <c r="Z123" s="30" t="str">
        <f t="shared" si="18"/>
        <v/>
      </c>
      <c r="AA123" s="30" t="str">
        <f t="shared" si="19"/>
        <v/>
      </c>
      <c r="AB123" s="30" t="str">
        <f t="shared" si="20"/>
        <v/>
      </c>
      <c r="AC123" s="30" t="str">
        <f t="shared" si="21"/>
        <v/>
      </c>
      <c r="AD123" s="30" t="str">
        <f t="shared" si="22"/>
        <v/>
      </c>
      <c r="AE123" s="30" t="str">
        <f t="shared" si="23"/>
        <v/>
      </c>
      <c r="AF123" s="30" t="str">
        <f t="shared" si="24"/>
        <v/>
      </c>
      <c r="AG123" s="30" t="str">
        <f t="shared" si="25"/>
        <v/>
      </c>
      <c r="AH123" s="30" t="str">
        <f t="shared" si="26"/>
        <v/>
      </c>
      <c r="AI123" s="30" t="str">
        <f t="shared" si="27"/>
        <v/>
      </c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10"/>
      <c r="AV123" s="2" t="str">
        <f t="shared" si="28"/>
        <v/>
      </c>
      <c r="AW123" s="2" t="str">
        <f t="shared" si="29"/>
        <v/>
      </c>
      <c r="AX123" s="2" t="str">
        <f t="shared" si="30"/>
        <v/>
      </c>
    </row>
    <row r="124" spans="1:50">
      <c r="A124" s="110"/>
      <c r="B124" s="113"/>
      <c r="C124" s="114"/>
      <c r="D124" s="114"/>
      <c r="E124" s="26"/>
      <c r="F124" s="26"/>
      <c r="G124" s="26"/>
      <c r="H124" s="81" t="str">
        <f t="shared" si="17"/>
        <v/>
      </c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10"/>
      <c r="Y124" s="10"/>
      <c r="Z124" s="30" t="str">
        <f t="shared" si="18"/>
        <v/>
      </c>
      <c r="AA124" s="30" t="str">
        <f t="shared" si="19"/>
        <v/>
      </c>
      <c r="AB124" s="30" t="str">
        <f t="shared" si="20"/>
        <v/>
      </c>
      <c r="AC124" s="30" t="str">
        <f t="shared" si="21"/>
        <v/>
      </c>
      <c r="AD124" s="30" t="str">
        <f t="shared" si="22"/>
        <v/>
      </c>
      <c r="AE124" s="30" t="str">
        <f t="shared" si="23"/>
        <v/>
      </c>
      <c r="AF124" s="30" t="str">
        <f t="shared" si="24"/>
        <v/>
      </c>
      <c r="AG124" s="30" t="str">
        <f t="shared" si="25"/>
        <v/>
      </c>
      <c r="AH124" s="30" t="str">
        <f t="shared" si="26"/>
        <v/>
      </c>
      <c r="AI124" s="30" t="str">
        <f t="shared" si="27"/>
        <v/>
      </c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10"/>
      <c r="AV124" s="2" t="str">
        <f t="shared" si="28"/>
        <v/>
      </c>
      <c r="AW124" s="2" t="str">
        <f t="shared" si="29"/>
        <v/>
      </c>
      <c r="AX124" s="2" t="str">
        <f t="shared" si="30"/>
        <v/>
      </c>
    </row>
    <row r="125" spans="1:50">
      <c r="A125" s="110"/>
      <c r="B125" s="113"/>
      <c r="C125" s="114"/>
      <c r="D125" s="114"/>
      <c r="E125" s="26"/>
      <c r="F125" s="26"/>
      <c r="G125" s="26"/>
      <c r="H125" s="81" t="str">
        <f t="shared" si="17"/>
        <v/>
      </c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10"/>
      <c r="Y125" s="10"/>
      <c r="Z125" s="30" t="str">
        <f t="shared" si="18"/>
        <v/>
      </c>
      <c r="AA125" s="30" t="str">
        <f t="shared" si="19"/>
        <v/>
      </c>
      <c r="AB125" s="30" t="str">
        <f t="shared" si="20"/>
        <v/>
      </c>
      <c r="AC125" s="30" t="str">
        <f t="shared" si="21"/>
        <v/>
      </c>
      <c r="AD125" s="30" t="str">
        <f t="shared" si="22"/>
        <v/>
      </c>
      <c r="AE125" s="30" t="str">
        <f t="shared" si="23"/>
        <v/>
      </c>
      <c r="AF125" s="30" t="str">
        <f t="shared" si="24"/>
        <v/>
      </c>
      <c r="AG125" s="30" t="str">
        <f t="shared" si="25"/>
        <v/>
      </c>
      <c r="AH125" s="30" t="str">
        <f t="shared" si="26"/>
        <v/>
      </c>
      <c r="AI125" s="30" t="str">
        <f t="shared" si="27"/>
        <v/>
      </c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10"/>
      <c r="AV125" s="2" t="str">
        <f t="shared" si="28"/>
        <v/>
      </c>
      <c r="AW125" s="2" t="str">
        <f t="shared" si="29"/>
        <v/>
      </c>
      <c r="AX125" s="2" t="str">
        <f t="shared" si="30"/>
        <v/>
      </c>
    </row>
    <row r="126" spans="1:50">
      <c r="A126" s="110"/>
      <c r="B126" s="113"/>
      <c r="C126" s="114"/>
      <c r="D126" s="114"/>
      <c r="E126" s="26"/>
      <c r="F126" s="26"/>
      <c r="G126" s="26"/>
      <c r="H126" s="81" t="str">
        <f t="shared" si="17"/>
        <v/>
      </c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10"/>
      <c r="Y126" s="10"/>
      <c r="Z126" s="30" t="str">
        <f t="shared" si="18"/>
        <v/>
      </c>
      <c r="AA126" s="30" t="str">
        <f t="shared" si="19"/>
        <v/>
      </c>
      <c r="AB126" s="30" t="str">
        <f t="shared" si="20"/>
        <v/>
      </c>
      <c r="AC126" s="30" t="str">
        <f t="shared" si="21"/>
        <v/>
      </c>
      <c r="AD126" s="30" t="str">
        <f t="shared" si="22"/>
        <v/>
      </c>
      <c r="AE126" s="30" t="str">
        <f t="shared" si="23"/>
        <v/>
      </c>
      <c r="AF126" s="30" t="str">
        <f t="shared" si="24"/>
        <v/>
      </c>
      <c r="AG126" s="30" t="str">
        <f t="shared" si="25"/>
        <v/>
      </c>
      <c r="AH126" s="30" t="str">
        <f t="shared" si="26"/>
        <v/>
      </c>
      <c r="AI126" s="30" t="str">
        <f t="shared" si="27"/>
        <v/>
      </c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10"/>
      <c r="AV126" s="2" t="str">
        <f t="shared" si="28"/>
        <v/>
      </c>
      <c r="AW126" s="2" t="str">
        <f t="shared" si="29"/>
        <v/>
      </c>
      <c r="AX126" s="2" t="str">
        <f t="shared" si="30"/>
        <v/>
      </c>
    </row>
    <row r="127" spans="1:50">
      <c r="A127" s="110"/>
      <c r="B127" s="111"/>
      <c r="C127" s="114"/>
      <c r="D127" s="114"/>
      <c r="E127" s="26"/>
      <c r="F127" s="26"/>
      <c r="G127" s="26"/>
      <c r="H127" s="81" t="str">
        <f t="shared" si="17"/>
        <v/>
      </c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10"/>
      <c r="Y127" s="10"/>
      <c r="Z127" s="30" t="str">
        <f t="shared" si="18"/>
        <v/>
      </c>
      <c r="AA127" s="30" t="str">
        <f t="shared" si="19"/>
        <v/>
      </c>
      <c r="AB127" s="30" t="str">
        <f t="shared" si="20"/>
        <v/>
      </c>
      <c r="AC127" s="30" t="str">
        <f t="shared" si="21"/>
        <v/>
      </c>
      <c r="AD127" s="30" t="str">
        <f t="shared" si="22"/>
        <v/>
      </c>
      <c r="AE127" s="30" t="str">
        <f t="shared" si="23"/>
        <v/>
      </c>
      <c r="AF127" s="30" t="str">
        <f t="shared" si="24"/>
        <v/>
      </c>
      <c r="AG127" s="30" t="str">
        <f t="shared" si="25"/>
        <v/>
      </c>
      <c r="AH127" s="30" t="str">
        <f t="shared" si="26"/>
        <v/>
      </c>
      <c r="AI127" s="30" t="str">
        <f t="shared" si="27"/>
        <v/>
      </c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10"/>
      <c r="AV127" s="2" t="str">
        <f t="shared" si="28"/>
        <v/>
      </c>
      <c r="AW127" s="2" t="str">
        <f t="shared" si="29"/>
        <v/>
      </c>
      <c r="AX127" s="2" t="str">
        <f t="shared" si="30"/>
        <v/>
      </c>
    </row>
    <row r="128" spans="1:50">
      <c r="A128" s="110"/>
      <c r="B128" s="113"/>
      <c r="C128" s="114"/>
      <c r="D128" s="114"/>
      <c r="E128" s="26"/>
      <c r="F128" s="26"/>
      <c r="G128" s="26"/>
      <c r="H128" s="81" t="str">
        <f t="shared" si="17"/>
        <v/>
      </c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10"/>
      <c r="Y128" s="10"/>
      <c r="Z128" s="30" t="str">
        <f t="shared" si="18"/>
        <v/>
      </c>
      <c r="AA128" s="30" t="str">
        <f t="shared" si="19"/>
        <v/>
      </c>
      <c r="AB128" s="30" t="str">
        <f t="shared" si="20"/>
        <v/>
      </c>
      <c r="AC128" s="30" t="str">
        <f t="shared" si="21"/>
        <v/>
      </c>
      <c r="AD128" s="30" t="str">
        <f t="shared" si="22"/>
        <v/>
      </c>
      <c r="AE128" s="30" t="str">
        <f t="shared" si="23"/>
        <v/>
      </c>
      <c r="AF128" s="30" t="str">
        <f t="shared" si="24"/>
        <v/>
      </c>
      <c r="AG128" s="30" t="str">
        <f t="shared" si="25"/>
        <v/>
      </c>
      <c r="AH128" s="30" t="str">
        <f t="shared" si="26"/>
        <v/>
      </c>
      <c r="AI128" s="30" t="str">
        <f t="shared" si="27"/>
        <v/>
      </c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10"/>
      <c r="AV128" s="2" t="str">
        <f t="shared" si="28"/>
        <v/>
      </c>
      <c r="AW128" s="2" t="str">
        <f t="shared" si="29"/>
        <v/>
      </c>
      <c r="AX128" s="2" t="str">
        <f t="shared" si="30"/>
        <v/>
      </c>
    </row>
    <row r="129" spans="1:50">
      <c r="A129" s="110"/>
      <c r="B129" s="113"/>
      <c r="C129" s="114"/>
      <c r="D129" s="114"/>
      <c r="E129" s="26"/>
      <c r="F129" s="26"/>
      <c r="G129" s="26"/>
      <c r="H129" s="81" t="str">
        <f t="shared" si="17"/>
        <v/>
      </c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10"/>
      <c r="Y129" s="10"/>
      <c r="Z129" s="30" t="str">
        <f t="shared" si="18"/>
        <v/>
      </c>
      <c r="AA129" s="30" t="str">
        <f t="shared" si="19"/>
        <v/>
      </c>
      <c r="AB129" s="30" t="str">
        <f t="shared" si="20"/>
        <v/>
      </c>
      <c r="AC129" s="30" t="str">
        <f t="shared" si="21"/>
        <v/>
      </c>
      <c r="AD129" s="30" t="str">
        <f t="shared" si="22"/>
        <v/>
      </c>
      <c r="AE129" s="30" t="str">
        <f t="shared" si="23"/>
        <v/>
      </c>
      <c r="AF129" s="30" t="str">
        <f t="shared" si="24"/>
        <v/>
      </c>
      <c r="AG129" s="30" t="str">
        <f t="shared" si="25"/>
        <v/>
      </c>
      <c r="AH129" s="30" t="str">
        <f t="shared" si="26"/>
        <v/>
      </c>
      <c r="AI129" s="30" t="str">
        <f t="shared" si="27"/>
        <v/>
      </c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10"/>
      <c r="AV129" s="2" t="str">
        <f t="shared" si="28"/>
        <v/>
      </c>
      <c r="AW129" s="2" t="str">
        <f t="shared" si="29"/>
        <v/>
      </c>
      <c r="AX129" s="2" t="str">
        <f t="shared" si="30"/>
        <v/>
      </c>
    </row>
    <row r="130" spans="1:50">
      <c r="A130" s="110"/>
      <c r="B130" s="113"/>
      <c r="C130" s="114"/>
      <c r="D130" s="114"/>
      <c r="E130" s="26"/>
      <c r="F130" s="26"/>
      <c r="G130" s="26"/>
      <c r="H130" s="81" t="str">
        <f t="shared" si="17"/>
        <v/>
      </c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10"/>
      <c r="Y130" s="10"/>
      <c r="Z130" s="30" t="str">
        <f t="shared" si="18"/>
        <v/>
      </c>
      <c r="AA130" s="30" t="str">
        <f t="shared" si="19"/>
        <v/>
      </c>
      <c r="AB130" s="30" t="str">
        <f t="shared" si="20"/>
        <v/>
      </c>
      <c r="AC130" s="30" t="str">
        <f t="shared" si="21"/>
        <v/>
      </c>
      <c r="AD130" s="30" t="str">
        <f t="shared" si="22"/>
        <v/>
      </c>
      <c r="AE130" s="30" t="str">
        <f t="shared" si="23"/>
        <v/>
      </c>
      <c r="AF130" s="30" t="str">
        <f t="shared" si="24"/>
        <v/>
      </c>
      <c r="AG130" s="30" t="str">
        <f t="shared" si="25"/>
        <v/>
      </c>
      <c r="AH130" s="30" t="str">
        <f t="shared" si="26"/>
        <v/>
      </c>
      <c r="AI130" s="30" t="str">
        <f t="shared" si="27"/>
        <v/>
      </c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10"/>
      <c r="AV130" s="2" t="str">
        <f t="shared" si="28"/>
        <v/>
      </c>
      <c r="AW130" s="2" t="str">
        <f t="shared" si="29"/>
        <v/>
      </c>
      <c r="AX130" s="2" t="str">
        <f t="shared" si="30"/>
        <v/>
      </c>
    </row>
    <row r="131" spans="1:50">
      <c r="A131" s="110"/>
      <c r="B131" s="111"/>
      <c r="C131" s="114"/>
      <c r="D131" s="114"/>
      <c r="E131" s="26"/>
      <c r="F131" s="26"/>
      <c r="G131" s="26"/>
      <c r="H131" s="81" t="str">
        <f t="shared" si="17"/>
        <v/>
      </c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10"/>
      <c r="Y131" s="10"/>
      <c r="Z131" s="30" t="str">
        <f t="shared" si="18"/>
        <v/>
      </c>
      <c r="AA131" s="30" t="str">
        <f t="shared" si="19"/>
        <v/>
      </c>
      <c r="AB131" s="30" t="str">
        <f t="shared" si="20"/>
        <v/>
      </c>
      <c r="AC131" s="30" t="str">
        <f t="shared" si="21"/>
        <v/>
      </c>
      <c r="AD131" s="30" t="str">
        <f t="shared" si="22"/>
        <v/>
      </c>
      <c r="AE131" s="30" t="str">
        <f t="shared" si="23"/>
        <v/>
      </c>
      <c r="AF131" s="30" t="str">
        <f t="shared" si="24"/>
        <v/>
      </c>
      <c r="AG131" s="30" t="str">
        <f t="shared" si="25"/>
        <v/>
      </c>
      <c r="AH131" s="30" t="str">
        <f t="shared" si="26"/>
        <v/>
      </c>
      <c r="AI131" s="30" t="str">
        <f t="shared" si="27"/>
        <v/>
      </c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10"/>
      <c r="AV131" s="2" t="str">
        <f t="shared" si="28"/>
        <v/>
      </c>
      <c r="AW131" s="2" t="str">
        <f t="shared" si="29"/>
        <v/>
      </c>
      <c r="AX131" s="2" t="str">
        <f t="shared" si="30"/>
        <v/>
      </c>
    </row>
    <row r="132" spans="1:50">
      <c r="A132" s="110"/>
      <c r="B132" s="113"/>
      <c r="C132" s="114"/>
      <c r="D132" s="114"/>
      <c r="E132" s="26"/>
      <c r="F132" s="26"/>
      <c r="G132" s="26"/>
      <c r="H132" s="81" t="str">
        <f t="shared" ref="H132:H195" si="31">IF(ISBLANK($C132),"",IF(COUNT(E132:G132)&gt;0,SUM(E132:G132),"AB"))</f>
        <v/>
      </c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10"/>
      <c r="Y132" s="10"/>
      <c r="Z132" s="30" t="str">
        <f t="shared" ref="Z132:Z195" si="32">IF(ISBLANK($C132),"",IF($Z$3&gt;0,IF(ISTEXT($H132),"",(SUMIF($L$8:$N$8,"Y",$E132:$G132))*100/(SUMIF($L$8:$N$8,"Y",$L$7:$N$7))),""))</f>
        <v/>
      </c>
      <c r="AA132" s="30" t="str">
        <f t="shared" ref="AA132:AA195" si="33">IF(ISBLANK($C132),"",IF($AA$3&gt;0,IF(ISTEXT($H132),"",(SUMIF($L$9:$N$9,"Y",$E132:$G132))*100/(SUMIF($L$9:$N$9,"Y",$L$7:$N$7))),""))</f>
        <v/>
      </c>
      <c r="AB132" s="30" t="str">
        <f t="shared" ref="AB132:AB195" si="34">IF(ISBLANK($C132),"",IF($AB$3&gt;0,IF(ISTEXT($H132),"",(SUMIF($L$10:$N$10,"Y",$E132:$G132))*100/(SUMIF($L$10:$N$10,"Y",$L$7:$N$7))),""))</f>
        <v/>
      </c>
      <c r="AC132" s="30" t="str">
        <f t="shared" ref="AC132:AC195" si="35">IF(ISBLANK($C132),"",IF($AC$3&gt;0,IF(ISTEXT($H132),"",(SUMIF($L$11:$N$11,"Y",$E132:$G132))*100/(SUMIF($L$11:$N$11,"Y",$L$7:$N$7))),""))</f>
        <v/>
      </c>
      <c r="AD132" s="30" t="str">
        <f t="shared" ref="AD132:AD195" si="36">IF(ISBLANK($C132),"",IF($AD$3&gt;0,IF(ISTEXT($H132),"",(SUMIF($L$12:$N$12,"Y",$E132:$G132))*100/(SUMIF($L$12:$N$12,"Y",$L$7:$N$7))),""))</f>
        <v/>
      </c>
      <c r="AE132" s="30" t="str">
        <f t="shared" ref="AE132:AE195" si="37">IF(ISBLANK($C132),"",IF($AE$3&gt;0,IF(ISTEXT($H132),"",(SUMIF($L$13:$N$13,"Y",$E132:$G132))*100/(SUMIF($L$13:$N$13,"Y",$L$7:$N$7))),""))</f>
        <v/>
      </c>
      <c r="AF132" s="30" t="str">
        <f t="shared" ref="AF132:AF195" si="38">IF(ISBLANK($C132),"",IF($AF$3&gt;0,IF(ISTEXT($H132),"",(SUMIF($L$14:$N$14,"Y",$E132:$G132))*100/(SUMIF($L$14:$N$14,"Y",$L$7:$N$7))),""))</f>
        <v/>
      </c>
      <c r="AG132" s="30" t="str">
        <f t="shared" ref="AG132:AG195" si="39">IF(ISBLANK($C132),"",IF($AG$3&gt;0,IF(ISTEXT($H132),"",(SUMIF($L$15:$N$15,"Y",$E132:$G132))*100/(SUMIF($L$15:$N$15,"Y",$L$7:$N$7))),""))</f>
        <v/>
      </c>
      <c r="AH132" s="30" t="str">
        <f t="shared" ref="AH132:AH195" si="40">IF(ISBLANK($C132),"",IF($AH$3&gt;0,IF(ISTEXT($H132),"",(SUMIF($L$16:$N$16,"Y",$E132:$G132))*100/(SUMIF($L$16:$N$16,"Y",$L$7:$N$7))),""))</f>
        <v/>
      </c>
      <c r="AI132" s="30" t="str">
        <f t="shared" ref="AI132:AI195" si="41">IF(ISBLANK($C132),"",IF($AI$3&gt;0,IF(ISTEXT($H132),"",(SUMIF($L$17:$N$17,"Y",$E132:$G132))*100/(SUMIF($L$17:$N$17,"Y",$L$7:$N$7))),""))</f>
        <v/>
      </c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10"/>
      <c r="AV132" s="2" t="str">
        <f t="shared" ref="AV132:AV195" si="42">IF(ISBLANK(E132),"",IF((E132*100/L$7)&lt;50,"",1))</f>
        <v/>
      </c>
      <c r="AW132" s="2" t="str">
        <f t="shared" ref="AW132:AW195" si="43">IF(ISBLANK(F132),"",IF((F132*100/M$7)&lt;50,"",1))</f>
        <v/>
      </c>
      <c r="AX132" s="2" t="str">
        <f t="shared" ref="AX132:AX195" si="44">IF(ISBLANK(G132),"",IF((G132*100/N$7)&lt;50,"",1))</f>
        <v/>
      </c>
    </row>
    <row r="133" spans="1:50">
      <c r="A133" s="110"/>
      <c r="B133" s="113"/>
      <c r="C133" s="114"/>
      <c r="D133" s="114"/>
      <c r="E133" s="26"/>
      <c r="F133" s="26"/>
      <c r="G133" s="26"/>
      <c r="H133" s="81" t="str">
        <f t="shared" si="31"/>
        <v/>
      </c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10"/>
      <c r="Y133" s="10"/>
      <c r="Z133" s="30" t="str">
        <f t="shared" si="32"/>
        <v/>
      </c>
      <c r="AA133" s="30" t="str">
        <f t="shared" si="33"/>
        <v/>
      </c>
      <c r="AB133" s="30" t="str">
        <f t="shared" si="34"/>
        <v/>
      </c>
      <c r="AC133" s="30" t="str">
        <f t="shared" si="35"/>
        <v/>
      </c>
      <c r="AD133" s="30" t="str">
        <f t="shared" si="36"/>
        <v/>
      </c>
      <c r="AE133" s="30" t="str">
        <f t="shared" si="37"/>
        <v/>
      </c>
      <c r="AF133" s="30" t="str">
        <f t="shared" si="38"/>
        <v/>
      </c>
      <c r="AG133" s="30" t="str">
        <f t="shared" si="39"/>
        <v/>
      </c>
      <c r="AH133" s="30" t="str">
        <f t="shared" si="40"/>
        <v/>
      </c>
      <c r="AI133" s="30" t="str">
        <f t="shared" si="41"/>
        <v/>
      </c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10"/>
      <c r="AV133" s="2" t="str">
        <f t="shared" si="42"/>
        <v/>
      </c>
      <c r="AW133" s="2" t="str">
        <f t="shared" si="43"/>
        <v/>
      </c>
      <c r="AX133" s="2" t="str">
        <f t="shared" si="44"/>
        <v/>
      </c>
    </row>
    <row r="134" spans="1:50">
      <c r="A134" s="110"/>
      <c r="B134" s="113"/>
      <c r="C134" s="114"/>
      <c r="D134" s="114"/>
      <c r="E134" s="26"/>
      <c r="F134" s="26"/>
      <c r="G134" s="26"/>
      <c r="H134" s="81" t="str">
        <f t="shared" si="31"/>
        <v/>
      </c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10"/>
      <c r="Y134" s="10"/>
      <c r="Z134" s="30" t="str">
        <f t="shared" si="32"/>
        <v/>
      </c>
      <c r="AA134" s="30" t="str">
        <f t="shared" si="33"/>
        <v/>
      </c>
      <c r="AB134" s="30" t="str">
        <f t="shared" si="34"/>
        <v/>
      </c>
      <c r="AC134" s="30" t="str">
        <f t="shared" si="35"/>
        <v/>
      </c>
      <c r="AD134" s="30" t="str">
        <f t="shared" si="36"/>
        <v/>
      </c>
      <c r="AE134" s="30" t="str">
        <f t="shared" si="37"/>
        <v/>
      </c>
      <c r="AF134" s="30" t="str">
        <f t="shared" si="38"/>
        <v/>
      </c>
      <c r="AG134" s="30" t="str">
        <f t="shared" si="39"/>
        <v/>
      </c>
      <c r="AH134" s="30" t="str">
        <f t="shared" si="40"/>
        <v/>
      </c>
      <c r="AI134" s="30" t="str">
        <f t="shared" si="41"/>
        <v/>
      </c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10"/>
      <c r="AV134" s="2" t="str">
        <f t="shared" si="42"/>
        <v/>
      </c>
      <c r="AW134" s="2" t="str">
        <f t="shared" si="43"/>
        <v/>
      </c>
      <c r="AX134" s="2" t="str">
        <f t="shared" si="44"/>
        <v/>
      </c>
    </row>
    <row r="135" spans="1:50">
      <c r="A135" s="110"/>
      <c r="B135" s="111"/>
      <c r="C135" s="114"/>
      <c r="D135" s="114"/>
      <c r="E135" s="26"/>
      <c r="F135" s="26"/>
      <c r="G135" s="26"/>
      <c r="H135" s="81" t="str">
        <f t="shared" si="31"/>
        <v/>
      </c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10"/>
      <c r="Y135" s="10"/>
      <c r="Z135" s="30" t="str">
        <f t="shared" si="32"/>
        <v/>
      </c>
      <c r="AA135" s="30" t="str">
        <f t="shared" si="33"/>
        <v/>
      </c>
      <c r="AB135" s="30" t="str">
        <f t="shared" si="34"/>
        <v/>
      </c>
      <c r="AC135" s="30" t="str">
        <f t="shared" si="35"/>
        <v/>
      </c>
      <c r="AD135" s="30" t="str">
        <f t="shared" si="36"/>
        <v/>
      </c>
      <c r="AE135" s="30" t="str">
        <f t="shared" si="37"/>
        <v/>
      </c>
      <c r="AF135" s="30" t="str">
        <f t="shared" si="38"/>
        <v/>
      </c>
      <c r="AG135" s="30" t="str">
        <f t="shared" si="39"/>
        <v/>
      </c>
      <c r="AH135" s="30" t="str">
        <f t="shared" si="40"/>
        <v/>
      </c>
      <c r="AI135" s="30" t="str">
        <f t="shared" si="41"/>
        <v/>
      </c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10"/>
      <c r="AV135" s="2" t="str">
        <f t="shared" si="42"/>
        <v/>
      </c>
      <c r="AW135" s="2" t="str">
        <f t="shared" si="43"/>
        <v/>
      </c>
      <c r="AX135" s="2" t="str">
        <f t="shared" si="44"/>
        <v/>
      </c>
    </row>
    <row r="136" spans="1:50">
      <c r="A136" s="110"/>
      <c r="B136" s="113"/>
      <c r="C136" s="114"/>
      <c r="D136" s="114"/>
      <c r="E136" s="26"/>
      <c r="F136" s="26"/>
      <c r="G136" s="26"/>
      <c r="H136" s="81" t="str">
        <f t="shared" si="31"/>
        <v/>
      </c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10"/>
      <c r="Y136" s="10"/>
      <c r="Z136" s="30" t="str">
        <f t="shared" si="32"/>
        <v/>
      </c>
      <c r="AA136" s="30" t="str">
        <f t="shared" si="33"/>
        <v/>
      </c>
      <c r="AB136" s="30" t="str">
        <f t="shared" si="34"/>
        <v/>
      </c>
      <c r="AC136" s="30" t="str">
        <f t="shared" si="35"/>
        <v/>
      </c>
      <c r="AD136" s="30" t="str">
        <f t="shared" si="36"/>
        <v/>
      </c>
      <c r="AE136" s="30" t="str">
        <f t="shared" si="37"/>
        <v/>
      </c>
      <c r="AF136" s="30" t="str">
        <f t="shared" si="38"/>
        <v/>
      </c>
      <c r="AG136" s="30" t="str">
        <f t="shared" si="39"/>
        <v/>
      </c>
      <c r="AH136" s="30" t="str">
        <f t="shared" si="40"/>
        <v/>
      </c>
      <c r="AI136" s="30" t="str">
        <f t="shared" si="41"/>
        <v/>
      </c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10"/>
      <c r="AV136" s="2" t="str">
        <f t="shared" si="42"/>
        <v/>
      </c>
      <c r="AW136" s="2" t="str">
        <f t="shared" si="43"/>
        <v/>
      </c>
      <c r="AX136" s="2" t="str">
        <f t="shared" si="44"/>
        <v/>
      </c>
    </row>
    <row r="137" spans="1:50">
      <c r="A137" s="110"/>
      <c r="B137" s="113"/>
      <c r="C137" s="114"/>
      <c r="D137" s="114"/>
      <c r="E137" s="26"/>
      <c r="F137" s="26"/>
      <c r="G137" s="26"/>
      <c r="H137" s="81" t="str">
        <f t="shared" si="31"/>
        <v/>
      </c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10"/>
      <c r="Y137" s="10"/>
      <c r="Z137" s="30" t="str">
        <f t="shared" si="32"/>
        <v/>
      </c>
      <c r="AA137" s="30" t="str">
        <f t="shared" si="33"/>
        <v/>
      </c>
      <c r="AB137" s="30" t="str">
        <f t="shared" si="34"/>
        <v/>
      </c>
      <c r="AC137" s="30" t="str">
        <f t="shared" si="35"/>
        <v/>
      </c>
      <c r="AD137" s="30" t="str">
        <f t="shared" si="36"/>
        <v/>
      </c>
      <c r="AE137" s="30" t="str">
        <f t="shared" si="37"/>
        <v/>
      </c>
      <c r="AF137" s="30" t="str">
        <f t="shared" si="38"/>
        <v/>
      </c>
      <c r="AG137" s="30" t="str">
        <f t="shared" si="39"/>
        <v/>
      </c>
      <c r="AH137" s="30" t="str">
        <f t="shared" si="40"/>
        <v/>
      </c>
      <c r="AI137" s="30" t="str">
        <f t="shared" si="41"/>
        <v/>
      </c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10"/>
      <c r="AV137" s="2" t="str">
        <f t="shared" si="42"/>
        <v/>
      </c>
      <c r="AW137" s="2" t="str">
        <f t="shared" si="43"/>
        <v/>
      </c>
      <c r="AX137" s="2" t="str">
        <f t="shared" si="44"/>
        <v/>
      </c>
    </row>
    <row r="138" spans="1:50">
      <c r="A138" s="110"/>
      <c r="B138" s="113"/>
      <c r="C138" s="114"/>
      <c r="D138" s="114"/>
      <c r="E138" s="26"/>
      <c r="F138" s="26"/>
      <c r="G138" s="26"/>
      <c r="H138" s="81" t="str">
        <f t="shared" si="31"/>
        <v/>
      </c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10"/>
      <c r="Y138" s="10"/>
      <c r="Z138" s="30" t="str">
        <f t="shared" si="32"/>
        <v/>
      </c>
      <c r="AA138" s="30" t="str">
        <f t="shared" si="33"/>
        <v/>
      </c>
      <c r="AB138" s="30" t="str">
        <f t="shared" si="34"/>
        <v/>
      </c>
      <c r="AC138" s="30" t="str">
        <f t="shared" si="35"/>
        <v/>
      </c>
      <c r="AD138" s="30" t="str">
        <f t="shared" si="36"/>
        <v/>
      </c>
      <c r="AE138" s="30" t="str">
        <f t="shared" si="37"/>
        <v/>
      </c>
      <c r="AF138" s="30" t="str">
        <f t="shared" si="38"/>
        <v/>
      </c>
      <c r="AG138" s="30" t="str">
        <f t="shared" si="39"/>
        <v/>
      </c>
      <c r="AH138" s="30" t="str">
        <f t="shared" si="40"/>
        <v/>
      </c>
      <c r="AI138" s="30" t="str">
        <f t="shared" si="41"/>
        <v/>
      </c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10"/>
      <c r="AV138" s="2" t="str">
        <f t="shared" si="42"/>
        <v/>
      </c>
      <c r="AW138" s="2" t="str">
        <f t="shared" si="43"/>
        <v/>
      </c>
      <c r="AX138" s="2" t="str">
        <f t="shared" si="44"/>
        <v/>
      </c>
    </row>
    <row r="139" spans="1:50">
      <c r="A139" s="110"/>
      <c r="B139" s="111"/>
      <c r="C139" s="114"/>
      <c r="D139" s="114"/>
      <c r="E139" s="26"/>
      <c r="F139" s="26"/>
      <c r="G139" s="26"/>
      <c r="H139" s="81" t="str">
        <f t="shared" si="31"/>
        <v/>
      </c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0"/>
      <c r="Y139" s="10"/>
      <c r="Z139" s="30" t="str">
        <f t="shared" si="32"/>
        <v/>
      </c>
      <c r="AA139" s="30" t="str">
        <f t="shared" si="33"/>
        <v/>
      </c>
      <c r="AB139" s="30" t="str">
        <f t="shared" si="34"/>
        <v/>
      </c>
      <c r="AC139" s="30" t="str">
        <f t="shared" si="35"/>
        <v/>
      </c>
      <c r="AD139" s="30" t="str">
        <f t="shared" si="36"/>
        <v/>
      </c>
      <c r="AE139" s="30" t="str">
        <f t="shared" si="37"/>
        <v/>
      </c>
      <c r="AF139" s="30" t="str">
        <f t="shared" si="38"/>
        <v/>
      </c>
      <c r="AG139" s="30" t="str">
        <f t="shared" si="39"/>
        <v/>
      </c>
      <c r="AH139" s="30" t="str">
        <f t="shared" si="40"/>
        <v/>
      </c>
      <c r="AI139" s="30" t="str">
        <f t="shared" si="41"/>
        <v/>
      </c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10"/>
      <c r="AV139" s="2" t="str">
        <f t="shared" si="42"/>
        <v/>
      </c>
      <c r="AW139" s="2" t="str">
        <f t="shared" si="43"/>
        <v/>
      </c>
      <c r="AX139" s="2" t="str">
        <f t="shared" si="44"/>
        <v/>
      </c>
    </row>
    <row r="140" spans="1:50">
      <c r="A140" s="110"/>
      <c r="B140" s="113"/>
      <c r="C140" s="114"/>
      <c r="D140" s="114"/>
      <c r="E140" s="26"/>
      <c r="F140" s="26"/>
      <c r="G140" s="26"/>
      <c r="H140" s="81" t="str">
        <f t="shared" si="31"/>
        <v/>
      </c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0"/>
      <c r="Y140" s="10"/>
      <c r="Z140" s="30" t="str">
        <f t="shared" si="32"/>
        <v/>
      </c>
      <c r="AA140" s="30" t="str">
        <f t="shared" si="33"/>
        <v/>
      </c>
      <c r="AB140" s="30" t="str">
        <f t="shared" si="34"/>
        <v/>
      </c>
      <c r="AC140" s="30" t="str">
        <f t="shared" si="35"/>
        <v/>
      </c>
      <c r="AD140" s="30" t="str">
        <f t="shared" si="36"/>
        <v/>
      </c>
      <c r="AE140" s="30" t="str">
        <f t="shared" si="37"/>
        <v/>
      </c>
      <c r="AF140" s="30" t="str">
        <f t="shared" si="38"/>
        <v/>
      </c>
      <c r="AG140" s="30" t="str">
        <f t="shared" si="39"/>
        <v/>
      </c>
      <c r="AH140" s="30" t="str">
        <f t="shared" si="40"/>
        <v/>
      </c>
      <c r="AI140" s="30" t="str">
        <f t="shared" si="41"/>
        <v/>
      </c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10"/>
      <c r="AV140" s="2" t="str">
        <f t="shared" si="42"/>
        <v/>
      </c>
      <c r="AW140" s="2" t="str">
        <f t="shared" si="43"/>
        <v/>
      </c>
      <c r="AX140" s="2" t="str">
        <f t="shared" si="44"/>
        <v/>
      </c>
    </row>
    <row r="141" spans="1:50">
      <c r="A141" s="110"/>
      <c r="B141" s="113"/>
      <c r="C141" s="114"/>
      <c r="D141" s="114"/>
      <c r="E141" s="26"/>
      <c r="F141" s="26"/>
      <c r="G141" s="26"/>
      <c r="H141" s="81" t="str">
        <f t="shared" si="31"/>
        <v/>
      </c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10"/>
      <c r="Y141" s="10"/>
      <c r="Z141" s="30" t="str">
        <f t="shared" si="32"/>
        <v/>
      </c>
      <c r="AA141" s="30" t="str">
        <f t="shared" si="33"/>
        <v/>
      </c>
      <c r="AB141" s="30" t="str">
        <f t="shared" si="34"/>
        <v/>
      </c>
      <c r="AC141" s="30" t="str">
        <f t="shared" si="35"/>
        <v/>
      </c>
      <c r="AD141" s="30" t="str">
        <f t="shared" si="36"/>
        <v/>
      </c>
      <c r="AE141" s="30" t="str">
        <f t="shared" si="37"/>
        <v/>
      </c>
      <c r="AF141" s="30" t="str">
        <f t="shared" si="38"/>
        <v/>
      </c>
      <c r="AG141" s="30" t="str">
        <f t="shared" si="39"/>
        <v/>
      </c>
      <c r="AH141" s="30" t="str">
        <f t="shared" si="40"/>
        <v/>
      </c>
      <c r="AI141" s="30" t="str">
        <f t="shared" si="41"/>
        <v/>
      </c>
      <c r="AJ141" s="9"/>
      <c r="AK141" s="9"/>
      <c r="AL141" s="9"/>
      <c r="AM141" s="9"/>
      <c r="AN141" s="9"/>
      <c r="AO141" s="9"/>
      <c r="AP141" s="9"/>
      <c r="AQ141" s="9"/>
      <c r="AR141" s="9"/>
      <c r="AS141" s="9"/>
      <c r="AT141" s="9"/>
      <c r="AU141" s="10"/>
      <c r="AV141" s="2" t="str">
        <f t="shared" si="42"/>
        <v/>
      </c>
      <c r="AW141" s="2" t="str">
        <f t="shared" si="43"/>
        <v/>
      </c>
      <c r="AX141" s="2" t="str">
        <f t="shared" si="44"/>
        <v/>
      </c>
    </row>
    <row r="142" spans="1:50">
      <c r="A142" s="110"/>
      <c r="B142" s="113"/>
      <c r="C142" s="114"/>
      <c r="D142" s="114"/>
      <c r="E142" s="26"/>
      <c r="F142" s="26"/>
      <c r="G142" s="26"/>
      <c r="H142" s="81" t="str">
        <f t="shared" si="31"/>
        <v/>
      </c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10"/>
      <c r="Y142" s="10"/>
      <c r="Z142" s="30" t="str">
        <f t="shared" si="32"/>
        <v/>
      </c>
      <c r="AA142" s="30" t="str">
        <f t="shared" si="33"/>
        <v/>
      </c>
      <c r="AB142" s="30" t="str">
        <f t="shared" si="34"/>
        <v/>
      </c>
      <c r="AC142" s="30" t="str">
        <f t="shared" si="35"/>
        <v/>
      </c>
      <c r="AD142" s="30" t="str">
        <f t="shared" si="36"/>
        <v/>
      </c>
      <c r="AE142" s="30" t="str">
        <f t="shared" si="37"/>
        <v/>
      </c>
      <c r="AF142" s="30" t="str">
        <f t="shared" si="38"/>
        <v/>
      </c>
      <c r="AG142" s="30" t="str">
        <f t="shared" si="39"/>
        <v/>
      </c>
      <c r="AH142" s="30" t="str">
        <f t="shared" si="40"/>
        <v/>
      </c>
      <c r="AI142" s="30" t="str">
        <f t="shared" si="41"/>
        <v/>
      </c>
      <c r="AJ142" s="9"/>
      <c r="AK142" s="9"/>
      <c r="AL142" s="9"/>
      <c r="AM142" s="9"/>
      <c r="AN142" s="9"/>
      <c r="AO142" s="9"/>
      <c r="AP142" s="9"/>
      <c r="AQ142" s="9"/>
      <c r="AR142" s="9"/>
      <c r="AS142" s="9"/>
      <c r="AT142" s="9"/>
      <c r="AU142" s="10"/>
      <c r="AV142" s="2" t="str">
        <f t="shared" si="42"/>
        <v/>
      </c>
      <c r="AW142" s="2" t="str">
        <f t="shared" si="43"/>
        <v/>
      </c>
      <c r="AX142" s="2" t="str">
        <f t="shared" si="44"/>
        <v/>
      </c>
    </row>
    <row r="143" spans="1:50">
      <c r="A143" s="110"/>
      <c r="B143" s="111"/>
      <c r="C143" s="114"/>
      <c r="D143" s="114"/>
      <c r="E143" s="26"/>
      <c r="F143" s="26"/>
      <c r="G143" s="26"/>
      <c r="H143" s="81" t="str">
        <f t="shared" si="31"/>
        <v/>
      </c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10"/>
      <c r="Y143" s="10"/>
      <c r="Z143" s="30" t="str">
        <f t="shared" si="32"/>
        <v/>
      </c>
      <c r="AA143" s="30" t="str">
        <f t="shared" si="33"/>
        <v/>
      </c>
      <c r="AB143" s="30" t="str">
        <f t="shared" si="34"/>
        <v/>
      </c>
      <c r="AC143" s="30" t="str">
        <f t="shared" si="35"/>
        <v/>
      </c>
      <c r="AD143" s="30" t="str">
        <f t="shared" si="36"/>
        <v/>
      </c>
      <c r="AE143" s="30" t="str">
        <f t="shared" si="37"/>
        <v/>
      </c>
      <c r="AF143" s="30" t="str">
        <f t="shared" si="38"/>
        <v/>
      </c>
      <c r="AG143" s="30" t="str">
        <f t="shared" si="39"/>
        <v/>
      </c>
      <c r="AH143" s="30" t="str">
        <f t="shared" si="40"/>
        <v/>
      </c>
      <c r="AI143" s="30" t="str">
        <f t="shared" si="41"/>
        <v/>
      </c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10"/>
      <c r="AV143" s="2" t="str">
        <f t="shared" si="42"/>
        <v/>
      </c>
      <c r="AW143" s="2" t="str">
        <f t="shared" si="43"/>
        <v/>
      </c>
      <c r="AX143" s="2" t="str">
        <f t="shared" si="44"/>
        <v/>
      </c>
    </row>
    <row r="144" spans="1:50">
      <c r="A144" s="110"/>
      <c r="B144" s="113"/>
      <c r="C144" s="114"/>
      <c r="D144" s="114"/>
      <c r="E144" s="26"/>
      <c r="F144" s="26"/>
      <c r="G144" s="26"/>
      <c r="H144" s="81" t="str">
        <f t="shared" si="31"/>
        <v/>
      </c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10"/>
      <c r="Y144" s="10"/>
      <c r="Z144" s="30" t="str">
        <f t="shared" si="32"/>
        <v/>
      </c>
      <c r="AA144" s="30" t="str">
        <f t="shared" si="33"/>
        <v/>
      </c>
      <c r="AB144" s="30" t="str">
        <f t="shared" si="34"/>
        <v/>
      </c>
      <c r="AC144" s="30" t="str">
        <f t="shared" si="35"/>
        <v/>
      </c>
      <c r="AD144" s="30" t="str">
        <f t="shared" si="36"/>
        <v/>
      </c>
      <c r="AE144" s="30" t="str">
        <f t="shared" si="37"/>
        <v/>
      </c>
      <c r="AF144" s="30" t="str">
        <f t="shared" si="38"/>
        <v/>
      </c>
      <c r="AG144" s="30" t="str">
        <f t="shared" si="39"/>
        <v/>
      </c>
      <c r="AH144" s="30" t="str">
        <f t="shared" si="40"/>
        <v/>
      </c>
      <c r="AI144" s="30" t="str">
        <f t="shared" si="41"/>
        <v/>
      </c>
      <c r="AJ144" s="9"/>
      <c r="AK144" s="9"/>
      <c r="AL144" s="9"/>
      <c r="AM144" s="9"/>
      <c r="AN144" s="9"/>
      <c r="AO144" s="9"/>
      <c r="AP144" s="9"/>
      <c r="AQ144" s="9"/>
      <c r="AR144" s="9"/>
      <c r="AS144" s="9"/>
      <c r="AT144" s="9"/>
      <c r="AU144" s="10"/>
      <c r="AV144" s="2" t="str">
        <f t="shared" si="42"/>
        <v/>
      </c>
      <c r="AW144" s="2" t="str">
        <f t="shared" si="43"/>
        <v/>
      </c>
      <c r="AX144" s="2" t="str">
        <f t="shared" si="44"/>
        <v/>
      </c>
    </row>
    <row r="145" spans="1:50">
      <c r="A145" s="110"/>
      <c r="B145" s="113"/>
      <c r="C145" s="114"/>
      <c r="D145" s="114"/>
      <c r="E145" s="26"/>
      <c r="F145" s="26"/>
      <c r="G145" s="26"/>
      <c r="H145" s="81" t="str">
        <f t="shared" si="31"/>
        <v/>
      </c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10"/>
      <c r="Y145" s="10"/>
      <c r="Z145" s="30" t="str">
        <f t="shared" si="32"/>
        <v/>
      </c>
      <c r="AA145" s="30" t="str">
        <f t="shared" si="33"/>
        <v/>
      </c>
      <c r="AB145" s="30" t="str">
        <f t="shared" si="34"/>
        <v/>
      </c>
      <c r="AC145" s="30" t="str">
        <f t="shared" si="35"/>
        <v/>
      </c>
      <c r="AD145" s="30" t="str">
        <f t="shared" si="36"/>
        <v/>
      </c>
      <c r="AE145" s="30" t="str">
        <f t="shared" si="37"/>
        <v/>
      </c>
      <c r="AF145" s="30" t="str">
        <f t="shared" si="38"/>
        <v/>
      </c>
      <c r="AG145" s="30" t="str">
        <f t="shared" si="39"/>
        <v/>
      </c>
      <c r="AH145" s="30" t="str">
        <f t="shared" si="40"/>
        <v/>
      </c>
      <c r="AI145" s="30" t="str">
        <f t="shared" si="41"/>
        <v/>
      </c>
      <c r="AJ145" s="9"/>
      <c r="AK145" s="9"/>
      <c r="AL145" s="9"/>
      <c r="AM145" s="9"/>
      <c r="AN145" s="9"/>
      <c r="AO145" s="9"/>
      <c r="AP145" s="9"/>
      <c r="AQ145" s="9"/>
      <c r="AR145" s="9"/>
      <c r="AS145" s="9"/>
      <c r="AT145" s="9"/>
      <c r="AU145" s="10"/>
      <c r="AV145" s="2" t="str">
        <f t="shared" si="42"/>
        <v/>
      </c>
      <c r="AW145" s="2" t="str">
        <f t="shared" si="43"/>
        <v/>
      </c>
      <c r="AX145" s="2" t="str">
        <f t="shared" si="44"/>
        <v/>
      </c>
    </row>
    <row r="146" spans="1:50">
      <c r="A146" s="110"/>
      <c r="B146" s="113"/>
      <c r="C146" s="114"/>
      <c r="D146" s="114"/>
      <c r="E146" s="26"/>
      <c r="F146" s="26"/>
      <c r="G146" s="26"/>
      <c r="H146" s="81" t="str">
        <f t="shared" si="31"/>
        <v/>
      </c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10"/>
      <c r="Y146" s="10"/>
      <c r="Z146" s="30" t="str">
        <f t="shared" si="32"/>
        <v/>
      </c>
      <c r="AA146" s="30" t="str">
        <f t="shared" si="33"/>
        <v/>
      </c>
      <c r="AB146" s="30" t="str">
        <f t="shared" si="34"/>
        <v/>
      </c>
      <c r="AC146" s="30" t="str">
        <f t="shared" si="35"/>
        <v/>
      </c>
      <c r="AD146" s="30" t="str">
        <f t="shared" si="36"/>
        <v/>
      </c>
      <c r="AE146" s="30" t="str">
        <f t="shared" si="37"/>
        <v/>
      </c>
      <c r="AF146" s="30" t="str">
        <f t="shared" si="38"/>
        <v/>
      </c>
      <c r="AG146" s="30" t="str">
        <f t="shared" si="39"/>
        <v/>
      </c>
      <c r="AH146" s="30" t="str">
        <f t="shared" si="40"/>
        <v/>
      </c>
      <c r="AI146" s="30" t="str">
        <f t="shared" si="41"/>
        <v/>
      </c>
      <c r="AJ146" s="9"/>
      <c r="AK146" s="9"/>
      <c r="AL146" s="9"/>
      <c r="AM146" s="9"/>
      <c r="AN146" s="9"/>
      <c r="AO146" s="9"/>
      <c r="AP146" s="9"/>
      <c r="AQ146" s="9"/>
      <c r="AR146" s="9"/>
      <c r="AS146" s="9"/>
      <c r="AT146" s="9"/>
      <c r="AU146" s="10"/>
      <c r="AV146" s="2" t="str">
        <f t="shared" si="42"/>
        <v/>
      </c>
      <c r="AW146" s="2" t="str">
        <f t="shared" si="43"/>
        <v/>
      </c>
      <c r="AX146" s="2" t="str">
        <f t="shared" si="44"/>
        <v/>
      </c>
    </row>
    <row r="147" spans="1:50">
      <c r="A147" s="110"/>
      <c r="B147" s="111"/>
      <c r="C147" s="114"/>
      <c r="D147" s="114"/>
      <c r="E147" s="26"/>
      <c r="F147" s="26"/>
      <c r="G147" s="26"/>
      <c r="H147" s="81" t="str">
        <f t="shared" si="31"/>
        <v/>
      </c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10"/>
      <c r="Y147" s="10"/>
      <c r="Z147" s="30" t="str">
        <f t="shared" si="32"/>
        <v/>
      </c>
      <c r="AA147" s="30" t="str">
        <f t="shared" si="33"/>
        <v/>
      </c>
      <c r="AB147" s="30" t="str">
        <f t="shared" si="34"/>
        <v/>
      </c>
      <c r="AC147" s="30" t="str">
        <f t="shared" si="35"/>
        <v/>
      </c>
      <c r="AD147" s="30" t="str">
        <f t="shared" si="36"/>
        <v/>
      </c>
      <c r="AE147" s="30" t="str">
        <f t="shared" si="37"/>
        <v/>
      </c>
      <c r="AF147" s="30" t="str">
        <f t="shared" si="38"/>
        <v/>
      </c>
      <c r="AG147" s="30" t="str">
        <f t="shared" si="39"/>
        <v/>
      </c>
      <c r="AH147" s="30" t="str">
        <f t="shared" si="40"/>
        <v/>
      </c>
      <c r="AI147" s="30" t="str">
        <f t="shared" si="41"/>
        <v/>
      </c>
      <c r="AJ147" s="9"/>
      <c r="AK147" s="9"/>
      <c r="AL147" s="9"/>
      <c r="AM147" s="9"/>
      <c r="AN147" s="9"/>
      <c r="AO147" s="9"/>
      <c r="AP147" s="9"/>
      <c r="AQ147" s="9"/>
      <c r="AR147" s="9"/>
      <c r="AS147" s="9"/>
      <c r="AT147" s="9"/>
      <c r="AU147" s="10"/>
      <c r="AV147" s="2" t="str">
        <f t="shared" si="42"/>
        <v/>
      </c>
      <c r="AW147" s="2" t="str">
        <f t="shared" si="43"/>
        <v/>
      </c>
      <c r="AX147" s="2" t="str">
        <f t="shared" si="44"/>
        <v/>
      </c>
    </row>
    <row r="148" spans="1:50">
      <c r="A148" s="110"/>
      <c r="B148" s="113"/>
      <c r="C148" s="114"/>
      <c r="D148" s="114"/>
      <c r="E148" s="26"/>
      <c r="F148" s="26"/>
      <c r="G148" s="26"/>
      <c r="H148" s="81" t="str">
        <f t="shared" si="31"/>
        <v/>
      </c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10"/>
      <c r="Y148" s="10"/>
      <c r="Z148" s="30" t="str">
        <f t="shared" si="32"/>
        <v/>
      </c>
      <c r="AA148" s="30" t="str">
        <f t="shared" si="33"/>
        <v/>
      </c>
      <c r="AB148" s="30" t="str">
        <f t="shared" si="34"/>
        <v/>
      </c>
      <c r="AC148" s="30" t="str">
        <f t="shared" si="35"/>
        <v/>
      </c>
      <c r="AD148" s="30" t="str">
        <f t="shared" si="36"/>
        <v/>
      </c>
      <c r="AE148" s="30" t="str">
        <f t="shared" si="37"/>
        <v/>
      </c>
      <c r="AF148" s="30" t="str">
        <f t="shared" si="38"/>
        <v/>
      </c>
      <c r="AG148" s="30" t="str">
        <f t="shared" si="39"/>
        <v/>
      </c>
      <c r="AH148" s="30" t="str">
        <f t="shared" si="40"/>
        <v/>
      </c>
      <c r="AI148" s="30" t="str">
        <f t="shared" si="41"/>
        <v/>
      </c>
      <c r="AJ148" s="9"/>
      <c r="AK148" s="9"/>
      <c r="AL148" s="9"/>
      <c r="AM148" s="9"/>
      <c r="AN148" s="9"/>
      <c r="AO148" s="9"/>
      <c r="AP148" s="9"/>
      <c r="AQ148" s="9"/>
      <c r="AR148" s="9"/>
      <c r="AS148" s="9"/>
      <c r="AT148" s="9"/>
      <c r="AU148" s="10"/>
      <c r="AV148" s="2" t="str">
        <f t="shared" si="42"/>
        <v/>
      </c>
      <c r="AW148" s="2" t="str">
        <f t="shared" si="43"/>
        <v/>
      </c>
      <c r="AX148" s="2" t="str">
        <f t="shared" si="44"/>
        <v/>
      </c>
    </row>
    <row r="149" spans="1:50">
      <c r="A149" s="110"/>
      <c r="B149" s="113"/>
      <c r="C149" s="114"/>
      <c r="D149" s="114"/>
      <c r="E149" s="26"/>
      <c r="F149" s="26"/>
      <c r="G149" s="26"/>
      <c r="H149" s="81" t="str">
        <f t="shared" si="31"/>
        <v/>
      </c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10"/>
      <c r="Y149" s="10"/>
      <c r="Z149" s="30" t="str">
        <f t="shared" si="32"/>
        <v/>
      </c>
      <c r="AA149" s="30" t="str">
        <f t="shared" si="33"/>
        <v/>
      </c>
      <c r="AB149" s="30" t="str">
        <f t="shared" si="34"/>
        <v/>
      </c>
      <c r="AC149" s="30" t="str">
        <f t="shared" si="35"/>
        <v/>
      </c>
      <c r="AD149" s="30" t="str">
        <f t="shared" si="36"/>
        <v/>
      </c>
      <c r="AE149" s="30" t="str">
        <f t="shared" si="37"/>
        <v/>
      </c>
      <c r="AF149" s="30" t="str">
        <f t="shared" si="38"/>
        <v/>
      </c>
      <c r="AG149" s="30" t="str">
        <f t="shared" si="39"/>
        <v/>
      </c>
      <c r="AH149" s="30" t="str">
        <f t="shared" si="40"/>
        <v/>
      </c>
      <c r="AI149" s="30" t="str">
        <f t="shared" si="41"/>
        <v/>
      </c>
      <c r="AJ149" s="9"/>
      <c r="AK149" s="9"/>
      <c r="AL149" s="9"/>
      <c r="AM149" s="9"/>
      <c r="AN149" s="9"/>
      <c r="AO149" s="9"/>
      <c r="AP149" s="9"/>
      <c r="AQ149" s="9"/>
      <c r="AR149" s="9"/>
      <c r="AS149" s="9"/>
      <c r="AT149" s="9"/>
      <c r="AU149" s="10"/>
      <c r="AV149" s="2" t="str">
        <f t="shared" si="42"/>
        <v/>
      </c>
      <c r="AW149" s="2" t="str">
        <f t="shared" si="43"/>
        <v/>
      </c>
      <c r="AX149" s="2" t="str">
        <f t="shared" si="44"/>
        <v/>
      </c>
    </row>
    <row r="150" spans="1:50">
      <c r="A150" s="110"/>
      <c r="B150" s="113"/>
      <c r="C150" s="114"/>
      <c r="D150" s="114"/>
      <c r="E150" s="26"/>
      <c r="F150" s="26"/>
      <c r="G150" s="26"/>
      <c r="H150" s="81" t="str">
        <f t="shared" si="31"/>
        <v/>
      </c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10"/>
      <c r="Y150" s="10"/>
      <c r="Z150" s="30" t="str">
        <f t="shared" si="32"/>
        <v/>
      </c>
      <c r="AA150" s="30" t="str">
        <f t="shared" si="33"/>
        <v/>
      </c>
      <c r="AB150" s="30" t="str">
        <f t="shared" si="34"/>
        <v/>
      </c>
      <c r="AC150" s="30" t="str">
        <f t="shared" si="35"/>
        <v/>
      </c>
      <c r="AD150" s="30" t="str">
        <f t="shared" si="36"/>
        <v/>
      </c>
      <c r="AE150" s="30" t="str">
        <f t="shared" si="37"/>
        <v/>
      </c>
      <c r="AF150" s="30" t="str">
        <f t="shared" si="38"/>
        <v/>
      </c>
      <c r="AG150" s="30" t="str">
        <f t="shared" si="39"/>
        <v/>
      </c>
      <c r="AH150" s="30" t="str">
        <f t="shared" si="40"/>
        <v/>
      </c>
      <c r="AI150" s="30" t="str">
        <f t="shared" si="41"/>
        <v/>
      </c>
      <c r="AJ150" s="9"/>
      <c r="AK150" s="9"/>
      <c r="AL150" s="9"/>
      <c r="AM150" s="9"/>
      <c r="AN150" s="9"/>
      <c r="AO150" s="9"/>
      <c r="AP150" s="9"/>
      <c r="AQ150" s="9"/>
      <c r="AR150" s="9"/>
      <c r="AS150" s="9"/>
      <c r="AT150" s="9"/>
      <c r="AU150" s="10"/>
      <c r="AV150" s="2" t="str">
        <f t="shared" si="42"/>
        <v/>
      </c>
      <c r="AW150" s="2" t="str">
        <f t="shared" si="43"/>
        <v/>
      </c>
      <c r="AX150" s="2" t="str">
        <f t="shared" si="44"/>
        <v/>
      </c>
    </row>
    <row r="151" spans="1:50">
      <c r="A151" s="110"/>
      <c r="B151" s="111"/>
      <c r="C151" s="114"/>
      <c r="D151" s="114"/>
      <c r="E151" s="26"/>
      <c r="F151" s="26"/>
      <c r="G151" s="26"/>
      <c r="H151" s="81" t="str">
        <f t="shared" si="31"/>
        <v/>
      </c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10"/>
      <c r="Y151" s="10"/>
      <c r="Z151" s="30" t="str">
        <f t="shared" si="32"/>
        <v/>
      </c>
      <c r="AA151" s="30" t="str">
        <f t="shared" si="33"/>
        <v/>
      </c>
      <c r="AB151" s="30" t="str">
        <f t="shared" si="34"/>
        <v/>
      </c>
      <c r="AC151" s="30" t="str">
        <f t="shared" si="35"/>
        <v/>
      </c>
      <c r="AD151" s="30" t="str">
        <f t="shared" si="36"/>
        <v/>
      </c>
      <c r="AE151" s="30" t="str">
        <f t="shared" si="37"/>
        <v/>
      </c>
      <c r="AF151" s="30" t="str">
        <f t="shared" si="38"/>
        <v/>
      </c>
      <c r="AG151" s="30" t="str">
        <f t="shared" si="39"/>
        <v/>
      </c>
      <c r="AH151" s="30" t="str">
        <f t="shared" si="40"/>
        <v/>
      </c>
      <c r="AI151" s="30" t="str">
        <f t="shared" si="41"/>
        <v/>
      </c>
      <c r="AJ151" s="9"/>
      <c r="AK151" s="9"/>
      <c r="AL151" s="9"/>
      <c r="AM151" s="9"/>
      <c r="AN151" s="9"/>
      <c r="AO151" s="9"/>
      <c r="AP151" s="9"/>
      <c r="AQ151" s="9"/>
      <c r="AR151" s="9"/>
      <c r="AS151" s="9"/>
      <c r="AT151" s="9"/>
      <c r="AU151" s="10"/>
      <c r="AV151" s="2" t="str">
        <f t="shared" si="42"/>
        <v/>
      </c>
      <c r="AW151" s="2" t="str">
        <f t="shared" si="43"/>
        <v/>
      </c>
      <c r="AX151" s="2" t="str">
        <f t="shared" si="44"/>
        <v/>
      </c>
    </row>
    <row r="152" spans="1:50">
      <c r="A152" s="110"/>
      <c r="B152" s="113"/>
      <c r="C152" s="114"/>
      <c r="D152" s="114"/>
      <c r="E152" s="26"/>
      <c r="F152" s="26"/>
      <c r="G152" s="26"/>
      <c r="H152" s="81" t="str">
        <f t="shared" si="31"/>
        <v/>
      </c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10"/>
      <c r="Y152" s="10"/>
      <c r="Z152" s="30" t="str">
        <f t="shared" si="32"/>
        <v/>
      </c>
      <c r="AA152" s="30" t="str">
        <f t="shared" si="33"/>
        <v/>
      </c>
      <c r="AB152" s="30" t="str">
        <f t="shared" si="34"/>
        <v/>
      </c>
      <c r="AC152" s="30" t="str">
        <f t="shared" si="35"/>
        <v/>
      </c>
      <c r="AD152" s="30" t="str">
        <f t="shared" si="36"/>
        <v/>
      </c>
      <c r="AE152" s="30" t="str">
        <f t="shared" si="37"/>
        <v/>
      </c>
      <c r="AF152" s="30" t="str">
        <f t="shared" si="38"/>
        <v/>
      </c>
      <c r="AG152" s="30" t="str">
        <f t="shared" si="39"/>
        <v/>
      </c>
      <c r="AH152" s="30" t="str">
        <f t="shared" si="40"/>
        <v/>
      </c>
      <c r="AI152" s="30" t="str">
        <f t="shared" si="41"/>
        <v/>
      </c>
      <c r="AJ152" s="9"/>
      <c r="AK152" s="9"/>
      <c r="AL152" s="9"/>
      <c r="AM152" s="9"/>
      <c r="AN152" s="9"/>
      <c r="AO152" s="9"/>
      <c r="AP152" s="9"/>
      <c r="AQ152" s="9"/>
      <c r="AR152" s="9"/>
      <c r="AS152" s="9"/>
      <c r="AT152" s="9"/>
      <c r="AU152" s="10"/>
      <c r="AV152" s="2" t="str">
        <f t="shared" si="42"/>
        <v/>
      </c>
      <c r="AW152" s="2" t="str">
        <f t="shared" si="43"/>
        <v/>
      </c>
      <c r="AX152" s="2" t="str">
        <f t="shared" si="44"/>
        <v/>
      </c>
    </row>
    <row r="153" spans="1:50">
      <c r="A153" s="110"/>
      <c r="B153" s="113"/>
      <c r="C153" s="114"/>
      <c r="D153" s="114"/>
      <c r="E153" s="26"/>
      <c r="F153" s="26"/>
      <c r="G153" s="26"/>
      <c r="H153" s="81" t="str">
        <f t="shared" si="31"/>
        <v/>
      </c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10"/>
      <c r="Y153" s="10"/>
      <c r="Z153" s="30" t="str">
        <f t="shared" si="32"/>
        <v/>
      </c>
      <c r="AA153" s="30" t="str">
        <f t="shared" si="33"/>
        <v/>
      </c>
      <c r="AB153" s="30" t="str">
        <f t="shared" si="34"/>
        <v/>
      </c>
      <c r="AC153" s="30" t="str">
        <f t="shared" si="35"/>
        <v/>
      </c>
      <c r="AD153" s="30" t="str">
        <f t="shared" si="36"/>
        <v/>
      </c>
      <c r="AE153" s="30" t="str">
        <f t="shared" si="37"/>
        <v/>
      </c>
      <c r="AF153" s="30" t="str">
        <f t="shared" si="38"/>
        <v/>
      </c>
      <c r="AG153" s="30" t="str">
        <f t="shared" si="39"/>
        <v/>
      </c>
      <c r="AH153" s="30" t="str">
        <f t="shared" si="40"/>
        <v/>
      </c>
      <c r="AI153" s="30" t="str">
        <f t="shared" si="41"/>
        <v/>
      </c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10"/>
      <c r="AV153" s="2" t="str">
        <f t="shared" si="42"/>
        <v/>
      </c>
      <c r="AW153" s="2" t="str">
        <f t="shared" si="43"/>
        <v/>
      </c>
      <c r="AX153" s="2" t="str">
        <f t="shared" si="44"/>
        <v/>
      </c>
    </row>
    <row r="154" spans="1:50">
      <c r="A154" s="110"/>
      <c r="B154" s="113"/>
      <c r="C154" s="114"/>
      <c r="D154" s="114"/>
      <c r="E154" s="26"/>
      <c r="F154" s="26"/>
      <c r="G154" s="26"/>
      <c r="H154" s="81" t="str">
        <f t="shared" si="31"/>
        <v/>
      </c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10"/>
      <c r="Y154" s="10"/>
      <c r="Z154" s="30" t="str">
        <f t="shared" si="32"/>
        <v/>
      </c>
      <c r="AA154" s="30" t="str">
        <f t="shared" si="33"/>
        <v/>
      </c>
      <c r="AB154" s="30" t="str">
        <f t="shared" si="34"/>
        <v/>
      </c>
      <c r="AC154" s="30" t="str">
        <f t="shared" si="35"/>
        <v/>
      </c>
      <c r="AD154" s="30" t="str">
        <f t="shared" si="36"/>
        <v/>
      </c>
      <c r="AE154" s="30" t="str">
        <f t="shared" si="37"/>
        <v/>
      </c>
      <c r="AF154" s="30" t="str">
        <f t="shared" si="38"/>
        <v/>
      </c>
      <c r="AG154" s="30" t="str">
        <f t="shared" si="39"/>
        <v/>
      </c>
      <c r="AH154" s="30" t="str">
        <f t="shared" si="40"/>
        <v/>
      </c>
      <c r="AI154" s="30" t="str">
        <f t="shared" si="41"/>
        <v/>
      </c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10"/>
      <c r="AV154" s="2" t="str">
        <f t="shared" si="42"/>
        <v/>
      </c>
      <c r="AW154" s="2" t="str">
        <f t="shared" si="43"/>
        <v/>
      </c>
      <c r="AX154" s="2" t="str">
        <f t="shared" si="44"/>
        <v/>
      </c>
    </row>
    <row r="155" spans="1:50">
      <c r="A155" s="110"/>
      <c r="B155" s="111"/>
      <c r="C155" s="114"/>
      <c r="D155" s="114"/>
      <c r="E155" s="26"/>
      <c r="F155" s="26"/>
      <c r="G155" s="26"/>
      <c r="H155" s="81" t="str">
        <f t="shared" si="31"/>
        <v/>
      </c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10"/>
      <c r="Y155" s="10"/>
      <c r="Z155" s="30" t="str">
        <f t="shared" si="32"/>
        <v/>
      </c>
      <c r="AA155" s="30" t="str">
        <f t="shared" si="33"/>
        <v/>
      </c>
      <c r="AB155" s="30" t="str">
        <f t="shared" si="34"/>
        <v/>
      </c>
      <c r="AC155" s="30" t="str">
        <f t="shared" si="35"/>
        <v/>
      </c>
      <c r="AD155" s="30" t="str">
        <f t="shared" si="36"/>
        <v/>
      </c>
      <c r="AE155" s="30" t="str">
        <f t="shared" si="37"/>
        <v/>
      </c>
      <c r="AF155" s="30" t="str">
        <f t="shared" si="38"/>
        <v/>
      </c>
      <c r="AG155" s="30" t="str">
        <f t="shared" si="39"/>
        <v/>
      </c>
      <c r="AH155" s="30" t="str">
        <f t="shared" si="40"/>
        <v/>
      </c>
      <c r="AI155" s="30" t="str">
        <f t="shared" si="41"/>
        <v/>
      </c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10"/>
      <c r="AV155" s="2" t="str">
        <f t="shared" si="42"/>
        <v/>
      </c>
      <c r="AW155" s="2" t="str">
        <f t="shared" si="43"/>
        <v/>
      </c>
      <c r="AX155" s="2" t="str">
        <f t="shared" si="44"/>
        <v/>
      </c>
    </row>
    <row r="156" spans="1:50">
      <c r="A156" s="110"/>
      <c r="B156" s="113"/>
      <c r="C156" s="114"/>
      <c r="D156" s="114"/>
      <c r="E156" s="26"/>
      <c r="F156" s="26"/>
      <c r="G156" s="26"/>
      <c r="H156" s="81" t="str">
        <f t="shared" si="31"/>
        <v/>
      </c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10"/>
      <c r="Y156" s="10"/>
      <c r="Z156" s="30" t="str">
        <f t="shared" si="32"/>
        <v/>
      </c>
      <c r="AA156" s="30" t="str">
        <f t="shared" si="33"/>
        <v/>
      </c>
      <c r="AB156" s="30" t="str">
        <f t="shared" si="34"/>
        <v/>
      </c>
      <c r="AC156" s="30" t="str">
        <f t="shared" si="35"/>
        <v/>
      </c>
      <c r="AD156" s="30" t="str">
        <f t="shared" si="36"/>
        <v/>
      </c>
      <c r="AE156" s="30" t="str">
        <f t="shared" si="37"/>
        <v/>
      </c>
      <c r="AF156" s="30" t="str">
        <f t="shared" si="38"/>
        <v/>
      </c>
      <c r="AG156" s="30" t="str">
        <f t="shared" si="39"/>
        <v/>
      </c>
      <c r="AH156" s="30" t="str">
        <f t="shared" si="40"/>
        <v/>
      </c>
      <c r="AI156" s="30" t="str">
        <f t="shared" si="41"/>
        <v/>
      </c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10"/>
      <c r="AV156" s="2" t="str">
        <f t="shared" si="42"/>
        <v/>
      </c>
      <c r="AW156" s="2" t="str">
        <f t="shared" si="43"/>
        <v/>
      </c>
      <c r="AX156" s="2" t="str">
        <f t="shared" si="44"/>
        <v/>
      </c>
    </row>
    <row r="157" spans="1:50">
      <c r="A157" s="110"/>
      <c r="B157" s="113"/>
      <c r="C157" s="114"/>
      <c r="D157" s="114"/>
      <c r="E157" s="26"/>
      <c r="F157" s="26"/>
      <c r="G157" s="26"/>
      <c r="H157" s="81" t="str">
        <f t="shared" si="31"/>
        <v/>
      </c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10"/>
      <c r="Y157" s="10"/>
      <c r="Z157" s="30" t="str">
        <f t="shared" si="32"/>
        <v/>
      </c>
      <c r="AA157" s="30" t="str">
        <f t="shared" si="33"/>
        <v/>
      </c>
      <c r="AB157" s="30" t="str">
        <f t="shared" si="34"/>
        <v/>
      </c>
      <c r="AC157" s="30" t="str">
        <f t="shared" si="35"/>
        <v/>
      </c>
      <c r="AD157" s="30" t="str">
        <f t="shared" si="36"/>
        <v/>
      </c>
      <c r="AE157" s="30" t="str">
        <f t="shared" si="37"/>
        <v/>
      </c>
      <c r="AF157" s="30" t="str">
        <f t="shared" si="38"/>
        <v/>
      </c>
      <c r="AG157" s="30" t="str">
        <f t="shared" si="39"/>
        <v/>
      </c>
      <c r="AH157" s="30" t="str">
        <f t="shared" si="40"/>
        <v/>
      </c>
      <c r="AI157" s="30" t="str">
        <f t="shared" si="41"/>
        <v/>
      </c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10"/>
      <c r="AV157" s="2" t="str">
        <f t="shared" si="42"/>
        <v/>
      </c>
      <c r="AW157" s="2" t="str">
        <f t="shared" si="43"/>
        <v/>
      </c>
      <c r="AX157" s="2" t="str">
        <f t="shared" si="44"/>
        <v/>
      </c>
    </row>
    <row r="158" spans="1:50">
      <c r="A158" s="110"/>
      <c r="B158" s="113"/>
      <c r="C158" s="114"/>
      <c r="D158" s="114"/>
      <c r="E158" s="26"/>
      <c r="F158" s="26"/>
      <c r="G158" s="26"/>
      <c r="H158" s="81" t="str">
        <f t="shared" si="31"/>
        <v/>
      </c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10"/>
      <c r="Y158" s="10"/>
      <c r="Z158" s="30" t="str">
        <f t="shared" si="32"/>
        <v/>
      </c>
      <c r="AA158" s="30" t="str">
        <f t="shared" si="33"/>
        <v/>
      </c>
      <c r="AB158" s="30" t="str">
        <f t="shared" si="34"/>
        <v/>
      </c>
      <c r="AC158" s="30" t="str">
        <f t="shared" si="35"/>
        <v/>
      </c>
      <c r="AD158" s="30" t="str">
        <f t="shared" si="36"/>
        <v/>
      </c>
      <c r="AE158" s="30" t="str">
        <f t="shared" si="37"/>
        <v/>
      </c>
      <c r="AF158" s="30" t="str">
        <f t="shared" si="38"/>
        <v/>
      </c>
      <c r="AG158" s="30" t="str">
        <f t="shared" si="39"/>
        <v/>
      </c>
      <c r="AH158" s="30" t="str">
        <f t="shared" si="40"/>
        <v/>
      </c>
      <c r="AI158" s="30" t="str">
        <f t="shared" si="41"/>
        <v/>
      </c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10"/>
      <c r="AV158" s="2" t="str">
        <f t="shared" si="42"/>
        <v/>
      </c>
      <c r="AW158" s="2" t="str">
        <f t="shared" si="43"/>
        <v/>
      </c>
      <c r="AX158" s="2" t="str">
        <f t="shared" si="44"/>
        <v/>
      </c>
    </row>
    <row r="159" spans="1:50">
      <c r="A159" s="110"/>
      <c r="B159" s="111"/>
      <c r="C159" s="114"/>
      <c r="D159" s="114"/>
      <c r="E159" s="26"/>
      <c r="F159" s="26"/>
      <c r="G159" s="26"/>
      <c r="H159" s="81" t="str">
        <f t="shared" si="31"/>
        <v/>
      </c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10"/>
      <c r="Y159" s="10"/>
      <c r="Z159" s="30" t="str">
        <f t="shared" si="32"/>
        <v/>
      </c>
      <c r="AA159" s="30" t="str">
        <f t="shared" si="33"/>
        <v/>
      </c>
      <c r="AB159" s="30" t="str">
        <f t="shared" si="34"/>
        <v/>
      </c>
      <c r="AC159" s="30" t="str">
        <f t="shared" si="35"/>
        <v/>
      </c>
      <c r="AD159" s="30" t="str">
        <f t="shared" si="36"/>
        <v/>
      </c>
      <c r="AE159" s="30" t="str">
        <f t="shared" si="37"/>
        <v/>
      </c>
      <c r="AF159" s="30" t="str">
        <f t="shared" si="38"/>
        <v/>
      </c>
      <c r="AG159" s="30" t="str">
        <f t="shared" si="39"/>
        <v/>
      </c>
      <c r="AH159" s="30" t="str">
        <f t="shared" si="40"/>
        <v/>
      </c>
      <c r="AI159" s="30" t="str">
        <f t="shared" si="41"/>
        <v/>
      </c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10"/>
      <c r="AV159" s="2" t="str">
        <f t="shared" si="42"/>
        <v/>
      </c>
      <c r="AW159" s="2" t="str">
        <f t="shared" si="43"/>
        <v/>
      </c>
      <c r="AX159" s="2" t="str">
        <f t="shared" si="44"/>
        <v/>
      </c>
    </row>
    <row r="160" spans="1:50" ht="15" customHeight="1">
      <c r="A160" s="110"/>
      <c r="B160" s="113"/>
      <c r="C160" s="114"/>
      <c r="D160" s="114"/>
      <c r="E160" s="26"/>
      <c r="F160" s="26"/>
      <c r="G160" s="26"/>
      <c r="H160" s="81" t="str">
        <f t="shared" si="31"/>
        <v/>
      </c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10"/>
      <c r="Y160" s="10"/>
      <c r="Z160" s="30" t="str">
        <f t="shared" si="32"/>
        <v/>
      </c>
      <c r="AA160" s="30" t="str">
        <f t="shared" si="33"/>
        <v/>
      </c>
      <c r="AB160" s="30" t="str">
        <f t="shared" si="34"/>
        <v/>
      </c>
      <c r="AC160" s="30" t="str">
        <f t="shared" si="35"/>
        <v/>
      </c>
      <c r="AD160" s="30" t="str">
        <f t="shared" si="36"/>
        <v/>
      </c>
      <c r="AE160" s="30" t="str">
        <f t="shared" si="37"/>
        <v/>
      </c>
      <c r="AF160" s="30" t="str">
        <f t="shared" si="38"/>
        <v/>
      </c>
      <c r="AG160" s="30" t="str">
        <f t="shared" si="39"/>
        <v/>
      </c>
      <c r="AH160" s="30" t="str">
        <f t="shared" si="40"/>
        <v/>
      </c>
      <c r="AI160" s="30" t="str">
        <f t="shared" si="41"/>
        <v/>
      </c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10"/>
      <c r="AV160" s="2" t="str">
        <f t="shared" si="42"/>
        <v/>
      </c>
      <c r="AW160" s="2" t="str">
        <f t="shared" si="43"/>
        <v/>
      </c>
      <c r="AX160" s="2" t="str">
        <f t="shared" si="44"/>
        <v/>
      </c>
    </row>
    <row r="161" spans="1:50">
      <c r="A161" s="110"/>
      <c r="B161" s="113"/>
      <c r="C161" s="114"/>
      <c r="D161" s="114"/>
      <c r="E161" s="26"/>
      <c r="F161" s="26"/>
      <c r="G161" s="26"/>
      <c r="H161" s="81" t="str">
        <f t="shared" si="31"/>
        <v/>
      </c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10"/>
      <c r="Y161" s="10"/>
      <c r="Z161" s="30" t="str">
        <f t="shared" si="32"/>
        <v/>
      </c>
      <c r="AA161" s="30" t="str">
        <f t="shared" si="33"/>
        <v/>
      </c>
      <c r="AB161" s="30" t="str">
        <f t="shared" si="34"/>
        <v/>
      </c>
      <c r="AC161" s="30" t="str">
        <f t="shared" si="35"/>
        <v/>
      </c>
      <c r="AD161" s="30" t="str">
        <f t="shared" si="36"/>
        <v/>
      </c>
      <c r="AE161" s="30" t="str">
        <f t="shared" si="37"/>
        <v/>
      </c>
      <c r="AF161" s="30" t="str">
        <f t="shared" si="38"/>
        <v/>
      </c>
      <c r="AG161" s="30" t="str">
        <f t="shared" si="39"/>
        <v/>
      </c>
      <c r="AH161" s="30" t="str">
        <f t="shared" si="40"/>
        <v/>
      </c>
      <c r="AI161" s="30" t="str">
        <f t="shared" si="41"/>
        <v/>
      </c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10"/>
      <c r="AV161" s="2" t="str">
        <f t="shared" si="42"/>
        <v/>
      </c>
      <c r="AW161" s="2" t="str">
        <f t="shared" si="43"/>
        <v/>
      </c>
      <c r="AX161" s="2" t="str">
        <f t="shared" si="44"/>
        <v/>
      </c>
    </row>
    <row r="162" spans="1:50">
      <c r="A162" s="110"/>
      <c r="B162" s="113"/>
      <c r="C162" s="114"/>
      <c r="D162" s="114"/>
      <c r="E162" s="26"/>
      <c r="F162" s="26"/>
      <c r="G162" s="26"/>
      <c r="H162" s="81" t="str">
        <f t="shared" si="31"/>
        <v/>
      </c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10"/>
      <c r="Y162" s="10"/>
      <c r="Z162" s="30" t="str">
        <f t="shared" si="32"/>
        <v/>
      </c>
      <c r="AA162" s="30" t="str">
        <f t="shared" si="33"/>
        <v/>
      </c>
      <c r="AB162" s="30" t="str">
        <f t="shared" si="34"/>
        <v/>
      </c>
      <c r="AC162" s="30" t="str">
        <f t="shared" si="35"/>
        <v/>
      </c>
      <c r="AD162" s="30" t="str">
        <f t="shared" si="36"/>
        <v/>
      </c>
      <c r="AE162" s="30" t="str">
        <f t="shared" si="37"/>
        <v/>
      </c>
      <c r="AF162" s="30" t="str">
        <f t="shared" si="38"/>
        <v/>
      </c>
      <c r="AG162" s="30" t="str">
        <f t="shared" si="39"/>
        <v/>
      </c>
      <c r="AH162" s="30" t="str">
        <f t="shared" si="40"/>
        <v/>
      </c>
      <c r="AI162" s="30" t="str">
        <f t="shared" si="41"/>
        <v/>
      </c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10"/>
      <c r="AV162" s="2" t="str">
        <f t="shared" si="42"/>
        <v/>
      </c>
      <c r="AW162" s="2" t="str">
        <f t="shared" si="43"/>
        <v/>
      </c>
      <c r="AX162" s="2" t="str">
        <f t="shared" si="44"/>
        <v/>
      </c>
    </row>
    <row r="163" spans="1:50">
      <c r="A163" s="110"/>
      <c r="B163" s="111"/>
      <c r="C163" s="114"/>
      <c r="D163" s="114"/>
      <c r="E163" s="26"/>
      <c r="F163" s="26"/>
      <c r="G163" s="26"/>
      <c r="H163" s="81" t="str">
        <f t="shared" si="31"/>
        <v/>
      </c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10"/>
      <c r="Y163" s="10"/>
      <c r="Z163" s="30" t="str">
        <f t="shared" si="32"/>
        <v/>
      </c>
      <c r="AA163" s="30" t="str">
        <f t="shared" si="33"/>
        <v/>
      </c>
      <c r="AB163" s="30" t="str">
        <f t="shared" si="34"/>
        <v/>
      </c>
      <c r="AC163" s="30" t="str">
        <f t="shared" si="35"/>
        <v/>
      </c>
      <c r="AD163" s="30" t="str">
        <f t="shared" si="36"/>
        <v/>
      </c>
      <c r="AE163" s="30" t="str">
        <f t="shared" si="37"/>
        <v/>
      </c>
      <c r="AF163" s="30" t="str">
        <f t="shared" si="38"/>
        <v/>
      </c>
      <c r="AG163" s="30" t="str">
        <f t="shared" si="39"/>
        <v/>
      </c>
      <c r="AH163" s="30" t="str">
        <f t="shared" si="40"/>
        <v/>
      </c>
      <c r="AI163" s="30" t="str">
        <f t="shared" si="41"/>
        <v/>
      </c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10"/>
      <c r="AV163" s="2" t="str">
        <f t="shared" si="42"/>
        <v/>
      </c>
      <c r="AW163" s="2" t="str">
        <f t="shared" si="43"/>
        <v/>
      </c>
      <c r="AX163" s="2" t="str">
        <f t="shared" si="44"/>
        <v/>
      </c>
    </row>
    <row r="164" spans="1:50">
      <c r="A164" s="110"/>
      <c r="B164" s="113"/>
      <c r="C164" s="114"/>
      <c r="D164" s="114"/>
      <c r="E164" s="26"/>
      <c r="F164" s="26"/>
      <c r="G164" s="26"/>
      <c r="H164" s="81" t="str">
        <f t="shared" si="31"/>
        <v/>
      </c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10"/>
      <c r="Y164" s="10"/>
      <c r="Z164" s="30" t="str">
        <f t="shared" si="32"/>
        <v/>
      </c>
      <c r="AA164" s="30" t="str">
        <f t="shared" si="33"/>
        <v/>
      </c>
      <c r="AB164" s="30" t="str">
        <f t="shared" si="34"/>
        <v/>
      </c>
      <c r="AC164" s="30" t="str">
        <f t="shared" si="35"/>
        <v/>
      </c>
      <c r="AD164" s="30" t="str">
        <f t="shared" si="36"/>
        <v/>
      </c>
      <c r="AE164" s="30" t="str">
        <f t="shared" si="37"/>
        <v/>
      </c>
      <c r="AF164" s="30" t="str">
        <f t="shared" si="38"/>
        <v/>
      </c>
      <c r="AG164" s="30" t="str">
        <f t="shared" si="39"/>
        <v/>
      </c>
      <c r="AH164" s="30" t="str">
        <f t="shared" si="40"/>
        <v/>
      </c>
      <c r="AI164" s="30" t="str">
        <f t="shared" si="41"/>
        <v/>
      </c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10"/>
      <c r="AV164" s="2" t="str">
        <f t="shared" si="42"/>
        <v/>
      </c>
      <c r="AW164" s="2" t="str">
        <f t="shared" si="43"/>
        <v/>
      </c>
      <c r="AX164" s="2" t="str">
        <f t="shared" si="44"/>
        <v/>
      </c>
    </row>
    <row r="165" spans="1:50">
      <c r="A165" s="110"/>
      <c r="B165" s="113"/>
      <c r="C165" s="114"/>
      <c r="D165" s="114"/>
      <c r="E165" s="26"/>
      <c r="F165" s="26"/>
      <c r="G165" s="26"/>
      <c r="H165" s="81" t="str">
        <f t="shared" si="31"/>
        <v/>
      </c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10"/>
      <c r="Y165" s="10"/>
      <c r="Z165" s="30" t="str">
        <f t="shared" si="32"/>
        <v/>
      </c>
      <c r="AA165" s="30" t="str">
        <f t="shared" si="33"/>
        <v/>
      </c>
      <c r="AB165" s="30" t="str">
        <f t="shared" si="34"/>
        <v/>
      </c>
      <c r="AC165" s="30" t="str">
        <f t="shared" si="35"/>
        <v/>
      </c>
      <c r="AD165" s="30" t="str">
        <f t="shared" si="36"/>
        <v/>
      </c>
      <c r="AE165" s="30" t="str">
        <f t="shared" si="37"/>
        <v/>
      </c>
      <c r="AF165" s="30" t="str">
        <f t="shared" si="38"/>
        <v/>
      </c>
      <c r="AG165" s="30" t="str">
        <f t="shared" si="39"/>
        <v/>
      </c>
      <c r="AH165" s="30" t="str">
        <f t="shared" si="40"/>
        <v/>
      </c>
      <c r="AI165" s="30" t="str">
        <f t="shared" si="41"/>
        <v/>
      </c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10"/>
      <c r="AV165" s="2" t="str">
        <f t="shared" si="42"/>
        <v/>
      </c>
      <c r="AW165" s="2" t="str">
        <f t="shared" si="43"/>
        <v/>
      </c>
      <c r="AX165" s="2" t="str">
        <f t="shared" si="44"/>
        <v/>
      </c>
    </row>
    <row r="166" spans="1:50">
      <c r="A166" s="110"/>
      <c r="B166" s="113"/>
      <c r="C166" s="114"/>
      <c r="D166" s="114"/>
      <c r="E166" s="26"/>
      <c r="F166" s="26"/>
      <c r="G166" s="26"/>
      <c r="H166" s="81" t="str">
        <f t="shared" si="31"/>
        <v/>
      </c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10"/>
      <c r="Y166" s="10"/>
      <c r="Z166" s="30" t="str">
        <f t="shared" si="32"/>
        <v/>
      </c>
      <c r="AA166" s="30" t="str">
        <f t="shared" si="33"/>
        <v/>
      </c>
      <c r="AB166" s="30" t="str">
        <f t="shared" si="34"/>
        <v/>
      </c>
      <c r="AC166" s="30" t="str">
        <f t="shared" si="35"/>
        <v/>
      </c>
      <c r="AD166" s="30" t="str">
        <f t="shared" si="36"/>
        <v/>
      </c>
      <c r="AE166" s="30" t="str">
        <f t="shared" si="37"/>
        <v/>
      </c>
      <c r="AF166" s="30" t="str">
        <f t="shared" si="38"/>
        <v/>
      </c>
      <c r="AG166" s="30" t="str">
        <f t="shared" si="39"/>
        <v/>
      </c>
      <c r="AH166" s="30" t="str">
        <f t="shared" si="40"/>
        <v/>
      </c>
      <c r="AI166" s="30" t="str">
        <f t="shared" si="41"/>
        <v/>
      </c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10"/>
      <c r="AV166" s="2" t="str">
        <f t="shared" si="42"/>
        <v/>
      </c>
      <c r="AW166" s="2" t="str">
        <f t="shared" si="43"/>
        <v/>
      </c>
      <c r="AX166" s="2" t="str">
        <f t="shared" si="44"/>
        <v/>
      </c>
    </row>
    <row r="167" spans="1:50">
      <c r="A167" s="110"/>
      <c r="B167" s="111"/>
      <c r="C167" s="114"/>
      <c r="D167" s="114"/>
      <c r="E167" s="26"/>
      <c r="F167" s="26"/>
      <c r="G167" s="26"/>
      <c r="H167" s="81" t="str">
        <f t="shared" si="31"/>
        <v/>
      </c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10"/>
      <c r="Y167" s="10"/>
      <c r="Z167" s="30" t="str">
        <f t="shared" si="32"/>
        <v/>
      </c>
      <c r="AA167" s="30" t="str">
        <f t="shared" si="33"/>
        <v/>
      </c>
      <c r="AB167" s="30" t="str">
        <f t="shared" si="34"/>
        <v/>
      </c>
      <c r="AC167" s="30" t="str">
        <f t="shared" si="35"/>
        <v/>
      </c>
      <c r="AD167" s="30" t="str">
        <f t="shared" si="36"/>
        <v/>
      </c>
      <c r="AE167" s="30" t="str">
        <f t="shared" si="37"/>
        <v/>
      </c>
      <c r="AF167" s="30" t="str">
        <f t="shared" si="38"/>
        <v/>
      </c>
      <c r="AG167" s="30" t="str">
        <f t="shared" si="39"/>
        <v/>
      </c>
      <c r="AH167" s="30" t="str">
        <f t="shared" si="40"/>
        <v/>
      </c>
      <c r="AI167" s="30" t="str">
        <f t="shared" si="41"/>
        <v/>
      </c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10"/>
      <c r="AV167" s="2" t="str">
        <f t="shared" si="42"/>
        <v/>
      </c>
      <c r="AW167" s="2" t="str">
        <f t="shared" si="43"/>
        <v/>
      </c>
      <c r="AX167" s="2" t="str">
        <f t="shared" si="44"/>
        <v/>
      </c>
    </row>
    <row r="168" spans="1:50">
      <c r="A168" s="110"/>
      <c r="B168" s="113"/>
      <c r="C168" s="114"/>
      <c r="D168" s="114"/>
      <c r="E168" s="26"/>
      <c r="F168" s="26"/>
      <c r="G168" s="26"/>
      <c r="H168" s="81" t="str">
        <f t="shared" si="31"/>
        <v/>
      </c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10"/>
      <c r="Y168" s="10"/>
      <c r="Z168" s="30" t="str">
        <f t="shared" si="32"/>
        <v/>
      </c>
      <c r="AA168" s="30" t="str">
        <f t="shared" si="33"/>
        <v/>
      </c>
      <c r="AB168" s="30" t="str">
        <f t="shared" si="34"/>
        <v/>
      </c>
      <c r="AC168" s="30" t="str">
        <f t="shared" si="35"/>
        <v/>
      </c>
      <c r="AD168" s="30" t="str">
        <f t="shared" si="36"/>
        <v/>
      </c>
      <c r="AE168" s="30" t="str">
        <f t="shared" si="37"/>
        <v/>
      </c>
      <c r="AF168" s="30" t="str">
        <f t="shared" si="38"/>
        <v/>
      </c>
      <c r="AG168" s="30" t="str">
        <f t="shared" si="39"/>
        <v/>
      </c>
      <c r="AH168" s="30" t="str">
        <f t="shared" si="40"/>
        <v/>
      </c>
      <c r="AI168" s="30" t="str">
        <f t="shared" si="41"/>
        <v/>
      </c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10"/>
      <c r="AV168" s="2" t="str">
        <f t="shared" si="42"/>
        <v/>
      </c>
      <c r="AW168" s="2" t="str">
        <f t="shared" si="43"/>
        <v/>
      </c>
      <c r="AX168" s="2" t="str">
        <f t="shared" si="44"/>
        <v/>
      </c>
    </row>
    <row r="169" spans="1:50">
      <c r="A169" s="110"/>
      <c r="B169" s="113"/>
      <c r="C169" s="114"/>
      <c r="D169" s="114"/>
      <c r="E169" s="26"/>
      <c r="F169" s="26"/>
      <c r="G169" s="26"/>
      <c r="H169" s="81" t="str">
        <f t="shared" si="31"/>
        <v/>
      </c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10"/>
      <c r="Y169" s="10"/>
      <c r="Z169" s="30" t="str">
        <f t="shared" si="32"/>
        <v/>
      </c>
      <c r="AA169" s="30" t="str">
        <f t="shared" si="33"/>
        <v/>
      </c>
      <c r="AB169" s="30" t="str">
        <f t="shared" si="34"/>
        <v/>
      </c>
      <c r="AC169" s="30" t="str">
        <f t="shared" si="35"/>
        <v/>
      </c>
      <c r="AD169" s="30" t="str">
        <f t="shared" si="36"/>
        <v/>
      </c>
      <c r="AE169" s="30" t="str">
        <f t="shared" si="37"/>
        <v/>
      </c>
      <c r="AF169" s="30" t="str">
        <f t="shared" si="38"/>
        <v/>
      </c>
      <c r="AG169" s="30" t="str">
        <f t="shared" si="39"/>
        <v/>
      </c>
      <c r="AH169" s="30" t="str">
        <f t="shared" si="40"/>
        <v/>
      </c>
      <c r="AI169" s="30" t="str">
        <f t="shared" si="41"/>
        <v/>
      </c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10"/>
      <c r="AV169" s="2" t="str">
        <f t="shared" si="42"/>
        <v/>
      </c>
      <c r="AW169" s="2" t="str">
        <f t="shared" si="43"/>
        <v/>
      </c>
      <c r="AX169" s="2" t="str">
        <f t="shared" si="44"/>
        <v/>
      </c>
    </row>
    <row r="170" spans="1:50">
      <c r="A170" s="110"/>
      <c r="B170" s="113"/>
      <c r="C170" s="114"/>
      <c r="D170" s="114"/>
      <c r="E170" s="26"/>
      <c r="F170" s="26"/>
      <c r="G170" s="26"/>
      <c r="H170" s="81" t="str">
        <f t="shared" si="31"/>
        <v/>
      </c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10"/>
      <c r="Y170" s="10"/>
      <c r="Z170" s="30" t="str">
        <f t="shared" si="32"/>
        <v/>
      </c>
      <c r="AA170" s="30" t="str">
        <f t="shared" si="33"/>
        <v/>
      </c>
      <c r="AB170" s="30" t="str">
        <f t="shared" si="34"/>
        <v/>
      </c>
      <c r="AC170" s="30" t="str">
        <f t="shared" si="35"/>
        <v/>
      </c>
      <c r="AD170" s="30" t="str">
        <f t="shared" si="36"/>
        <v/>
      </c>
      <c r="AE170" s="30" t="str">
        <f t="shared" si="37"/>
        <v/>
      </c>
      <c r="AF170" s="30" t="str">
        <f t="shared" si="38"/>
        <v/>
      </c>
      <c r="AG170" s="30" t="str">
        <f t="shared" si="39"/>
        <v/>
      </c>
      <c r="AH170" s="30" t="str">
        <f t="shared" si="40"/>
        <v/>
      </c>
      <c r="AI170" s="30" t="str">
        <f t="shared" si="41"/>
        <v/>
      </c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10"/>
      <c r="AV170" s="2" t="str">
        <f t="shared" si="42"/>
        <v/>
      </c>
      <c r="AW170" s="2" t="str">
        <f t="shared" si="43"/>
        <v/>
      </c>
      <c r="AX170" s="2" t="str">
        <f t="shared" si="44"/>
        <v/>
      </c>
    </row>
    <row r="171" spans="1:50">
      <c r="A171" s="110"/>
      <c r="B171" s="111"/>
      <c r="C171" s="114"/>
      <c r="D171" s="114"/>
      <c r="E171" s="26"/>
      <c r="F171" s="26"/>
      <c r="G171" s="26"/>
      <c r="H171" s="81" t="str">
        <f t="shared" si="31"/>
        <v/>
      </c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10"/>
      <c r="Y171" s="10"/>
      <c r="Z171" s="30" t="str">
        <f t="shared" si="32"/>
        <v/>
      </c>
      <c r="AA171" s="30" t="str">
        <f t="shared" si="33"/>
        <v/>
      </c>
      <c r="AB171" s="30" t="str">
        <f t="shared" si="34"/>
        <v/>
      </c>
      <c r="AC171" s="30" t="str">
        <f t="shared" si="35"/>
        <v/>
      </c>
      <c r="AD171" s="30" t="str">
        <f t="shared" si="36"/>
        <v/>
      </c>
      <c r="AE171" s="30" t="str">
        <f t="shared" si="37"/>
        <v/>
      </c>
      <c r="AF171" s="30" t="str">
        <f t="shared" si="38"/>
        <v/>
      </c>
      <c r="AG171" s="30" t="str">
        <f t="shared" si="39"/>
        <v/>
      </c>
      <c r="AH171" s="30" t="str">
        <f t="shared" si="40"/>
        <v/>
      </c>
      <c r="AI171" s="30" t="str">
        <f t="shared" si="41"/>
        <v/>
      </c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10"/>
      <c r="AV171" s="2" t="str">
        <f t="shared" si="42"/>
        <v/>
      </c>
      <c r="AW171" s="2" t="str">
        <f t="shared" si="43"/>
        <v/>
      </c>
      <c r="AX171" s="2" t="str">
        <f t="shared" si="44"/>
        <v/>
      </c>
    </row>
    <row r="172" spans="1:50">
      <c r="A172" s="110"/>
      <c r="B172" s="113"/>
      <c r="C172" s="114"/>
      <c r="D172" s="114"/>
      <c r="E172" s="26"/>
      <c r="F172" s="26"/>
      <c r="G172" s="26"/>
      <c r="H172" s="81" t="str">
        <f t="shared" si="31"/>
        <v/>
      </c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10"/>
      <c r="Y172" s="10"/>
      <c r="Z172" s="30" t="str">
        <f t="shared" si="32"/>
        <v/>
      </c>
      <c r="AA172" s="30" t="str">
        <f t="shared" si="33"/>
        <v/>
      </c>
      <c r="AB172" s="30" t="str">
        <f t="shared" si="34"/>
        <v/>
      </c>
      <c r="AC172" s="30" t="str">
        <f t="shared" si="35"/>
        <v/>
      </c>
      <c r="AD172" s="30" t="str">
        <f t="shared" si="36"/>
        <v/>
      </c>
      <c r="AE172" s="30" t="str">
        <f t="shared" si="37"/>
        <v/>
      </c>
      <c r="AF172" s="30" t="str">
        <f t="shared" si="38"/>
        <v/>
      </c>
      <c r="AG172" s="30" t="str">
        <f t="shared" si="39"/>
        <v/>
      </c>
      <c r="AH172" s="30" t="str">
        <f t="shared" si="40"/>
        <v/>
      </c>
      <c r="AI172" s="30" t="str">
        <f t="shared" si="41"/>
        <v/>
      </c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10"/>
      <c r="AV172" s="2" t="str">
        <f t="shared" si="42"/>
        <v/>
      </c>
      <c r="AW172" s="2" t="str">
        <f t="shared" si="43"/>
        <v/>
      </c>
      <c r="AX172" s="2" t="str">
        <f t="shared" si="44"/>
        <v/>
      </c>
    </row>
    <row r="173" spans="1:50">
      <c r="A173" s="110"/>
      <c r="B173" s="113"/>
      <c r="C173" s="114"/>
      <c r="D173" s="114"/>
      <c r="E173" s="26"/>
      <c r="F173" s="26"/>
      <c r="G173" s="26"/>
      <c r="H173" s="81" t="str">
        <f t="shared" si="31"/>
        <v/>
      </c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10"/>
      <c r="Y173" s="10"/>
      <c r="Z173" s="30" t="str">
        <f t="shared" si="32"/>
        <v/>
      </c>
      <c r="AA173" s="30" t="str">
        <f t="shared" si="33"/>
        <v/>
      </c>
      <c r="AB173" s="30" t="str">
        <f t="shared" si="34"/>
        <v/>
      </c>
      <c r="AC173" s="30" t="str">
        <f t="shared" si="35"/>
        <v/>
      </c>
      <c r="AD173" s="30" t="str">
        <f t="shared" si="36"/>
        <v/>
      </c>
      <c r="AE173" s="30" t="str">
        <f t="shared" si="37"/>
        <v/>
      </c>
      <c r="AF173" s="30" t="str">
        <f t="shared" si="38"/>
        <v/>
      </c>
      <c r="AG173" s="30" t="str">
        <f t="shared" si="39"/>
        <v/>
      </c>
      <c r="AH173" s="30" t="str">
        <f t="shared" si="40"/>
        <v/>
      </c>
      <c r="AI173" s="30" t="str">
        <f t="shared" si="41"/>
        <v/>
      </c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10"/>
      <c r="AV173" s="2" t="str">
        <f t="shared" si="42"/>
        <v/>
      </c>
      <c r="AW173" s="2" t="str">
        <f t="shared" si="43"/>
        <v/>
      </c>
      <c r="AX173" s="2" t="str">
        <f t="shared" si="44"/>
        <v/>
      </c>
    </row>
    <row r="174" spans="1:50">
      <c r="A174" s="110"/>
      <c r="B174" s="113"/>
      <c r="C174" s="114"/>
      <c r="D174" s="114"/>
      <c r="E174" s="26"/>
      <c r="F174" s="26"/>
      <c r="G174" s="26"/>
      <c r="H174" s="81" t="str">
        <f t="shared" si="31"/>
        <v/>
      </c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10"/>
      <c r="Y174" s="10"/>
      <c r="Z174" s="30" t="str">
        <f t="shared" si="32"/>
        <v/>
      </c>
      <c r="AA174" s="30" t="str">
        <f t="shared" si="33"/>
        <v/>
      </c>
      <c r="AB174" s="30" t="str">
        <f t="shared" si="34"/>
        <v/>
      </c>
      <c r="AC174" s="30" t="str">
        <f t="shared" si="35"/>
        <v/>
      </c>
      <c r="AD174" s="30" t="str">
        <f t="shared" si="36"/>
        <v/>
      </c>
      <c r="AE174" s="30" t="str">
        <f t="shared" si="37"/>
        <v/>
      </c>
      <c r="AF174" s="30" t="str">
        <f t="shared" si="38"/>
        <v/>
      </c>
      <c r="AG174" s="30" t="str">
        <f t="shared" si="39"/>
        <v/>
      </c>
      <c r="AH174" s="30" t="str">
        <f t="shared" si="40"/>
        <v/>
      </c>
      <c r="AI174" s="30" t="str">
        <f t="shared" si="41"/>
        <v/>
      </c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10"/>
      <c r="AV174" s="2" t="str">
        <f t="shared" si="42"/>
        <v/>
      </c>
      <c r="AW174" s="2" t="str">
        <f t="shared" si="43"/>
        <v/>
      </c>
      <c r="AX174" s="2" t="str">
        <f t="shared" si="44"/>
        <v/>
      </c>
    </row>
    <row r="175" spans="1:50">
      <c r="A175" s="110"/>
      <c r="B175" s="111"/>
      <c r="C175" s="114"/>
      <c r="D175" s="114"/>
      <c r="E175" s="26"/>
      <c r="F175" s="26"/>
      <c r="G175" s="26"/>
      <c r="H175" s="81" t="str">
        <f t="shared" si="31"/>
        <v/>
      </c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10"/>
      <c r="Y175" s="10"/>
      <c r="Z175" s="30" t="str">
        <f t="shared" si="32"/>
        <v/>
      </c>
      <c r="AA175" s="30" t="str">
        <f t="shared" si="33"/>
        <v/>
      </c>
      <c r="AB175" s="30" t="str">
        <f t="shared" si="34"/>
        <v/>
      </c>
      <c r="AC175" s="30" t="str">
        <f t="shared" si="35"/>
        <v/>
      </c>
      <c r="AD175" s="30" t="str">
        <f t="shared" si="36"/>
        <v/>
      </c>
      <c r="AE175" s="30" t="str">
        <f t="shared" si="37"/>
        <v/>
      </c>
      <c r="AF175" s="30" t="str">
        <f t="shared" si="38"/>
        <v/>
      </c>
      <c r="AG175" s="30" t="str">
        <f t="shared" si="39"/>
        <v/>
      </c>
      <c r="AH175" s="30" t="str">
        <f t="shared" si="40"/>
        <v/>
      </c>
      <c r="AI175" s="30" t="str">
        <f t="shared" si="41"/>
        <v/>
      </c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10"/>
      <c r="AV175" s="2" t="str">
        <f t="shared" si="42"/>
        <v/>
      </c>
      <c r="AW175" s="2" t="str">
        <f t="shared" si="43"/>
        <v/>
      </c>
      <c r="AX175" s="2" t="str">
        <f t="shared" si="44"/>
        <v/>
      </c>
    </row>
    <row r="176" spans="1:50">
      <c r="A176" s="110"/>
      <c r="B176" s="113"/>
      <c r="C176" s="114"/>
      <c r="D176" s="114"/>
      <c r="E176" s="26"/>
      <c r="F176" s="26"/>
      <c r="G176" s="26"/>
      <c r="H176" s="81" t="str">
        <f t="shared" si="31"/>
        <v/>
      </c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10"/>
      <c r="Y176" s="10"/>
      <c r="Z176" s="30" t="str">
        <f t="shared" si="32"/>
        <v/>
      </c>
      <c r="AA176" s="30" t="str">
        <f t="shared" si="33"/>
        <v/>
      </c>
      <c r="AB176" s="30" t="str">
        <f t="shared" si="34"/>
        <v/>
      </c>
      <c r="AC176" s="30" t="str">
        <f t="shared" si="35"/>
        <v/>
      </c>
      <c r="AD176" s="30" t="str">
        <f t="shared" si="36"/>
        <v/>
      </c>
      <c r="AE176" s="30" t="str">
        <f t="shared" si="37"/>
        <v/>
      </c>
      <c r="AF176" s="30" t="str">
        <f t="shared" si="38"/>
        <v/>
      </c>
      <c r="AG176" s="30" t="str">
        <f t="shared" si="39"/>
        <v/>
      </c>
      <c r="AH176" s="30" t="str">
        <f t="shared" si="40"/>
        <v/>
      </c>
      <c r="AI176" s="30" t="str">
        <f t="shared" si="41"/>
        <v/>
      </c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10"/>
      <c r="AV176" s="2" t="str">
        <f t="shared" si="42"/>
        <v/>
      </c>
      <c r="AW176" s="2" t="str">
        <f t="shared" si="43"/>
        <v/>
      </c>
      <c r="AX176" s="2" t="str">
        <f t="shared" si="44"/>
        <v/>
      </c>
    </row>
    <row r="177" spans="1:50">
      <c r="A177" s="110"/>
      <c r="B177" s="113"/>
      <c r="C177" s="114"/>
      <c r="D177" s="114"/>
      <c r="E177" s="26"/>
      <c r="F177" s="26"/>
      <c r="G177" s="26"/>
      <c r="H177" s="81" t="str">
        <f t="shared" si="31"/>
        <v/>
      </c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10"/>
      <c r="Y177" s="10"/>
      <c r="Z177" s="30" t="str">
        <f t="shared" si="32"/>
        <v/>
      </c>
      <c r="AA177" s="30" t="str">
        <f t="shared" si="33"/>
        <v/>
      </c>
      <c r="AB177" s="30" t="str">
        <f t="shared" si="34"/>
        <v/>
      </c>
      <c r="AC177" s="30" t="str">
        <f t="shared" si="35"/>
        <v/>
      </c>
      <c r="AD177" s="30" t="str">
        <f t="shared" si="36"/>
        <v/>
      </c>
      <c r="AE177" s="30" t="str">
        <f t="shared" si="37"/>
        <v/>
      </c>
      <c r="AF177" s="30" t="str">
        <f t="shared" si="38"/>
        <v/>
      </c>
      <c r="AG177" s="30" t="str">
        <f t="shared" si="39"/>
        <v/>
      </c>
      <c r="AH177" s="30" t="str">
        <f t="shared" si="40"/>
        <v/>
      </c>
      <c r="AI177" s="30" t="str">
        <f t="shared" si="41"/>
        <v/>
      </c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10"/>
      <c r="AV177" s="2" t="str">
        <f t="shared" si="42"/>
        <v/>
      </c>
      <c r="AW177" s="2" t="str">
        <f t="shared" si="43"/>
        <v/>
      </c>
      <c r="AX177" s="2" t="str">
        <f t="shared" si="44"/>
        <v/>
      </c>
    </row>
    <row r="178" spans="1:50">
      <c r="A178" s="110"/>
      <c r="B178" s="113"/>
      <c r="C178" s="114"/>
      <c r="D178" s="114"/>
      <c r="E178" s="26"/>
      <c r="F178" s="26"/>
      <c r="G178" s="26"/>
      <c r="H178" s="81" t="str">
        <f t="shared" si="31"/>
        <v/>
      </c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10"/>
      <c r="Y178" s="10"/>
      <c r="Z178" s="30" t="str">
        <f t="shared" si="32"/>
        <v/>
      </c>
      <c r="AA178" s="30" t="str">
        <f t="shared" si="33"/>
        <v/>
      </c>
      <c r="AB178" s="30" t="str">
        <f t="shared" si="34"/>
        <v/>
      </c>
      <c r="AC178" s="30" t="str">
        <f t="shared" si="35"/>
        <v/>
      </c>
      <c r="AD178" s="30" t="str">
        <f t="shared" si="36"/>
        <v/>
      </c>
      <c r="AE178" s="30" t="str">
        <f t="shared" si="37"/>
        <v/>
      </c>
      <c r="AF178" s="30" t="str">
        <f t="shared" si="38"/>
        <v/>
      </c>
      <c r="AG178" s="30" t="str">
        <f t="shared" si="39"/>
        <v/>
      </c>
      <c r="AH178" s="30" t="str">
        <f t="shared" si="40"/>
        <v/>
      </c>
      <c r="AI178" s="30" t="str">
        <f t="shared" si="41"/>
        <v/>
      </c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10"/>
      <c r="AV178" s="2" t="str">
        <f t="shared" si="42"/>
        <v/>
      </c>
      <c r="AW178" s="2" t="str">
        <f t="shared" si="43"/>
        <v/>
      </c>
      <c r="AX178" s="2" t="str">
        <f t="shared" si="44"/>
        <v/>
      </c>
    </row>
    <row r="179" spans="1:50">
      <c r="A179" s="110"/>
      <c r="B179" s="111"/>
      <c r="C179" s="114"/>
      <c r="D179" s="114"/>
      <c r="E179" s="26"/>
      <c r="F179" s="26"/>
      <c r="G179" s="26"/>
      <c r="H179" s="81" t="str">
        <f t="shared" si="31"/>
        <v/>
      </c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10"/>
      <c r="Y179" s="10"/>
      <c r="Z179" s="30" t="str">
        <f t="shared" si="32"/>
        <v/>
      </c>
      <c r="AA179" s="30" t="str">
        <f t="shared" si="33"/>
        <v/>
      </c>
      <c r="AB179" s="30" t="str">
        <f t="shared" si="34"/>
        <v/>
      </c>
      <c r="AC179" s="30" t="str">
        <f t="shared" si="35"/>
        <v/>
      </c>
      <c r="AD179" s="30" t="str">
        <f t="shared" si="36"/>
        <v/>
      </c>
      <c r="AE179" s="30" t="str">
        <f t="shared" si="37"/>
        <v/>
      </c>
      <c r="AF179" s="30" t="str">
        <f t="shared" si="38"/>
        <v/>
      </c>
      <c r="AG179" s="30" t="str">
        <f t="shared" si="39"/>
        <v/>
      </c>
      <c r="AH179" s="30" t="str">
        <f t="shared" si="40"/>
        <v/>
      </c>
      <c r="AI179" s="30" t="str">
        <f t="shared" si="41"/>
        <v/>
      </c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10"/>
      <c r="AV179" s="2" t="str">
        <f t="shared" si="42"/>
        <v/>
      </c>
      <c r="AW179" s="2" t="str">
        <f t="shared" si="43"/>
        <v/>
      </c>
      <c r="AX179" s="2" t="str">
        <f t="shared" si="44"/>
        <v/>
      </c>
    </row>
    <row r="180" spans="1:50">
      <c r="A180" s="110"/>
      <c r="B180" s="113"/>
      <c r="C180" s="114"/>
      <c r="D180" s="114"/>
      <c r="E180" s="26"/>
      <c r="F180" s="26"/>
      <c r="G180" s="26"/>
      <c r="H180" s="81" t="str">
        <f t="shared" si="31"/>
        <v/>
      </c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10"/>
      <c r="Y180" s="10"/>
      <c r="Z180" s="30" t="str">
        <f t="shared" si="32"/>
        <v/>
      </c>
      <c r="AA180" s="30" t="str">
        <f t="shared" si="33"/>
        <v/>
      </c>
      <c r="AB180" s="30" t="str">
        <f t="shared" si="34"/>
        <v/>
      </c>
      <c r="AC180" s="30" t="str">
        <f t="shared" si="35"/>
        <v/>
      </c>
      <c r="AD180" s="30" t="str">
        <f t="shared" si="36"/>
        <v/>
      </c>
      <c r="AE180" s="30" t="str">
        <f t="shared" si="37"/>
        <v/>
      </c>
      <c r="AF180" s="30" t="str">
        <f t="shared" si="38"/>
        <v/>
      </c>
      <c r="AG180" s="30" t="str">
        <f t="shared" si="39"/>
        <v/>
      </c>
      <c r="AH180" s="30" t="str">
        <f t="shared" si="40"/>
        <v/>
      </c>
      <c r="AI180" s="30" t="str">
        <f t="shared" si="41"/>
        <v/>
      </c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10"/>
      <c r="AV180" s="2" t="str">
        <f t="shared" si="42"/>
        <v/>
      </c>
      <c r="AW180" s="2" t="str">
        <f t="shared" si="43"/>
        <v/>
      </c>
      <c r="AX180" s="2" t="str">
        <f t="shared" si="44"/>
        <v/>
      </c>
    </row>
    <row r="181" spans="1:50">
      <c r="A181" s="110"/>
      <c r="B181" s="113"/>
      <c r="C181" s="114"/>
      <c r="D181" s="114"/>
      <c r="E181" s="26"/>
      <c r="F181" s="26"/>
      <c r="G181" s="26"/>
      <c r="H181" s="81" t="str">
        <f t="shared" si="31"/>
        <v/>
      </c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10"/>
      <c r="Y181" s="10"/>
      <c r="Z181" s="30" t="str">
        <f t="shared" si="32"/>
        <v/>
      </c>
      <c r="AA181" s="30" t="str">
        <f t="shared" si="33"/>
        <v/>
      </c>
      <c r="AB181" s="30" t="str">
        <f t="shared" si="34"/>
        <v/>
      </c>
      <c r="AC181" s="30" t="str">
        <f t="shared" si="35"/>
        <v/>
      </c>
      <c r="AD181" s="30" t="str">
        <f t="shared" si="36"/>
        <v/>
      </c>
      <c r="AE181" s="30" t="str">
        <f t="shared" si="37"/>
        <v/>
      </c>
      <c r="AF181" s="30" t="str">
        <f t="shared" si="38"/>
        <v/>
      </c>
      <c r="AG181" s="30" t="str">
        <f t="shared" si="39"/>
        <v/>
      </c>
      <c r="AH181" s="30" t="str">
        <f t="shared" si="40"/>
        <v/>
      </c>
      <c r="AI181" s="30" t="str">
        <f t="shared" si="41"/>
        <v/>
      </c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10"/>
      <c r="AV181" s="2" t="str">
        <f t="shared" si="42"/>
        <v/>
      </c>
      <c r="AW181" s="2" t="str">
        <f t="shared" si="43"/>
        <v/>
      </c>
      <c r="AX181" s="2" t="str">
        <f t="shared" si="44"/>
        <v/>
      </c>
    </row>
    <row r="182" spans="1:50">
      <c r="A182" s="110"/>
      <c r="B182" s="113"/>
      <c r="C182" s="114"/>
      <c r="D182" s="114"/>
      <c r="E182" s="26"/>
      <c r="F182" s="26"/>
      <c r="G182" s="26"/>
      <c r="H182" s="81" t="str">
        <f t="shared" si="31"/>
        <v/>
      </c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10"/>
      <c r="Y182" s="10"/>
      <c r="Z182" s="30" t="str">
        <f t="shared" si="32"/>
        <v/>
      </c>
      <c r="AA182" s="30" t="str">
        <f t="shared" si="33"/>
        <v/>
      </c>
      <c r="AB182" s="30" t="str">
        <f t="shared" si="34"/>
        <v/>
      </c>
      <c r="AC182" s="30" t="str">
        <f t="shared" si="35"/>
        <v/>
      </c>
      <c r="AD182" s="30" t="str">
        <f t="shared" si="36"/>
        <v/>
      </c>
      <c r="AE182" s="30" t="str">
        <f t="shared" si="37"/>
        <v/>
      </c>
      <c r="AF182" s="30" t="str">
        <f t="shared" si="38"/>
        <v/>
      </c>
      <c r="AG182" s="30" t="str">
        <f t="shared" si="39"/>
        <v/>
      </c>
      <c r="AH182" s="30" t="str">
        <f t="shared" si="40"/>
        <v/>
      </c>
      <c r="AI182" s="30" t="str">
        <f t="shared" si="41"/>
        <v/>
      </c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10"/>
      <c r="AV182" s="2" t="str">
        <f t="shared" si="42"/>
        <v/>
      </c>
      <c r="AW182" s="2" t="str">
        <f t="shared" si="43"/>
        <v/>
      </c>
      <c r="AX182" s="2" t="str">
        <f t="shared" si="44"/>
        <v/>
      </c>
    </row>
    <row r="183" spans="1:50">
      <c r="A183" s="110"/>
      <c r="B183" s="111"/>
      <c r="C183" s="114"/>
      <c r="D183" s="114"/>
      <c r="E183" s="26"/>
      <c r="F183" s="26"/>
      <c r="G183" s="26"/>
      <c r="H183" s="81" t="str">
        <f t="shared" si="31"/>
        <v/>
      </c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10"/>
      <c r="Y183" s="10"/>
      <c r="Z183" s="30" t="str">
        <f t="shared" si="32"/>
        <v/>
      </c>
      <c r="AA183" s="30" t="str">
        <f t="shared" si="33"/>
        <v/>
      </c>
      <c r="AB183" s="30" t="str">
        <f t="shared" si="34"/>
        <v/>
      </c>
      <c r="AC183" s="30" t="str">
        <f t="shared" si="35"/>
        <v/>
      </c>
      <c r="AD183" s="30" t="str">
        <f t="shared" si="36"/>
        <v/>
      </c>
      <c r="AE183" s="30" t="str">
        <f t="shared" si="37"/>
        <v/>
      </c>
      <c r="AF183" s="30" t="str">
        <f t="shared" si="38"/>
        <v/>
      </c>
      <c r="AG183" s="30" t="str">
        <f t="shared" si="39"/>
        <v/>
      </c>
      <c r="AH183" s="30" t="str">
        <f t="shared" si="40"/>
        <v/>
      </c>
      <c r="AI183" s="30" t="str">
        <f t="shared" si="41"/>
        <v/>
      </c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10"/>
      <c r="AV183" s="2" t="str">
        <f t="shared" si="42"/>
        <v/>
      </c>
      <c r="AW183" s="2" t="str">
        <f t="shared" si="43"/>
        <v/>
      </c>
      <c r="AX183" s="2" t="str">
        <f t="shared" si="44"/>
        <v/>
      </c>
    </row>
    <row r="184" spans="1:50">
      <c r="A184" s="110"/>
      <c r="B184" s="113"/>
      <c r="C184" s="114"/>
      <c r="D184" s="114"/>
      <c r="E184" s="26"/>
      <c r="F184" s="26"/>
      <c r="G184" s="26"/>
      <c r="H184" s="81" t="str">
        <f t="shared" si="31"/>
        <v/>
      </c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10"/>
      <c r="Y184" s="10"/>
      <c r="Z184" s="30" t="str">
        <f t="shared" si="32"/>
        <v/>
      </c>
      <c r="AA184" s="30" t="str">
        <f t="shared" si="33"/>
        <v/>
      </c>
      <c r="AB184" s="30" t="str">
        <f t="shared" si="34"/>
        <v/>
      </c>
      <c r="AC184" s="30" t="str">
        <f t="shared" si="35"/>
        <v/>
      </c>
      <c r="AD184" s="30" t="str">
        <f t="shared" si="36"/>
        <v/>
      </c>
      <c r="AE184" s="30" t="str">
        <f t="shared" si="37"/>
        <v/>
      </c>
      <c r="AF184" s="30" t="str">
        <f t="shared" si="38"/>
        <v/>
      </c>
      <c r="AG184" s="30" t="str">
        <f t="shared" si="39"/>
        <v/>
      </c>
      <c r="AH184" s="30" t="str">
        <f t="shared" si="40"/>
        <v/>
      </c>
      <c r="AI184" s="30" t="str">
        <f t="shared" si="41"/>
        <v/>
      </c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10"/>
      <c r="AV184" s="2" t="str">
        <f t="shared" si="42"/>
        <v/>
      </c>
      <c r="AW184" s="2" t="str">
        <f t="shared" si="43"/>
        <v/>
      </c>
      <c r="AX184" s="2" t="str">
        <f t="shared" si="44"/>
        <v/>
      </c>
    </row>
    <row r="185" spans="1:50">
      <c r="A185" s="110"/>
      <c r="B185" s="113"/>
      <c r="C185" s="114"/>
      <c r="D185" s="114"/>
      <c r="E185" s="26"/>
      <c r="F185" s="26"/>
      <c r="G185" s="26"/>
      <c r="H185" s="81" t="str">
        <f t="shared" si="31"/>
        <v/>
      </c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10"/>
      <c r="Y185" s="10"/>
      <c r="Z185" s="30" t="str">
        <f t="shared" si="32"/>
        <v/>
      </c>
      <c r="AA185" s="30" t="str">
        <f t="shared" si="33"/>
        <v/>
      </c>
      <c r="AB185" s="30" t="str">
        <f t="shared" si="34"/>
        <v/>
      </c>
      <c r="AC185" s="30" t="str">
        <f t="shared" si="35"/>
        <v/>
      </c>
      <c r="AD185" s="30" t="str">
        <f t="shared" si="36"/>
        <v/>
      </c>
      <c r="AE185" s="30" t="str">
        <f t="shared" si="37"/>
        <v/>
      </c>
      <c r="AF185" s="30" t="str">
        <f t="shared" si="38"/>
        <v/>
      </c>
      <c r="AG185" s="30" t="str">
        <f t="shared" si="39"/>
        <v/>
      </c>
      <c r="AH185" s="30" t="str">
        <f t="shared" si="40"/>
        <v/>
      </c>
      <c r="AI185" s="30" t="str">
        <f t="shared" si="41"/>
        <v/>
      </c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10"/>
      <c r="AV185" s="2" t="str">
        <f t="shared" si="42"/>
        <v/>
      </c>
      <c r="AW185" s="2" t="str">
        <f t="shared" si="43"/>
        <v/>
      </c>
      <c r="AX185" s="2" t="str">
        <f t="shared" si="44"/>
        <v/>
      </c>
    </row>
    <row r="186" spans="1:50">
      <c r="A186" s="110"/>
      <c r="B186" s="113"/>
      <c r="C186" s="114"/>
      <c r="D186" s="114"/>
      <c r="E186" s="26"/>
      <c r="F186" s="26"/>
      <c r="G186" s="26"/>
      <c r="H186" s="81" t="str">
        <f t="shared" si="31"/>
        <v/>
      </c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10"/>
      <c r="Y186" s="10"/>
      <c r="Z186" s="30" t="str">
        <f t="shared" si="32"/>
        <v/>
      </c>
      <c r="AA186" s="30" t="str">
        <f t="shared" si="33"/>
        <v/>
      </c>
      <c r="AB186" s="30" t="str">
        <f t="shared" si="34"/>
        <v/>
      </c>
      <c r="AC186" s="30" t="str">
        <f t="shared" si="35"/>
        <v/>
      </c>
      <c r="AD186" s="30" t="str">
        <f t="shared" si="36"/>
        <v/>
      </c>
      <c r="AE186" s="30" t="str">
        <f t="shared" si="37"/>
        <v/>
      </c>
      <c r="AF186" s="30" t="str">
        <f t="shared" si="38"/>
        <v/>
      </c>
      <c r="AG186" s="30" t="str">
        <f t="shared" si="39"/>
        <v/>
      </c>
      <c r="AH186" s="30" t="str">
        <f t="shared" si="40"/>
        <v/>
      </c>
      <c r="AI186" s="30" t="str">
        <f t="shared" si="41"/>
        <v/>
      </c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10"/>
      <c r="AV186" s="2" t="str">
        <f t="shared" si="42"/>
        <v/>
      </c>
      <c r="AW186" s="2" t="str">
        <f t="shared" si="43"/>
        <v/>
      </c>
      <c r="AX186" s="2" t="str">
        <f t="shared" si="44"/>
        <v/>
      </c>
    </row>
    <row r="187" spans="1:50">
      <c r="A187" s="110"/>
      <c r="B187" s="111"/>
      <c r="C187" s="114"/>
      <c r="D187" s="114"/>
      <c r="E187" s="26"/>
      <c r="F187" s="26"/>
      <c r="G187" s="26"/>
      <c r="H187" s="81" t="str">
        <f t="shared" si="31"/>
        <v/>
      </c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10"/>
      <c r="Y187" s="10"/>
      <c r="Z187" s="30" t="str">
        <f t="shared" si="32"/>
        <v/>
      </c>
      <c r="AA187" s="30" t="str">
        <f t="shared" si="33"/>
        <v/>
      </c>
      <c r="AB187" s="30" t="str">
        <f t="shared" si="34"/>
        <v/>
      </c>
      <c r="AC187" s="30" t="str">
        <f t="shared" si="35"/>
        <v/>
      </c>
      <c r="AD187" s="30" t="str">
        <f t="shared" si="36"/>
        <v/>
      </c>
      <c r="AE187" s="30" t="str">
        <f t="shared" si="37"/>
        <v/>
      </c>
      <c r="AF187" s="30" t="str">
        <f t="shared" si="38"/>
        <v/>
      </c>
      <c r="AG187" s="30" t="str">
        <f t="shared" si="39"/>
        <v/>
      </c>
      <c r="AH187" s="30" t="str">
        <f t="shared" si="40"/>
        <v/>
      </c>
      <c r="AI187" s="30" t="str">
        <f t="shared" si="41"/>
        <v/>
      </c>
      <c r="AJ187" s="9"/>
      <c r="AK187" s="9"/>
      <c r="AL187" s="9"/>
      <c r="AM187" s="9"/>
      <c r="AN187" s="9"/>
      <c r="AO187" s="9"/>
      <c r="AP187" s="9"/>
      <c r="AQ187" s="9"/>
      <c r="AR187" s="9"/>
      <c r="AS187" s="9"/>
      <c r="AT187" s="9"/>
      <c r="AU187" s="10"/>
      <c r="AV187" s="2" t="str">
        <f t="shared" si="42"/>
        <v/>
      </c>
      <c r="AW187" s="2" t="str">
        <f t="shared" si="43"/>
        <v/>
      </c>
      <c r="AX187" s="2" t="str">
        <f t="shared" si="44"/>
        <v/>
      </c>
    </row>
    <row r="188" spans="1:50">
      <c r="A188" s="110"/>
      <c r="B188" s="113"/>
      <c r="C188" s="114"/>
      <c r="D188" s="114"/>
      <c r="E188" s="26"/>
      <c r="F188" s="26"/>
      <c r="G188" s="26"/>
      <c r="H188" s="81" t="str">
        <f t="shared" si="31"/>
        <v/>
      </c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10"/>
      <c r="Y188" s="10"/>
      <c r="Z188" s="30" t="str">
        <f t="shared" si="32"/>
        <v/>
      </c>
      <c r="AA188" s="30" t="str">
        <f t="shared" si="33"/>
        <v/>
      </c>
      <c r="AB188" s="30" t="str">
        <f t="shared" si="34"/>
        <v/>
      </c>
      <c r="AC188" s="30" t="str">
        <f t="shared" si="35"/>
        <v/>
      </c>
      <c r="AD188" s="30" t="str">
        <f t="shared" si="36"/>
        <v/>
      </c>
      <c r="AE188" s="30" t="str">
        <f t="shared" si="37"/>
        <v/>
      </c>
      <c r="AF188" s="30" t="str">
        <f t="shared" si="38"/>
        <v/>
      </c>
      <c r="AG188" s="30" t="str">
        <f t="shared" si="39"/>
        <v/>
      </c>
      <c r="AH188" s="30" t="str">
        <f t="shared" si="40"/>
        <v/>
      </c>
      <c r="AI188" s="30" t="str">
        <f t="shared" si="41"/>
        <v/>
      </c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10"/>
      <c r="AV188" s="2" t="str">
        <f t="shared" si="42"/>
        <v/>
      </c>
      <c r="AW188" s="2" t="str">
        <f t="shared" si="43"/>
        <v/>
      </c>
      <c r="AX188" s="2" t="str">
        <f t="shared" si="44"/>
        <v/>
      </c>
    </row>
    <row r="189" spans="1:50">
      <c r="A189" s="110"/>
      <c r="B189" s="113"/>
      <c r="C189" s="114"/>
      <c r="D189" s="114"/>
      <c r="E189" s="26"/>
      <c r="F189" s="26"/>
      <c r="G189" s="26"/>
      <c r="H189" s="81" t="str">
        <f t="shared" si="31"/>
        <v/>
      </c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10"/>
      <c r="Y189" s="10"/>
      <c r="Z189" s="30" t="str">
        <f t="shared" si="32"/>
        <v/>
      </c>
      <c r="AA189" s="30" t="str">
        <f t="shared" si="33"/>
        <v/>
      </c>
      <c r="AB189" s="30" t="str">
        <f t="shared" si="34"/>
        <v/>
      </c>
      <c r="AC189" s="30" t="str">
        <f t="shared" si="35"/>
        <v/>
      </c>
      <c r="AD189" s="30" t="str">
        <f t="shared" si="36"/>
        <v/>
      </c>
      <c r="AE189" s="30" t="str">
        <f t="shared" si="37"/>
        <v/>
      </c>
      <c r="AF189" s="30" t="str">
        <f t="shared" si="38"/>
        <v/>
      </c>
      <c r="AG189" s="30" t="str">
        <f t="shared" si="39"/>
        <v/>
      </c>
      <c r="AH189" s="30" t="str">
        <f t="shared" si="40"/>
        <v/>
      </c>
      <c r="AI189" s="30" t="str">
        <f t="shared" si="41"/>
        <v/>
      </c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10"/>
      <c r="AV189" s="2" t="str">
        <f t="shared" si="42"/>
        <v/>
      </c>
      <c r="AW189" s="2" t="str">
        <f t="shared" si="43"/>
        <v/>
      </c>
      <c r="AX189" s="2" t="str">
        <f t="shared" si="44"/>
        <v/>
      </c>
    </row>
    <row r="190" spans="1:50">
      <c r="A190" s="110"/>
      <c r="B190" s="113"/>
      <c r="C190" s="114"/>
      <c r="D190" s="114"/>
      <c r="E190" s="26"/>
      <c r="F190" s="26"/>
      <c r="G190" s="26"/>
      <c r="H190" s="81" t="str">
        <f t="shared" si="31"/>
        <v/>
      </c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10"/>
      <c r="Y190" s="10"/>
      <c r="Z190" s="30" t="str">
        <f t="shared" si="32"/>
        <v/>
      </c>
      <c r="AA190" s="30" t="str">
        <f t="shared" si="33"/>
        <v/>
      </c>
      <c r="AB190" s="30" t="str">
        <f t="shared" si="34"/>
        <v/>
      </c>
      <c r="AC190" s="30" t="str">
        <f t="shared" si="35"/>
        <v/>
      </c>
      <c r="AD190" s="30" t="str">
        <f t="shared" si="36"/>
        <v/>
      </c>
      <c r="AE190" s="30" t="str">
        <f t="shared" si="37"/>
        <v/>
      </c>
      <c r="AF190" s="30" t="str">
        <f t="shared" si="38"/>
        <v/>
      </c>
      <c r="AG190" s="30" t="str">
        <f t="shared" si="39"/>
        <v/>
      </c>
      <c r="AH190" s="30" t="str">
        <f t="shared" si="40"/>
        <v/>
      </c>
      <c r="AI190" s="30" t="str">
        <f t="shared" si="41"/>
        <v/>
      </c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10"/>
      <c r="AV190" s="2" t="str">
        <f t="shared" si="42"/>
        <v/>
      </c>
      <c r="AW190" s="2" t="str">
        <f t="shared" si="43"/>
        <v/>
      </c>
      <c r="AX190" s="2" t="str">
        <f t="shared" si="44"/>
        <v/>
      </c>
    </row>
    <row r="191" spans="1:50">
      <c r="A191" s="110"/>
      <c r="B191" s="111"/>
      <c r="C191" s="114"/>
      <c r="D191" s="114"/>
      <c r="E191" s="26"/>
      <c r="F191" s="26"/>
      <c r="G191" s="26"/>
      <c r="H191" s="81" t="str">
        <f t="shared" si="31"/>
        <v/>
      </c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10"/>
      <c r="Y191" s="10"/>
      <c r="Z191" s="30" t="str">
        <f t="shared" si="32"/>
        <v/>
      </c>
      <c r="AA191" s="30" t="str">
        <f t="shared" si="33"/>
        <v/>
      </c>
      <c r="AB191" s="30" t="str">
        <f t="shared" si="34"/>
        <v/>
      </c>
      <c r="AC191" s="30" t="str">
        <f t="shared" si="35"/>
        <v/>
      </c>
      <c r="AD191" s="30" t="str">
        <f t="shared" si="36"/>
        <v/>
      </c>
      <c r="AE191" s="30" t="str">
        <f t="shared" si="37"/>
        <v/>
      </c>
      <c r="AF191" s="30" t="str">
        <f t="shared" si="38"/>
        <v/>
      </c>
      <c r="AG191" s="30" t="str">
        <f t="shared" si="39"/>
        <v/>
      </c>
      <c r="AH191" s="30" t="str">
        <f t="shared" si="40"/>
        <v/>
      </c>
      <c r="AI191" s="30" t="str">
        <f t="shared" si="41"/>
        <v/>
      </c>
      <c r="AJ191" s="9"/>
      <c r="AK191" s="9"/>
      <c r="AL191" s="9"/>
      <c r="AM191" s="9"/>
      <c r="AN191" s="9"/>
      <c r="AO191" s="9"/>
      <c r="AP191" s="9"/>
      <c r="AQ191" s="9"/>
      <c r="AR191" s="9"/>
      <c r="AS191" s="9"/>
      <c r="AT191" s="9"/>
      <c r="AU191" s="10"/>
      <c r="AV191" s="2" t="str">
        <f t="shared" si="42"/>
        <v/>
      </c>
      <c r="AW191" s="2" t="str">
        <f t="shared" si="43"/>
        <v/>
      </c>
      <c r="AX191" s="2" t="str">
        <f t="shared" si="44"/>
        <v/>
      </c>
    </row>
    <row r="192" spans="1:50">
      <c r="A192" s="110"/>
      <c r="B192" s="113"/>
      <c r="C192" s="114"/>
      <c r="D192" s="114"/>
      <c r="E192" s="26"/>
      <c r="F192" s="26"/>
      <c r="G192" s="26"/>
      <c r="H192" s="81" t="str">
        <f t="shared" si="31"/>
        <v/>
      </c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10"/>
      <c r="Y192" s="10"/>
      <c r="Z192" s="30" t="str">
        <f t="shared" si="32"/>
        <v/>
      </c>
      <c r="AA192" s="30" t="str">
        <f t="shared" si="33"/>
        <v/>
      </c>
      <c r="AB192" s="30" t="str">
        <f t="shared" si="34"/>
        <v/>
      </c>
      <c r="AC192" s="30" t="str">
        <f t="shared" si="35"/>
        <v/>
      </c>
      <c r="AD192" s="30" t="str">
        <f t="shared" si="36"/>
        <v/>
      </c>
      <c r="AE192" s="30" t="str">
        <f t="shared" si="37"/>
        <v/>
      </c>
      <c r="AF192" s="30" t="str">
        <f t="shared" si="38"/>
        <v/>
      </c>
      <c r="AG192" s="30" t="str">
        <f t="shared" si="39"/>
        <v/>
      </c>
      <c r="AH192" s="30" t="str">
        <f t="shared" si="40"/>
        <v/>
      </c>
      <c r="AI192" s="30" t="str">
        <f t="shared" si="41"/>
        <v/>
      </c>
      <c r="AJ192" s="9"/>
      <c r="AK192" s="9"/>
      <c r="AL192" s="9"/>
      <c r="AM192" s="9"/>
      <c r="AN192" s="9"/>
      <c r="AO192" s="9"/>
      <c r="AP192" s="9"/>
      <c r="AQ192" s="9"/>
      <c r="AR192" s="9"/>
      <c r="AS192" s="9"/>
      <c r="AT192" s="9"/>
      <c r="AU192" s="10"/>
      <c r="AV192" s="2" t="str">
        <f t="shared" si="42"/>
        <v/>
      </c>
      <c r="AW192" s="2" t="str">
        <f t="shared" si="43"/>
        <v/>
      </c>
      <c r="AX192" s="2" t="str">
        <f t="shared" si="44"/>
        <v/>
      </c>
    </row>
    <row r="193" spans="1:50">
      <c r="A193" s="110"/>
      <c r="B193" s="113"/>
      <c r="C193" s="114"/>
      <c r="D193" s="114"/>
      <c r="E193" s="26"/>
      <c r="F193" s="26"/>
      <c r="G193" s="26"/>
      <c r="H193" s="81" t="str">
        <f t="shared" si="31"/>
        <v/>
      </c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10"/>
      <c r="Y193" s="10"/>
      <c r="Z193" s="30" t="str">
        <f t="shared" si="32"/>
        <v/>
      </c>
      <c r="AA193" s="30" t="str">
        <f t="shared" si="33"/>
        <v/>
      </c>
      <c r="AB193" s="30" t="str">
        <f t="shared" si="34"/>
        <v/>
      </c>
      <c r="AC193" s="30" t="str">
        <f t="shared" si="35"/>
        <v/>
      </c>
      <c r="AD193" s="30" t="str">
        <f t="shared" si="36"/>
        <v/>
      </c>
      <c r="AE193" s="30" t="str">
        <f t="shared" si="37"/>
        <v/>
      </c>
      <c r="AF193" s="30" t="str">
        <f t="shared" si="38"/>
        <v/>
      </c>
      <c r="AG193" s="30" t="str">
        <f t="shared" si="39"/>
        <v/>
      </c>
      <c r="AH193" s="30" t="str">
        <f t="shared" si="40"/>
        <v/>
      </c>
      <c r="AI193" s="30" t="str">
        <f t="shared" si="41"/>
        <v/>
      </c>
      <c r="AJ193" s="9"/>
      <c r="AK193" s="9"/>
      <c r="AL193" s="9"/>
      <c r="AM193" s="9"/>
      <c r="AN193" s="9"/>
      <c r="AO193" s="9"/>
      <c r="AP193" s="9"/>
      <c r="AQ193" s="9"/>
      <c r="AR193" s="9"/>
      <c r="AS193" s="9"/>
      <c r="AT193" s="9"/>
      <c r="AU193" s="10"/>
      <c r="AV193" s="2" t="str">
        <f t="shared" si="42"/>
        <v/>
      </c>
      <c r="AW193" s="2" t="str">
        <f t="shared" si="43"/>
        <v/>
      </c>
      <c r="AX193" s="2" t="str">
        <f t="shared" si="44"/>
        <v/>
      </c>
    </row>
    <row r="194" spans="1:50">
      <c r="A194" s="110"/>
      <c r="B194" s="113"/>
      <c r="C194" s="114"/>
      <c r="D194" s="114"/>
      <c r="E194" s="26"/>
      <c r="F194" s="26"/>
      <c r="G194" s="26"/>
      <c r="H194" s="81" t="str">
        <f t="shared" si="31"/>
        <v/>
      </c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10"/>
      <c r="Y194" s="10"/>
      <c r="Z194" s="30" t="str">
        <f t="shared" si="32"/>
        <v/>
      </c>
      <c r="AA194" s="30" t="str">
        <f t="shared" si="33"/>
        <v/>
      </c>
      <c r="AB194" s="30" t="str">
        <f t="shared" si="34"/>
        <v/>
      </c>
      <c r="AC194" s="30" t="str">
        <f t="shared" si="35"/>
        <v/>
      </c>
      <c r="AD194" s="30" t="str">
        <f t="shared" si="36"/>
        <v/>
      </c>
      <c r="AE194" s="30" t="str">
        <f t="shared" si="37"/>
        <v/>
      </c>
      <c r="AF194" s="30" t="str">
        <f t="shared" si="38"/>
        <v/>
      </c>
      <c r="AG194" s="30" t="str">
        <f t="shared" si="39"/>
        <v/>
      </c>
      <c r="AH194" s="30" t="str">
        <f t="shared" si="40"/>
        <v/>
      </c>
      <c r="AI194" s="30" t="str">
        <f t="shared" si="41"/>
        <v/>
      </c>
      <c r="AJ194" s="9"/>
      <c r="AK194" s="9"/>
      <c r="AL194" s="9"/>
      <c r="AM194" s="9"/>
      <c r="AN194" s="9"/>
      <c r="AO194" s="9"/>
      <c r="AP194" s="9"/>
      <c r="AQ194" s="9"/>
      <c r="AR194" s="9"/>
      <c r="AS194" s="9"/>
      <c r="AT194" s="9"/>
      <c r="AU194" s="10"/>
      <c r="AV194" s="2" t="str">
        <f t="shared" si="42"/>
        <v/>
      </c>
      <c r="AW194" s="2" t="str">
        <f t="shared" si="43"/>
        <v/>
      </c>
      <c r="AX194" s="2" t="str">
        <f t="shared" si="44"/>
        <v/>
      </c>
    </row>
    <row r="195" spans="1:50">
      <c r="A195" s="110"/>
      <c r="B195" s="111"/>
      <c r="C195" s="114"/>
      <c r="D195" s="114"/>
      <c r="E195" s="26"/>
      <c r="F195" s="26"/>
      <c r="G195" s="26"/>
      <c r="H195" s="81" t="str">
        <f t="shared" si="31"/>
        <v/>
      </c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10"/>
      <c r="Y195" s="10"/>
      <c r="Z195" s="30" t="str">
        <f t="shared" si="32"/>
        <v/>
      </c>
      <c r="AA195" s="30" t="str">
        <f t="shared" si="33"/>
        <v/>
      </c>
      <c r="AB195" s="30" t="str">
        <f t="shared" si="34"/>
        <v/>
      </c>
      <c r="AC195" s="30" t="str">
        <f t="shared" si="35"/>
        <v/>
      </c>
      <c r="AD195" s="30" t="str">
        <f t="shared" si="36"/>
        <v/>
      </c>
      <c r="AE195" s="30" t="str">
        <f t="shared" si="37"/>
        <v/>
      </c>
      <c r="AF195" s="30" t="str">
        <f t="shared" si="38"/>
        <v/>
      </c>
      <c r="AG195" s="30" t="str">
        <f t="shared" si="39"/>
        <v/>
      </c>
      <c r="AH195" s="30" t="str">
        <f t="shared" si="40"/>
        <v/>
      </c>
      <c r="AI195" s="30" t="str">
        <f t="shared" si="41"/>
        <v/>
      </c>
      <c r="AJ195" s="9"/>
      <c r="AK195" s="9"/>
      <c r="AL195" s="9"/>
      <c r="AM195" s="9"/>
      <c r="AN195" s="9"/>
      <c r="AO195" s="9"/>
      <c r="AP195" s="9"/>
      <c r="AQ195" s="9"/>
      <c r="AR195" s="9"/>
      <c r="AS195" s="9"/>
      <c r="AT195" s="9"/>
      <c r="AU195" s="10"/>
      <c r="AV195" s="2" t="str">
        <f t="shared" si="42"/>
        <v/>
      </c>
      <c r="AW195" s="2" t="str">
        <f t="shared" si="43"/>
        <v/>
      </c>
      <c r="AX195" s="2" t="str">
        <f t="shared" si="44"/>
        <v/>
      </c>
    </row>
    <row r="196" spans="1:50">
      <c r="A196" s="110"/>
      <c r="B196" s="113"/>
      <c r="C196" s="114"/>
      <c r="D196" s="114"/>
      <c r="E196" s="26"/>
      <c r="F196" s="26"/>
      <c r="G196" s="26"/>
      <c r="H196" s="81" t="str">
        <f t="shared" ref="H196:H259" si="45">IF(ISBLANK($C196),"",IF(COUNT(E196:G196)&gt;0,SUM(E196:G196),"AB"))</f>
        <v/>
      </c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10"/>
      <c r="Y196" s="10"/>
      <c r="Z196" s="30" t="str">
        <f t="shared" ref="Z196:Z259" si="46">IF(ISBLANK($C196),"",IF($Z$3&gt;0,IF(ISTEXT($H196),"",(SUMIF($L$8:$N$8,"Y",$E196:$G196))*100/(SUMIF($L$8:$N$8,"Y",$L$7:$N$7))),""))</f>
        <v/>
      </c>
      <c r="AA196" s="30" t="str">
        <f t="shared" ref="AA196:AA259" si="47">IF(ISBLANK($C196),"",IF($AA$3&gt;0,IF(ISTEXT($H196),"",(SUMIF($L$9:$N$9,"Y",$E196:$G196))*100/(SUMIF($L$9:$N$9,"Y",$L$7:$N$7))),""))</f>
        <v/>
      </c>
      <c r="AB196" s="30" t="str">
        <f t="shared" ref="AB196:AB259" si="48">IF(ISBLANK($C196),"",IF($AB$3&gt;0,IF(ISTEXT($H196),"",(SUMIF($L$10:$N$10,"Y",$E196:$G196))*100/(SUMIF($L$10:$N$10,"Y",$L$7:$N$7))),""))</f>
        <v/>
      </c>
      <c r="AC196" s="30" t="str">
        <f t="shared" ref="AC196:AC259" si="49">IF(ISBLANK($C196),"",IF($AC$3&gt;0,IF(ISTEXT($H196),"",(SUMIF($L$11:$N$11,"Y",$E196:$G196))*100/(SUMIF($L$11:$N$11,"Y",$L$7:$N$7))),""))</f>
        <v/>
      </c>
      <c r="AD196" s="30" t="str">
        <f t="shared" ref="AD196:AD259" si="50">IF(ISBLANK($C196),"",IF($AD$3&gt;0,IF(ISTEXT($H196),"",(SUMIF($L$12:$N$12,"Y",$E196:$G196))*100/(SUMIF($L$12:$N$12,"Y",$L$7:$N$7))),""))</f>
        <v/>
      </c>
      <c r="AE196" s="30" t="str">
        <f t="shared" ref="AE196:AE259" si="51">IF(ISBLANK($C196),"",IF($AE$3&gt;0,IF(ISTEXT($H196),"",(SUMIF($L$13:$N$13,"Y",$E196:$G196))*100/(SUMIF($L$13:$N$13,"Y",$L$7:$N$7))),""))</f>
        <v/>
      </c>
      <c r="AF196" s="30" t="str">
        <f t="shared" ref="AF196:AF259" si="52">IF(ISBLANK($C196),"",IF($AF$3&gt;0,IF(ISTEXT($H196),"",(SUMIF($L$14:$N$14,"Y",$E196:$G196))*100/(SUMIF($L$14:$N$14,"Y",$L$7:$N$7))),""))</f>
        <v/>
      </c>
      <c r="AG196" s="30" t="str">
        <f t="shared" ref="AG196:AG259" si="53">IF(ISBLANK($C196),"",IF($AG$3&gt;0,IF(ISTEXT($H196),"",(SUMIF($L$15:$N$15,"Y",$E196:$G196))*100/(SUMIF($L$15:$N$15,"Y",$L$7:$N$7))),""))</f>
        <v/>
      </c>
      <c r="AH196" s="30" t="str">
        <f t="shared" ref="AH196:AH259" si="54">IF(ISBLANK($C196),"",IF($AH$3&gt;0,IF(ISTEXT($H196),"",(SUMIF($L$16:$N$16,"Y",$E196:$G196))*100/(SUMIF($L$16:$N$16,"Y",$L$7:$N$7))),""))</f>
        <v/>
      </c>
      <c r="AI196" s="30" t="str">
        <f t="shared" ref="AI196:AI259" si="55">IF(ISBLANK($C196),"",IF($AI$3&gt;0,IF(ISTEXT($H196),"",(SUMIF($L$17:$N$17,"Y",$E196:$G196))*100/(SUMIF($L$17:$N$17,"Y",$L$7:$N$7))),""))</f>
        <v/>
      </c>
      <c r="AJ196" s="9"/>
      <c r="AK196" s="9"/>
      <c r="AL196" s="9"/>
      <c r="AM196" s="9"/>
      <c r="AN196" s="9"/>
      <c r="AO196" s="9"/>
      <c r="AP196" s="9"/>
      <c r="AQ196" s="9"/>
      <c r="AR196" s="9"/>
      <c r="AS196" s="9"/>
      <c r="AT196" s="9"/>
      <c r="AU196" s="10"/>
      <c r="AV196" s="2" t="str">
        <f t="shared" ref="AV196:AV259" si="56">IF(ISBLANK(E196),"",IF((E196*100/L$7)&lt;50,"",1))</f>
        <v/>
      </c>
      <c r="AW196" s="2" t="str">
        <f t="shared" ref="AW196:AW259" si="57">IF(ISBLANK(F196),"",IF((F196*100/M$7)&lt;50,"",1))</f>
        <v/>
      </c>
      <c r="AX196" s="2" t="str">
        <f t="shared" ref="AX196:AX259" si="58">IF(ISBLANK(G196),"",IF((G196*100/N$7)&lt;50,"",1))</f>
        <v/>
      </c>
    </row>
    <row r="197" spans="1:50">
      <c r="A197" s="110"/>
      <c r="B197" s="113"/>
      <c r="C197" s="114"/>
      <c r="D197" s="114"/>
      <c r="E197" s="26"/>
      <c r="F197" s="26"/>
      <c r="G197" s="26"/>
      <c r="H197" s="81" t="str">
        <f t="shared" si="45"/>
        <v/>
      </c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10"/>
      <c r="Y197" s="10"/>
      <c r="Z197" s="30" t="str">
        <f t="shared" si="46"/>
        <v/>
      </c>
      <c r="AA197" s="30" t="str">
        <f t="shared" si="47"/>
        <v/>
      </c>
      <c r="AB197" s="30" t="str">
        <f t="shared" si="48"/>
        <v/>
      </c>
      <c r="AC197" s="30" t="str">
        <f t="shared" si="49"/>
        <v/>
      </c>
      <c r="AD197" s="30" t="str">
        <f t="shared" si="50"/>
        <v/>
      </c>
      <c r="AE197" s="30" t="str">
        <f t="shared" si="51"/>
        <v/>
      </c>
      <c r="AF197" s="30" t="str">
        <f t="shared" si="52"/>
        <v/>
      </c>
      <c r="AG197" s="30" t="str">
        <f t="shared" si="53"/>
        <v/>
      </c>
      <c r="AH197" s="30" t="str">
        <f t="shared" si="54"/>
        <v/>
      </c>
      <c r="AI197" s="30" t="str">
        <f t="shared" si="55"/>
        <v/>
      </c>
      <c r="AJ197" s="9"/>
      <c r="AK197" s="9"/>
      <c r="AL197" s="9"/>
      <c r="AM197" s="9"/>
      <c r="AN197" s="9"/>
      <c r="AO197" s="9"/>
      <c r="AP197" s="9"/>
      <c r="AQ197" s="9"/>
      <c r="AR197" s="9"/>
      <c r="AS197" s="9"/>
      <c r="AT197" s="9"/>
      <c r="AU197" s="10"/>
      <c r="AV197" s="2" t="str">
        <f t="shared" si="56"/>
        <v/>
      </c>
      <c r="AW197" s="2" t="str">
        <f t="shared" si="57"/>
        <v/>
      </c>
      <c r="AX197" s="2" t="str">
        <f t="shared" si="58"/>
        <v/>
      </c>
    </row>
    <row r="198" spans="1:50">
      <c r="A198" s="110"/>
      <c r="B198" s="113"/>
      <c r="C198" s="114"/>
      <c r="D198" s="114"/>
      <c r="E198" s="26"/>
      <c r="F198" s="26"/>
      <c r="G198" s="26"/>
      <c r="H198" s="81" t="str">
        <f t="shared" si="45"/>
        <v/>
      </c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10"/>
      <c r="Y198" s="10"/>
      <c r="Z198" s="30" t="str">
        <f t="shared" si="46"/>
        <v/>
      </c>
      <c r="AA198" s="30" t="str">
        <f t="shared" si="47"/>
        <v/>
      </c>
      <c r="AB198" s="30" t="str">
        <f t="shared" si="48"/>
        <v/>
      </c>
      <c r="AC198" s="30" t="str">
        <f t="shared" si="49"/>
        <v/>
      </c>
      <c r="AD198" s="30" t="str">
        <f t="shared" si="50"/>
        <v/>
      </c>
      <c r="AE198" s="30" t="str">
        <f t="shared" si="51"/>
        <v/>
      </c>
      <c r="AF198" s="30" t="str">
        <f t="shared" si="52"/>
        <v/>
      </c>
      <c r="AG198" s="30" t="str">
        <f t="shared" si="53"/>
        <v/>
      </c>
      <c r="AH198" s="30" t="str">
        <f t="shared" si="54"/>
        <v/>
      </c>
      <c r="AI198" s="30" t="str">
        <f t="shared" si="55"/>
        <v/>
      </c>
      <c r="AJ198" s="9"/>
      <c r="AK198" s="9"/>
      <c r="AL198" s="9"/>
      <c r="AM198" s="9"/>
      <c r="AN198" s="9"/>
      <c r="AO198" s="9"/>
      <c r="AP198" s="9"/>
      <c r="AQ198" s="9"/>
      <c r="AR198" s="9"/>
      <c r="AS198" s="9"/>
      <c r="AT198" s="9"/>
      <c r="AU198" s="10"/>
      <c r="AV198" s="2" t="str">
        <f t="shared" si="56"/>
        <v/>
      </c>
      <c r="AW198" s="2" t="str">
        <f t="shared" si="57"/>
        <v/>
      </c>
      <c r="AX198" s="2" t="str">
        <f t="shared" si="58"/>
        <v/>
      </c>
    </row>
    <row r="199" spans="1:50">
      <c r="A199" s="110"/>
      <c r="B199" s="111"/>
      <c r="C199" s="114"/>
      <c r="D199" s="114"/>
      <c r="E199" s="26"/>
      <c r="F199" s="26"/>
      <c r="G199" s="26"/>
      <c r="H199" s="81" t="str">
        <f t="shared" si="45"/>
        <v/>
      </c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10"/>
      <c r="Y199" s="10"/>
      <c r="Z199" s="30" t="str">
        <f t="shared" si="46"/>
        <v/>
      </c>
      <c r="AA199" s="30" t="str">
        <f t="shared" si="47"/>
        <v/>
      </c>
      <c r="AB199" s="30" t="str">
        <f t="shared" si="48"/>
        <v/>
      </c>
      <c r="AC199" s="30" t="str">
        <f t="shared" si="49"/>
        <v/>
      </c>
      <c r="AD199" s="30" t="str">
        <f t="shared" si="50"/>
        <v/>
      </c>
      <c r="AE199" s="30" t="str">
        <f t="shared" si="51"/>
        <v/>
      </c>
      <c r="AF199" s="30" t="str">
        <f t="shared" si="52"/>
        <v/>
      </c>
      <c r="AG199" s="30" t="str">
        <f t="shared" si="53"/>
        <v/>
      </c>
      <c r="AH199" s="30" t="str">
        <f t="shared" si="54"/>
        <v/>
      </c>
      <c r="AI199" s="30" t="str">
        <f t="shared" si="55"/>
        <v/>
      </c>
      <c r="AJ199" s="9"/>
      <c r="AK199" s="9"/>
      <c r="AL199" s="9"/>
      <c r="AM199" s="9"/>
      <c r="AN199" s="9"/>
      <c r="AO199" s="9"/>
      <c r="AP199" s="9"/>
      <c r="AQ199" s="9"/>
      <c r="AR199" s="9"/>
      <c r="AS199" s="9"/>
      <c r="AT199" s="9"/>
      <c r="AU199" s="10"/>
      <c r="AV199" s="2" t="str">
        <f t="shared" si="56"/>
        <v/>
      </c>
      <c r="AW199" s="2" t="str">
        <f t="shared" si="57"/>
        <v/>
      </c>
      <c r="AX199" s="2" t="str">
        <f t="shared" si="58"/>
        <v/>
      </c>
    </row>
    <row r="200" spans="1:50">
      <c r="A200" s="110"/>
      <c r="B200" s="113"/>
      <c r="C200" s="114"/>
      <c r="D200" s="114"/>
      <c r="E200" s="26"/>
      <c r="F200" s="26"/>
      <c r="G200" s="26"/>
      <c r="H200" s="81" t="str">
        <f t="shared" si="45"/>
        <v/>
      </c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10"/>
      <c r="Y200" s="10"/>
      <c r="Z200" s="30" t="str">
        <f t="shared" si="46"/>
        <v/>
      </c>
      <c r="AA200" s="30" t="str">
        <f t="shared" si="47"/>
        <v/>
      </c>
      <c r="AB200" s="30" t="str">
        <f t="shared" si="48"/>
        <v/>
      </c>
      <c r="AC200" s="30" t="str">
        <f t="shared" si="49"/>
        <v/>
      </c>
      <c r="AD200" s="30" t="str">
        <f t="shared" si="50"/>
        <v/>
      </c>
      <c r="AE200" s="30" t="str">
        <f t="shared" si="51"/>
        <v/>
      </c>
      <c r="AF200" s="30" t="str">
        <f t="shared" si="52"/>
        <v/>
      </c>
      <c r="AG200" s="30" t="str">
        <f t="shared" si="53"/>
        <v/>
      </c>
      <c r="AH200" s="30" t="str">
        <f t="shared" si="54"/>
        <v/>
      </c>
      <c r="AI200" s="30" t="str">
        <f t="shared" si="55"/>
        <v/>
      </c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10"/>
      <c r="AV200" s="2" t="str">
        <f t="shared" si="56"/>
        <v/>
      </c>
      <c r="AW200" s="2" t="str">
        <f t="shared" si="57"/>
        <v/>
      </c>
      <c r="AX200" s="2" t="str">
        <f t="shared" si="58"/>
        <v/>
      </c>
    </row>
    <row r="201" spans="1:50">
      <c r="A201" s="110"/>
      <c r="B201" s="113"/>
      <c r="C201" s="114"/>
      <c r="D201" s="114"/>
      <c r="E201" s="26"/>
      <c r="F201" s="26"/>
      <c r="G201" s="26"/>
      <c r="H201" s="81" t="str">
        <f t="shared" si="45"/>
        <v/>
      </c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10"/>
      <c r="Y201" s="10"/>
      <c r="Z201" s="30" t="str">
        <f t="shared" si="46"/>
        <v/>
      </c>
      <c r="AA201" s="30" t="str">
        <f t="shared" si="47"/>
        <v/>
      </c>
      <c r="AB201" s="30" t="str">
        <f t="shared" si="48"/>
        <v/>
      </c>
      <c r="AC201" s="30" t="str">
        <f t="shared" si="49"/>
        <v/>
      </c>
      <c r="AD201" s="30" t="str">
        <f t="shared" si="50"/>
        <v/>
      </c>
      <c r="AE201" s="30" t="str">
        <f t="shared" si="51"/>
        <v/>
      </c>
      <c r="AF201" s="30" t="str">
        <f t="shared" si="52"/>
        <v/>
      </c>
      <c r="AG201" s="30" t="str">
        <f t="shared" si="53"/>
        <v/>
      </c>
      <c r="AH201" s="30" t="str">
        <f t="shared" si="54"/>
        <v/>
      </c>
      <c r="AI201" s="30" t="str">
        <f t="shared" si="55"/>
        <v/>
      </c>
      <c r="AJ201" s="9"/>
      <c r="AK201" s="9"/>
      <c r="AL201" s="9"/>
      <c r="AM201" s="9"/>
      <c r="AN201" s="9"/>
      <c r="AO201" s="9"/>
      <c r="AP201" s="9"/>
      <c r="AQ201" s="9"/>
      <c r="AR201" s="9"/>
      <c r="AS201" s="9"/>
      <c r="AT201" s="9"/>
      <c r="AU201" s="10"/>
      <c r="AV201" s="2" t="str">
        <f t="shared" si="56"/>
        <v/>
      </c>
      <c r="AW201" s="2" t="str">
        <f t="shared" si="57"/>
        <v/>
      </c>
      <c r="AX201" s="2" t="str">
        <f t="shared" si="58"/>
        <v/>
      </c>
    </row>
    <row r="202" spans="1:50">
      <c r="A202" s="110"/>
      <c r="B202" s="113"/>
      <c r="C202" s="114"/>
      <c r="D202" s="114"/>
      <c r="E202" s="26"/>
      <c r="F202" s="26"/>
      <c r="G202" s="26"/>
      <c r="H202" s="81" t="str">
        <f t="shared" si="45"/>
        <v/>
      </c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10"/>
      <c r="Y202" s="10"/>
      <c r="Z202" s="30" t="str">
        <f t="shared" si="46"/>
        <v/>
      </c>
      <c r="AA202" s="30" t="str">
        <f t="shared" si="47"/>
        <v/>
      </c>
      <c r="AB202" s="30" t="str">
        <f t="shared" si="48"/>
        <v/>
      </c>
      <c r="AC202" s="30" t="str">
        <f t="shared" si="49"/>
        <v/>
      </c>
      <c r="AD202" s="30" t="str">
        <f t="shared" si="50"/>
        <v/>
      </c>
      <c r="AE202" s="30" t="str">
        <f t="shared" si="51"/>
        <v/>
      </c>
      <c r="AF202" s="30" t="str">
        <f t="shared" si="52"/>
        <v/>
      </c>
      <c r="AG202" s="30" t="str">
        <f t="shared" si="53"/>
        <v/>
      </c>
      <c r="AH202" s="30" t="str">
        <f t="shared" si="54"/>
        <v/>
      </c>
      <c r="AI202" s="30" t="str">
        <f t="shared" si="55"/>
        <v/>
      </c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10"/>
      <c r="AV202" s="2" t="str">
        <f t="shared" si="56"/>
        <v/>
      </c>
      <c r="AW202" s="2" t="str">
        <f t="shared" si="57"/>
        <v/>
      </c>
      <c r="AX202" s="2" t="str">
        <f t="shared" si="58"/>
        <v/>
      </c>
    </row>
    <row r="203" spans="1:50">
      <c r="A203" s="110"/>
      <c r="B203" s="111"/>
      <c r="C203" s="114"/>
      <c r="D203" s="114"/>
      <c r="E203" s="26"/>
      <c r="F203" s="26"/>
      <c r="G203" s="26"/>
      <c r="H203" s="81" t="str">
        <f t="shared" si="45"/>
        <v/>
      </c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10"/>
      <c r="Y203" s="10"/>
      <c r="Z203" s="30" t="str">
        <f t="shared" si="46"/>
        <v/>
      </c>
      <c r="AA203" s="30" t="str">
        <f t="shared" si="47"/>
        <v/>
      </c>
      <c r="AB203" s="30" t="str">
        <f t="shared" si="48"/>
        <v/>
      </c>
      <c r="AC203" s="30" t="str">
        <f t="shared" si="49"/>
        <v/>
      </c>
      <c r="AD203" s="30" t="str">
        <f t="shared" si="50"/>
        <v/>
      </c>
      <c r="AE203" s="30" t="str">
        <f t="shared" si="51"/>
        <v/>
      </c>
      <c r="AF203" s="30" t="str">
        <f t="shared" si="52"/>
        <v/>
      </c>
      <c r="AG203" s="30" t="str">
        <f t="shared" si="53"/>
        <v/>
      </c>
      <c r="AH203" s="30" t="str">
        <f t="shared" si="54"/>
        <v/>
      </c>
      <c r="AI203" s="30" t="str">
        <f t="shared" si="55"/>
        <v/>
      </c>
      <c r="AJ203" s="9"/>
      <c r="AK203" s="9"/>
      <c r="AL203" s="9"/>
      <c r="AM203" s="9"/>
      <c r="AN203" s="9"/>
      <c r="AO203" s="9"/>
      <c r="AP203" s="9"/>
      <c r="AQ203" s="9"/>
      <c r="AR203" s="9"/>
      <c r="AS203" s="9"/>
      <c r="AT203" s="9"/>
      <c r="AU203" s="10"/>
      <c r="AV203" s="2" t="str">
        <f t="shared" si="56"/>
        <v/>
      </c>
      <c r="AW203" s="2" t="str">
        <f t="shared" si="57"/>
        <v/>
      </c>
      <c r="AX203" s="2" t="str">
        <f t="shared" si="58"/>
        <v/>
      </c>
    </row>
    <row r="204" spans="1:50">
      <c r="A204" s="110"/>
      <c r="B204" s="113"/>
      <c r="C204" s="114"/>
      <c r="D204" s="114"/>
      <c r="E204" s="26"/>
      <c r="F204" s="26"/>
      <c r="G204" s="26"/>
      <c r="H204" s="81" t="str">
        <f t="shared" si="45"/>
        <v/>
      </c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10"/>
      <c r="Y204" s="10"/>
      <c r="Z204" s="30" t="str">
        <f t="shared" si="46"/>
        <v/>
      </c>
      <c r="AA204" s="30" t="str">
        <f t="shared" si="47"/>
        <v/>
      </c>
      <c r="AB204" s="30" t="str">
        <f t="shared" si="48"/>
        <v/>
      </c>
      <c r="AC204" s="30" t="str">
        <f t="shared" si="49"/>
        <v/>
      </c>
      <c r="AD204" s="30" t="str">
        <f t="shared" si="50"/>
        <v/>
      </c>
      <c r="AE204" s="30" t="str">
        <f t="shared" si="51"/>
        <v/>
      </c>
      <c r="AF204" s="30" t="str">
        <f t="shared" si="52"/>
        <v/>
      </c>
      <c r="AG204" s="30" t="str">
        <f t="shared" si="53"/>
        <v/>
      </c>
      <c r="AH204" s="30" t="str">
        <f t="shared" si="54"/>
        <v/>
      </c>
      <c r="AI204" s="30" t="str">
        <f t="shared" si="55"/>
        <v/>
      </c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10"/>
      <c r="AV204" s="2" t="str">
        <f t="shared" si="56"/>
        <v/>
      </c>
      <c r="AW204" s="2" t="str">
        <f t="shared" si="57"/>
        <v/>
      </c>
      <c r="AX204" s="2" t="str">
        <f t="shared" si="58"/>
        <v/>
      </c>
    </row>
    <row r="205" spans="1:50">
      <c r="A205" s="110"/>
      <c r="B205" s="113"/>
      <c r="C205" s="114"/>
      <c r="D205" s="114"/>
      <c r="E205" s="26"/>
      <c r="F205" s="26"/>
      <c r="G205" s="26"/>
      <c r="H205" s="81" t="str">
        <f t="shared" si="45"/>
        <v/>
      </c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10"/>
      <c r="Y205" s="10"/>
      <c r="Z205" s="30" t="str">
        <f t="shared" si="46"/>
        <v/>
      </c>
      <c r="AA205" s="30" t="str">
        <f t="shared" si="47"/>
        <v/>
      </c>
      <c r="AB205" s="30" t="str">
        <f t="shared" si="48"/>
        <v/>
      </c>
      <c r="AC205" s="30" t="str">
        <f t="shared" si="49"/>
        <v/>
      </c>
      <c r="AD205" s="30" t="str">
        <f t="shared" si="50"/>
        <v/>
      </c>
      <c r="AE205" s="30" t="str">
        <f t="shared" si="51"/>
        <v/>
      </c>
      <c r="AF205" s="30" t="str">
        <f t="shared" si="52"/>
        <v/>
      </c>
      <c r="AG205" s="30" t="str">
        <f t="shared" si="53"/>
        <v/>
      </c>
      <c r="AH205" s="30" t="str">
        <f t="shared" si="54"/>
        <v/>
      </c>
      <c r="AI205" s="30" t="str">
        <f t="shared" si="55"/>
        <v/>
      </c>
      <c r="AJ205" s="9"/>
      <c r="AK205" s="9"/>
      <c r="AL205" s="9"/>
      <c r="AM205" s="9"/>
      <c r="AN205" s="9"/>
      <c r="AO205" s="9"/>
      <c r="AP205" s="9"/>
      <c r="AQ205" s="9"/>
      <c r="AR205" s="9"/>
      <c r="AS205" s="9"/>
      <c r="AT205" s="9"/>
      <c r="AU205" s="10"/>
      <c r="AV205" s="2" t="str">
        <f t="shared" si="56"/>
        <v/>
      </c>
      <c r="AW205" s="2" t="str">
        <f t="shared" si="57"/>
        <v/>
      </c>
      <c r="AX205" s="2" t="str">
        <f t="shared" si="58"/>
        <v/>
      </c>
    </row>
    <row r="206" spans="1:50">
      <c r="A206" s="110"/>
      <c r="B206" s="113"/>
      <c r="C206" s="114"/>
      <c r="D206" s="114"/>
      <c r="E206" s="26"/>
      <c r="F206" s="26"/>
      <c r="G206" s="26"/>
      <c r="H206" s="81" t="str">
        <f t="shared" si="45"/>
        <v/>
      </c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10"/>
      <c r="Y206" s="10"/>
      <c r="Z206" s="30" t="str">
        <f t="shared" si="46"/>
        <v/>
      </c>
      <c r="AA206" s="30" t="str">
        <f t="shared" si="47"/>
        <v/>
      </c>
      <c r="AB206" s="30" t="str">
        <f t="shared" si="48"/>
        <v/>
      </c>
      <c r="AC206" s="30" t="str">
        <f t="shared" si="49"/>
        <v/>
      </c>
      <c r="AD206" s="30" t="str">
        <f t="shared" si="50"/>
        <v/>
      </c>
      <c r="AE206" s="30" t="str">
        <f t="shared" si="51"/>
        <v/>
      </c>
      <c r="AF206" s="30" t="str">
        <f t="shared" si="52"/>
        <v/>
      </c>
      <c r="AG206" s="30" t="str">
        <f t="shared" si="53"/>
        <v/>
      </c>
      <c r="AH206" s="30" t="str">
        <f t="shared" si="54"/>
        <v/>
      </c>
      <c r="AI206" s="30" t="str">
        <f t="shared" si="55"/>
        <v/>
      </c>
      <c r="AJ206" s="9"/>
      <c r="AK206" s="9"/>
      <c r="AL206" s="9"/>
      <c r="AM206" s="9"/>
      <c r="AN206" s="9"/>
      <c r="AO206" s="9"/>
      <c r="AP206" s="9"/>
      <c r="AQ206" s="9"/>
      <c r="AR206" s="9"/>
      <c r="AS206" s="9"/>
      <c r="AT206" s="9"/>
      <c r="AU206" s="10"/>
      <c r="AV206" s="2" t="str">
        <f t="shared" si="56"/>
        <v/>
      </c>
      <c r="AW206" s="2" t="str">
        <f t="shared" si="57"/>
        <v/>
      </c>
      <c r="AX206" s="2" t="str">
        <f t="shared" si="58"/>
        <v/>
      </c>
    </row>
    <row r="207" spans="1:50">
      <c r="A207" s="16"/>
      <c r="B207" s="111"/>
      <c r="C207" s="114"/>
      <c r="D207" s="114"/>
      <c r="E207" s="26"/>
      <c r="F207" s="26"/>
      <c r="G207" s="26"/>
      <c r="H207" s="81" t="str">
        <f t="shared" si="45"/>
        <v/>
      </c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10"/>
      <c r="Y207" s="10"/>
      <c r="Z207" s="30" t="str">
        <f t="shared" si="46"/>
        <v/>
      </c>
      <c r="AA207" s="30" t="str">
        <f t="shared" si="47"/>
        <v/>
      </c>
      <c r="AB207" s="30" t="str">
        <f t="shared" si="48"/>
        <v/>
      </c>
      <c r="AC207" s="30" t="str">
        <f t="shared" si="49"/>
        <v/>
      </c>
      <c r="AD207" s="30" t="str">
        <f t="shared" si="50"/>
        <v/>
      </c>
      <c r="AE207" s="30" t="str">
        <f t="shared" si="51"/>
        <v/>
      </c>
      <c r="AF207" s="30" t="str">
        <f t="shared" si="52"/>
        <v/>
      </c>
      <c r="AG207" s="30" t="str">
        <f t="shared" si="53"/>
        <v/>
      </c>
      <c r="AH207" s="30" t="str">
        <f t="shared" si="54"/>
        <v/>
      </c>
      <c r="AI207" s="30" t="str">
        <f t="shared" si="55"/>
        <v/>
      </c>
      <c r="AJ207" s="9"/>
      <c r="AK207" s="9"/>
      <c r="AL207" s="9"/>
      <c r="AM207" s="9"/>
      <c r="AN207" s="9"/>
      <c r="AO207" s="9"/>
      <c r="AP207" s="9"/>
      <c r="AQ207" s="9"/>
      <c r="AR207" s="9"/>
      <c r="AS207" s="9"/>
      <c r="AT207" s="9"/>
      <c r="AU207" s="10"/>
      <c r="AV207" s="2" t="str">
        <f t="shared" si="56"/>
        <v/>
      </c>
      <c r="AW207" s="2" t="str">
        <f t="shared" si="57"/>
        <v/>
      </c>
      <c r="AX207" s="2" t="str">
        <f t="shared" si="58"/>
        <v/>
      </c>
    </row>
    <row r="208" spans="1:50">
      <c r="A208" s="16"/>
      <c r="B208" s="113"/>
      <c r="C208" s="114"/>
      <c r="D208" s="114"/>
      <c r="E208" s="26"/>
      <c r="F208" s="26"/>
      <c r="G208" s="26"/>
      <c r="H208" s="81" t="str">
        <f t="shared" si="45"/>
        <v/>
      </c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10"/>
      <c r="Y208" s="10"/>
      <c r="Z208" s="30" t="str">
        <f t="shared" si="46"/>
        <v/>
      </c>
      <c r="AA208" s="30" t="str">
        <f t="shared" si="47"/>
        <v/>
      </c>
      <c r="AB208" s="30" t="str">
        <f t="shared" si="48"/>
        <v/>
      </c>
      <c r="AC208" s="30" t="str">
        <f t="shared" si="49"/>
        <v/>
      </c>
      <c r="AD208" s="30" t="str">
        <f t="shared" si="50"/>
        <v/>
      </c>
      <c r="AE208" s="30" t="str">
        <f t="shared" si="51"/>
        <v/>
      </c>
      <c r="AF208" s="30" t="str">
        <f t="shared" si="52"/>
        <v/>
      </c>
      <c r="AG208" s="30" t="str">
        <f t="shared" si="53"/>
        <v/>
      </c>
      <c r="AH208" s="30" t="str">
        <f t="shared" si="54"/>
        <v/>
      </c>
      <c r="AI208" s="30" t="str">
        <f t="shared" si="55"/>
        <v/>
      </c>
      <c r="AJ208" s="9"/>
      <c r="AK208" s="9"/>
      <c r="AL208" s="9"/>
      <c r="AM208" s="9"/>
      <c r="AN208" s="9"/>
      <c r="AO208" s="9"/>
      <c r="AP208" s="9"/>
      <c r="AQ208" s="9"/>
      <c r="AR208" s="9"/>
      <c r="AS208" s="9"/>
      <c r="AT208" s="9"/>
      <c r="AU208" s="10"/>
      <c r="AV208" s="2" t="str">
        <f t="shared" si="56"/>
        <v/>
      </c>
      <c r="AW208" s="2" t="str">
        <f t="shared" si="57"/>
        <v/>
      </c>
      <c r="AX208" s="2" t="str">
        <f t="shared" si="58"/>
        <v/>
      </c>
    </row>
    <row r="209" spans="1:50">
      <c r="A209" s="16"/>
      <c r="B209" s="113"/>
      <c r="C209" s="114"/>
      <c r="D209" s="114"/>
      <c r="E209" s="26"/>
      <c r="F209" s="26"/>
      <c r="G209" s="26"/>
      <c r="H209" s="81" t="str">
        <f t="shared" si="45"/>
        <v/>
      </c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10"/>
      <c r="Y209" s="10"/>
      <c r="Z209" s="30" t="str">
        <f t="shared" si="46"/>
        <v/>
      </c>
      <c r="AA209" s="30" t="str">
        <f t="shared" si="47"/>
        <v/>
      </c>
      <c r="AB209" s="30" t="str">
        <f t="shared" si="48"/>
        <v/>
      </c>
      <c r="AC209" s="30" t="str">
        <f t="shared" si="49"/>
        <v/>
      </c>
      <c r="AD209" s="30" t="str">
        <f t="shared" si="50"/>
        <v/>
      </c>
      <c r="AE209" s="30" t="str">
        <f t="shared" si="51"/>
        <v/>
      </c>
      <c r="AF209" s="30" t="str">
        <f t="shared" si="52"/>
        <v/>
      </c>
      <c r="AG209" s="30" t="str">
        <f t="shared" si="53"/>
        <v/>
      </c>
      <c r="AH209" s="30" t="str">
        <f t="shared" si="54"/>
        <v/>
      </c>
      <c r="AI209" s="30" t="str">
        <f t="shared" si="55"/>
        <v/>
      </c>
      <c r="AJ209" s="9"/>
      <c r="AK209" s="9"/>
      <c r="AL209" s="9"/>
      <c r="AM209" s="9"/>
      <c r="AN209" s="9"/>
      <c r="AO209" s="9"/>
      <c r="AP209" s="9"/>
      <c r="AQ209" s="9"/>
      <c r="AR209" s="9"/>
      <c r="AS209" s="9"/>
      <c r="AT209" s="9"/>
      <c r="AU209" s="10"/>
      <c r="AV209" s="2" t="str">
        <f t="shared" si="56"/>
        <v/>
      </c>
      <c r="AW209" s="2" t="str">
        <f t="shared" si="57"/>
        <v/>
      </c>
      <c r="AX209" s="2" t="str">
        <f t="shared" si="58"/>
        <v/>
      </c>
    </row>
    <row r="210" spans="1:50">
      <c r="A210" s="16"/>
      <c r="B210" s="113"/>
      <c r="C210" s="114"/>
      <c r="D210" s="114"/>
      <c r="E210" s="26"/>
      <c r="F210" s="26"/>
      <c r="G210" s="26"/>
      <c r="H210" s="81" t="str">
        <f t="shared" si="45"/>
        <v/>
      </c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10"/>
      <c r="Y210" s="10"/>
      <c r="Z210" s="30" t="str">
        <f t="shared" si="46"/>
        <v/>
      </c>
      <c r="AA210" s="30" t="str">
        <f t="shared" si="47"/>
        <v/>
      </c>
      <c r="AB210" s="30" t="str">
        <f t="shared" si="48"/>
        <v/>
      </c>
      <c r="AC210" s="30" t="str">
        <f t="shared" si="49"/>
        <v/>
      </c>
      <c r="AD210" s="30" t="str">
        <f t="shared" si="50"/>
        <v/>
      </c>
      <c r="AE210" s="30" t="str">
        <f t="shared" si="51"/>
        <v/>
      </c>
      <c r="AF210" s="30" t="str">
        <f t="shared" si="52"/>
        <v/>
      </c>
      <c r="AG210" s="30" t="str">
        <f t="shared" si="53"/>
        <v/>
      </c>
      <c r="AH210" s="30" t="str">
        <f t="shared" si="54"/>
        <v/>
      </c>
      <c r="AI210" s="30" t="str">
        <f t="shared" si="55"/>
        <v/>
      </c>
      <c r="AJ210" s="9"/>
      <c r="AK210" s="9"/>
      <c r="AL210" s="9"/>
      <c r="AM210" s="9"/>
      <c r="AN210" s="9"/>
      <c r="AO210" s="9"/>
      <c r="AP210" s="9"/>
      <c r="AQ210" s="9"/>
      <c r="AR210" s="9"/>
      <c r="AS210" s="9"/>
      <c r="AT210" s="9"/>
      <c r="AU210" s="10"/>
      <c r="AV210" s="2" t="str">
        <f t="shared" si="56"/>
        <v/>
      </c>
      <c r="AW210" s="2" t="str">
        <f t="shared" si="57"/>
        <v/>
      </c>
      <c r="AX210" s="2" t="str">
        <f t="shared" si="58"/>
        <v/>
      </c>
    </row>
    <row r="211" spans="1:50">
      <c r="A211" s="16"/>
      <c r="B211" s="111"/>
      <c r="C211" s="114"/>
      <c r="D211" s="114"/>
      <c r="E211" s="26"/>
      <c r="F211" s="26"/>
      <c r="G211" s="26"/>
      <c r="H211" s="81" t="str">
        <f t="shared" si="45"/>
        <v/>
      </c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10"/>
      <c r="Y211" s="10"/>
      <c r="Z211" s="30" t="str">
        <f t="shared" si="46"/>
        <v/>
      </c>
      <c r="AA211" s="30" t="str">
        <f t="shared" si="47"/>
        <v/>
      </c>
      <c r="AB211" s="30" t="str">
        <f t="shared" si="48"/>
        <v/>
      </c>
      <c r="AC211" s="30" t="str">
        <f t="shared" si="49"/>
        <v/>
      </c>
      <c r="AD211" s="30" t="str">
        <f t="shared" si="50"/>
        <v/>
      </c>
      <c r="AE211" s="30" t="str">
        <f t="shared" si="51"/>
        <v/>
      </c>
      <c r="AF211" s="30" t="str">
        <f t="shared" si="52"/>
        <v/>
      </c>
      <c r="AG211" s="30" t="str">
        <f t="shared" si="53"/>
        <v/>
      </c>
      <c r="AH211" s="30" t="str">
        <f t="shared" si="54"/>
        <v/>
      </c>
      <c r="AI211" s="30" t="str">
        <f t="shared" si="55"/>
        <v/>
      </c>
      <c r="AJ211" s="9"/>
      <c r="AK211" s="9"/>
      <c r="AL211" s="9"/>
      <c r="AM211" s="9"/>
      <c r="AN211" s="9"/>
      <c r="AO211" s="9"/>
      <c r="AP211" s="9"/>
      <c r="AQ211" s="9"/>
      <c r="AR211" s="9"/>
      <c r="AS211" s="9"/>
      <c r="AT211" s="9"/>
      <c r="AU211" s="10"/>
      <c r="AV211" s="2" t="str">
        <f t="shared" si="56"/>
        <v/>
      </c>
      <c r="AW211" s="2" t="str">
        <f t="shared" si="57"/>
        <v/>
      </c>
      <c r="AX211" s="2" t="str">
        <f t="shared" si="58"/>
        <v/>
      </c>
    </row>
    <row r="212" spans="1:50">
      <c r="A212" s="16"/>
      <c r="B212" s="113"/>
      <c r="C212" s="114"/>
      <c r="D212" s="114"/>
      <c r="E212" s="26"/>
      <c r="F212" s="26"/>
      <c r="G212" s="26"/>
      <c r="H212" s="81" t="str">
        <f t="shared" si="45"/>
        <v/>
      </c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10"/>
      <c r="Y212" s="10"/>
      <c r="Z212" s="30" t="str">
        <f t="shared" si="46"/>
        <v/>
      </c>
      <c r="AA212" s="30" t="str">
        <f t="shared" si="47"/>
        <v/>
      </c>
      <c r="AB212" s="30" t="str">
        <f t="shared" si="48"/>
        <v/>
      </c>
      <c r="AC212" s="30" t="str">
        <f t="shared" si="49"/>
        <v/>
      </c>
      <c r="AD212" s="30" t="str">
        <f t="shared" si="50"/>
        <v/>
      </c>
      <c r="AE212" s="30" t="str">
        <f t="shared" si="51"/>
        <v/>
      </c>
      <c r="AF212" s="30" t="str">
        <f t="shared" si="52"/>
        <v/>
      </c>
      <c r="AG212" s="30" t="str">
        <f t="shared" si="53"/>
        <v/>
      </c>
      <c r="AH212" s="30" t="str">
        <f t="shared" si="54"/>
        <v/>
      </c>
      <c r="AI212" s="30" t="str">
        <f t="shared" si="55"/>
        <v/>
      </c>
      <c r="AJ212" s="9"/>
      <c r="AK212" s="9"/>
      <c r="AL212" s="9"/>
      <c r="AM212" s="9"/>
      <c r="AN212" s="9"/>
      <c r="AO212" s="9"/>
      <c r="AP212" s="9"/>
      <c r="AQ212" s="9"/>
      <c r="AR212" s="9"/>
      <c r="AS212" s="9"/>
      <c r="AT212" s="9"/>
      <c r="AU212" s="10"/>
      <c r="AV212" s="2" t="str">
        <f t="shared" si="56"/>
        <v/>
      </c>
      <c r="AW212" s="2" t="str">
        <f t="shared" si="57"/>
        <v/>
      </c>
      <c r="AX212" s="2" t="str">
        <f t="shared" si="58"/>
        <v/>
      </c>
    </row>
    <row r="213" spans="1:50">
      <c r="A213" s="16"/>
      <c r="B213" s="113"/>
      <c r="C213" s="114"/>
      <c r="D213" s="114"/>
      <c r="E213" s="26"/>
      <c r="F213" s="26"/>
      <c r="G213" s="26"/>
      <c r="H213" s="81" t="str">
        <f t="shared" si="45"/>
        <v/>
      </c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10"/>
      <c r="Y213" s="10"/>
      <c r="Z213" s="30" t="str">
        <f t="shared" si="46"/>
        <v/>
      </c>
      <c r="AA213" s="30" t="str">
        <f t="shared" si="47"/>
        <v/>
      </c>
      <c r="AB213" s="30" t="str">
        <f t="shared" si="48"/>
        <v/>
      </c>
      <c r="AC213" s="30" t="str">
        <f t="shared" si="49"/>
        <v/>
      </c>
      <c r="AD213" s="30" t="str">
        <f t="shared" si="50"/>
        <v/>
      </c>
      <c r="AE213" s="30" t="str">
        <f t="shared" si="51"/>
        <v/>
      </c>
      <c r="AF213" s="30" t="str">
        <f t="shared" si="52"/>
        <v/>
      </c>
      <c r="AG213" s="30" t="str">
        <f t="shared" si="53"/>
        <v/>
      </c>
      <c r="AH213" s="30" t="str">
        <f t="shared" si="54"/>
        <v/>
      </c>
      <c r="AI213" s="30" t="str">
        <f t="shared" si="55"/>
        <v/>
      </c>
      <c r="AJ213" s="9"/>
      <c r="AK213" s="9"/>
      <c r="AL213" s="9"/>
      <c r="AM213" s="9"/>
      <c r="AN213" s="9"/>
      <c r="AO213" s="9"/>
      <c r="AP213" s="9"/>
      <c r="AQ213" s="9"/>
      <c r="AR213" s="9"/>
      <c r="AS213" s="9"/>
      <c r="AT213" s="9"/>
      <c r="AU213" s="10"/>
      <c r="AV213" s="2" t="str">
        <f t="shared" si="56"/>
        <v/>
      </c>
      <c r="AW213" s="2" t="str">
        <f t="shared" si="57"/>
        <v/>
      </c>
      <c r="AX213" s="2" t="str">
        <f t="shared" si="58"/>
        <v/>
      </c>
    </row>
    <row r="214" spans="1:50">
      <c r="A214" s="16"/>
      <c r="B214" s="113"/>
      <c r="C214" s="114"/>
      <c r="D214" s="114"/>
      <c r="E214" s="26"/>
      <c r="F214" s="26"/>
      <c r="G214" s="26"/>
      <c r="H214" s="81" t="str">
        <f t="shared" si="45"/>
        <v/>
      </c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10"/>
      <c r="Y214" s="10"/>
      <c r="Z214" s="30" t="str">
        <f t="shared" si="46"/>
        <v/>
      </c>
      <c r="AA214" s="30" t="str">
        <f t="shared" si="47"/>
        <v/>
      </c>
      <c r="AB214" s="30" t="str">
        <f t="shared" si="48"/>
        <v/>
      </c>
      <c r="AC214" s="30" t="str">
        <f t="shared" si="49"/>
        <v/>
      </c>
      <c r="AD214" s="30" t="str">
        <f t="shared" si="50"/>
        <v/>
      </c>
      <c r="AE214" s="30" t="str">
        <f t="shared" si="51"/>
        <v/>
      </c>
      <c r="AF214" s="30" t="str">
        <f t="shared" si="52"/>
        <v/>
      </c>
      <c r="AG214" s="30" t="str">
        <f t="shared" si="53"/>
        <v/>
      </c>
      <c r="AH214" s="30" t="str">
        <f t="shared" si="54"/>
        <v/>
      </c>
      <c r="AI214" s="30" t="str">
        <f t="shared" si="55"/>
        <v/>
      </c>
      <c r="AJ214" s="9"/>
      <c r="AK214" s="9"/>
      <c r="AL214" s="9"/>
      <c r="AM214" s="9"/>
      <c r="AN214" s="9"/>
      <c r="AO214" s="9"/>
      <c r="AP214" s="9"/>
      <c r="AQ214" s="9"/>
      <c r="AR214" s="9"/>
      <c r="AS214" s="9"/>
      <c r="AT214" s="9"/>
      <c r="AU214" s="10"/>
      <c r="AV214" s="2" t="str">
        <f t="shared" si="56"/>
        <v/>
      </c>
      <c r="AW214" s="2" t="str">
        <f t="shared" si="57"/>
        <v/>
      </c>
      <c r="AX214" s="2" t="str">
        <f t="shared" si="58"/>
        <v/>
      </c>
    </row>
    <row r="215" spans="1:50">
      <c r="A215" s="16"/>
      <c r="B215" s="111"/>
      <c r="C215" s="114"/>
      <c r="D215" s="114"/>
      <c r="E215" s="26"/>
      <c r="F215" s="26"/>
      <c r="G215" s="26"/>
      <c r="H215" s="9" t="str">
        <f t="shared" si="45"/>
        <v/>
      </c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10"/>
      <c r="Y215" s="10"/>
      <c r="Z215" s="30" t="str">
        <f t="shared" si="46"/>
        <v/>
      </c>
      <c r="AA215" s="30" t="str">
        <f t="shared" si="47"/>
        <v/>
      </c>
      <c r="AB215" s="30" t="str">
        <f t="shared" si="48"/>
        <v/>
      </c>
      <c r="AC215" s="30" t="str">
        <f t="shared" si="49"/>
        <v/>
      </c>
      <c r="AD215" s="30" t="str">
        <f t="shared" si="50"/>
        <v/>
      </c>
      <c r="AE215" s="30" t="str">
        <f t="shared" si="51"/>
        <v/>
      </c>
      <c r="AF215" s="30" t="str">
        <f t="shared" si="52"/>
        <v/>
      </c>
      <c r="AG215" s="30" t="str">
        <f t="shared" si="53"/>
        <v/>
      </c>
      <c r="AH215" s="30" t="str">
        <f t="shared" si="54"/>
        <v/>
      </c>
      <c r="AI215" s="30" t="str">
        <f t="shared" si="55"/>
        <v/>
      </c>
      <c r="AJ215" s="9"/>
      <c r="AK215" s="9"/>
      <c r="AL215" s="9"/>
      <c r="AM215" s="9"/>
      <c r="AN215" s="9"/>
      <c r="AO215" s="9"/>
      <c r="AP215" s="9"/>
      <c r="AQ215" s="9"/>
      <c r="AR215" s="9"/>
      <c r="AS215" s="9"/>
      <c r="AT215" s="9"/>
      <c r="AU215" s="10"/>
      <c r="AV215" s="2" t="str">
        <f t="shared" si="56"/>
        <v/>
      </c>
      <c r="AW215" s="2" t="str">
        <f t="shared" si="57"/>
        <v/>
      </c>
      <c r="AX215" s="2" t="str">
        <f t="shared" si="58"/>
        <v/>
      </c>
    </row>
    <row r="216" spans="1:50">
      <c r="A216" s="16"/>
      <c r="B216" s="113"/>
      <c r="C216" s="114"/>
      <c r="D216" s="114"/>
      <c r="E216" s="26"/>
      <c r="F216" s="26"/>
      <c r="G216" s="26"/>
      <c r="H216" s="9" t="str">
        <f t="shared" si="45"/>
        <v/>
      </c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10"/>
      <c r="Y216" s="10"/>
      <c r="Z216" s="30" t="str">
        <f t="shared" si="46"/>
        <v/>
      </c>
      <c r="AA216" s="30" t="str">
        <f t="shared" si="47"/>
        <v/>
      </c>
      <c r="AB216" s="30" t="str">
        <f t="shared" si="48"/>
        <v/>
      </c>
      <c r="AC216" s="30" t="str">
        <f t="shared" si="49"/>
        <v/>
      </c>
      <c r="AD216" s="30" t="str">
        <f t="shared" si="50"/>
        <v/>
      </c>
      <c r="AE216" s="30" t="str">
        <f t="shared" si="51"/>
        <v/>
      </c>
      <c r="AF216" s="30" t="str">
        <f t="shared" si="52"/>
        <v/>
      </c>
      <c r="AG216" s="30" t="str">
        <f t="shared" si="53"/>
        <v/>
      </c>
      <c r="AH216" s="30" t="str">
        <f t="shared" si="54"/>
        <v/>
      </c>
      <c r="AI216" s="30" t="str">
        <f t="shared" si="55"/>
        <v/>
      </c>
      <c r="AJ216" s="9"/>
      <c r="AK216" s="9"/>
      <c r="AL216" s="9"/>
      <c r="AM216" s="9"/>
      <c r="AN216" s="9"/>
      <c r="AO216" s="9"/>
      <c r="AP216" s="9"/>
      <c r="AQ216" s="9"/>
      <c r="AR216" s="9"/>
      <c r="AS216" s="9"/>
      <c r="AT216" s="9"/>
      <c r="AU216" s="10"/>
      <c r="AV216" s="2" t="str">
        <f t="shared" si="56"/>
        <v/>
      </c>
      <c r="AW216" s="2" t="str">
        <f t="shared" si="57"/>
        <v/>
      </c>
      <c r="AX216" s="2" t="str">
        <f t="shared" si="58"/>
        <v/>
      </c>
    </row>
    <row r="217" spans="1:50">
      <c r="A217" s="16"/>
      <c r="B217" s="113"/>
      <c r="C217" s="114"/>
      <c r="D217" s="114"/>
      <c r="E217" s="26"/>
      <c r="F217" s="26"/>
      <c r="G217" s="26"/>
      <c r="H217" s="9" t="str">
        <f t="shared" si="45"/>
        <v/>
      </c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10"/>
      <c r="Y217" s="10"/>
      <c r="Z217" s="30" t="str">
        <f t="shared" si="46"/>
        <v/>
      </c>
      <c r="AA217" s="30" t="str">
        <f t="shared" si="47"/>
        <v/>
      </c>
      <c r="AB217" s="30" t="str">
        <f t="shared" si="48"/>
        <v/>
      </c>
      <c r="AC217" s="30" t="str">
        <f t="shared" si="49"/>
        <v/>
      </c>
      <c r="AD217" s="30" t="str">
        <f t="shared" si="50"/>
        <v/>
      </c>
      <c r="AE217" s="30" t="str">
        <f t="shared" si="51"/>
        <v/>
      </c>
      <c r="AF217" s="30" t="str">
        <f t="shared" si="52"/>
        <v/>
      </c>
      <c r="AG217" s="30" t="str">
        <f t="shared" si="53"/>
        <v/>
      </c>
      <c r="AH217" s="30" t="str">
        <f t="shared" si="54"/>
        <v/>
      </c>
      <c r="AI217" s="30" t="str">
        <f t="shared" si="55"/>
        <v/>
      </c>
      <c r="AJ217" s="9"/>
      <c r="AK217" s="9"/>
      <c r="AL217" s="9"/>
      <c r="AM217" s="9"/>
      <c r="AN217" s="9"/>
      <c r="AO217" s="9"/>
      <c r="AP217" s="9"/>
      <c r="AQ217" s="9"/>
      <c r="AR217" s="9"/>
      <c r="AS217" s="9"/>
      <c r="AT217" s="9"/>
      <c r="AU217" s="10"/>
      <c r="AV217" s="2" t="str">
        <f t="shared" si="56"/>
        <v/>
      </c>
      <c r="AW217" s="2" t="str">
        <f t="shared" si="57"/>
        <v/>
      </c>
      <c r="AX217" s="2" t="str">
        <f t="shared" si="58"/>
        <v/>
      </c>
    </row>
    <row r="218" spans="1:50">
      <c r="A218" s="16"/>
      <c r="B218" s="113"/>
      <c r="C218" s="114"/>
      <c r="D218" s="114"/>
      <c r="E218" s="26"/>
      <c r="F218" s="26"/>
      <c r="G218" s="26"/>
      <c r="H218" s="9" t="str">
        <f t="shared" si="45"/>
        <v/>
      </c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10"/>
      <c r="Y218" s="10"/>
      <c r="Z218" s="30" t="str">
        <f t="shared" si="46"/>
        <v/>
      </c>
      <c r="AA218" s="30" t="str">
        <f t="shared" si="47"/>
        <v/>
      </c>
      <c r="AB218" s="30" t="str">
        <f t="shared" si="48"/>
        <v/>
      </c>
      <c r="AC218" s="30" t="str">
        <f t="shared" si="49"/>
        <v/>
      </c>
      <c r="AD218" s="30" t="str">
        <f t="shared" si="50"/>
        <v/>
      </c>
      <c r="AE218" s="30" t="str">
        <f t="shared" si="51"/>
        <v/>
      </c>
      <c r="AF218" s="30" t="str">
        <f t="shared" si="52"/>
        <v/>
      </c>
      <c r="AG218" s="30" t="str">
        <f t="shared" si="53"/>
        <v/>
      </c>
      <c r="AH218" s="30" t="str">
        <f t="shared" si="54"/>
        <v/>
      </c>
      <c r="AI218" s="30" t="str">
        <f t="shared" si="55"/>
        <v/>
      </c>
      <c r="AJ218" s="9"/>
      <c r="AK218" s="9"/>
      <c r="AL218" s="9"/>
      <c r="AM218" s="9"/>
      <c r="AN218" s="9"/>
      <c r="AO218" s="9"/>
      <c r="AP218" s="9"/>
      <c r="AQ218" s="9"/>
      <c r="AR218" s="9"/>
      <c r="AS218" s="9"/>
      <c r="AT218" s="9"/>
      <c r="AU218" s="10"/>
      <c r="AV218" s="2" t="str">
        <f t="shared" si="56"/>
        <v/>
      </c>
      <c r="AW218" s="2" t="str">
        <f t="shared" si="57"/>
        <v/>
      </c>
      <c r="AX218" s="2" t="str">
        <f t="shared" si="58"/>
        <v/>
      </c>
    </row>
    <row r="219" spans="1:50">
      <c r="A219" s="16"/>
      <c r="B219" s="111"/>
      <c r="C219" s="114"/>
      <c r="D219" s="114"/>
      <c r="E219" s="26"/>
      <c r="F219" s="26"/>
      <c r="G219" s="26"/>
      <c r="H219" s="9" t="str">
        <f t="shared" si="45"/>
        <v/>
      </c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10"/>
      <c r="Y219" s="10"/>
      <c r="Z219" s="30" t="str">
        <f t="shared" si="46"/>
        <v/>
      </c>
      <c r="AA219" s="30" t="str">
        <f t="shared" si="47"/>
        <v/>
      </c>
      <c r="AB219" s="30" t="str">
        <f t="shared" si="48"/>
        <v/>
      </c>
      <c r="AC219" s="30" t="str">
        <f t="shared" si="49"/>
        <v/>
      </c>
      <c r="AD219" s="30" t="str">
        <f t="shared" si="50"/>
        <v/>
      </c>
      <c r="AE219" s="30" t="str">
        <f t="shared" si="51"/>
        <v/>
      </c>
      <c r="AF219" s="30" t="str">
        <f t="shared" si="52"/>
        <v/>
      </c>
      <c r="AG219" s="30" t="str">
        <f t="shared" si="53"/>
        <v/>
      </c>
      <c r="AH219" s="30" t="str">
        <f t="shared" si="54"/>
        <v/>
      </c>
      <c r="AI219" s="30" t="str">
        <f t="shared" si="55"/>
        <v/>
      </c>
      <c r="AJ219" s="9"/>
      <c r="AK219" s="9"/>
      <c r="AL219" s="9"/>
      <c r="AM219" s="9"/>
      <c r="AN219" s="9"/>
      <c r="AO219" s="9"/>
      <c r="AP219" s="9"/>
      <c r="AQ219" s="9"/>
      <c r="AR219" s="9"/>
      <c r="AS219" s="9"/>
      <c r="AT219" s="9"/>
      <c r="AU219" s="10"/>
      <c r="AV219" s="2" t="str">
        <f t="shared" si="56"/>
        <v/>
      </c>
      <c r="AW219" s="2" t="str">
        <f t="shared" si="57"/>
        <v/>
      </c>
      <c r="AX219" s="2" t="str">
        <f t="shared" si="58"/>
        <v/>
      </c>
    </row>
    <row r="220" spans="1:50">
      <c r="A220" s="16"/>
      <c r="B220" s="113"/>
      <c r="C220" s="114"/>
      <c r="D220" s="114"/>
      <c r="E220" s="26"/>
      <c r="F220" s="26"/>
      <c r="G220" s="26"/>
      <c r="H220" s="9" t="str">
        <f t="shared" si="45"/>
        <v/>
      </c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10"/>
      <c r="Y220" s="10"/>
      <c r="Z220" s="30" t="str">
        <f t="shared" si="46"/>
        <v/>
      </c>
      <c r="AA220" s="30" t="str">
        <f t="shared" si="47"/>
        <v/>
      </c>
      <c r="AB220" s="30" t="str">
        <f t="shared" si="48"/>
        <v/>
      </c>
      <c r="AC220" s="30" t="str">
        <f t="shared" si="49"/>
        <v/>
      </c>
      <c r="AD220" s="30" t="str">
        <f t="shared" si="50"/>
        <v/>
      </c>
      <c r="AE220" s="30" t="str">
        <f t="shared" si="51"/>
        <v/>
      </c>
      <c r="AF220" s="30" t="str">
        <f t="shared" si="52"/>
        <v/>
      </c>
      <c r="AG220" s="30" t="str">
        <f t="shared" si="53"/>
        <v/>
      </c>
      <c r="AH220" s="30" t="str">
        <f t="shared" si="54"/>
        <v/>
      </c>
      <c r="AI220" s="30" t="str">
        <f t="shared" si="55"/>
        <v/>
      </c>
      <c r="AJ220" s="9"/>
      <c r="AK220" s="9"/>
      <c r="AL220" s="9"/>
      <c r="AM220" s="9"/>
      <c r="AN220" s="9"/>
      <c r="AO220" s="9"/>
      <c r="AP220" s="9"/>
      <c r="AQ220" s="9"/>
      <c r="AR220" s="9"/>
      <c r="AS220" s="9"/>
      <c r="AT220" s="9"/>
      <c r="AU220" s="10"/>
      <c r="AV220" s="2" t="str">
        <f t="shared" si="56"/>
        <v/>
      </c>
      <c r="AW220" s="2" t="str">
        <f t="shared" si="57"/>
        <v/>
      </c>
      <c r="AX220" s="2" t="str">
        <f t="shared" si="58"/>
        <v/>
      </c>
    </row>
    <row r="221" spans="1:50">
      <c r="A221" s="16"/>
      <c r="B221" s="113"/>
      <c r="C221" s="114"/>
      <c r="D221" s="114"/>
      <c r="E221" s="26"/>
      <c r="F221" s="26"/>
      <c r="G221" s="26"/>
      <c r="H221" s="9" t="str">
        <f t="shared" si="45"/>
        <v/>
      </c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10"/>
      <c r="Y221" s="10"/>
      <c r="Z221" s="30" t="str">
        <f t="shared" si="46"/>
        <v/>
      </c>
      <c r="AA221" s="30" t="str">
        <f t="shared" si="47"/>
        <v/>
      </c>
      <c r="AB221" s="30" t="str">
        <f t="shared" si="48"/>
        <v/>
      </c>
      <c r="AC221" s="30" t="str">
        <f t="shared" si="49"/>
        <v/>
      </c>
      <c r="AD221" s="30" t="str">
        <f t="shared" si="50"/>
        <v/>
      </c>
      <c r="AE221" s="30" t="str">
        <f t="shared" si="51"/>
        <v/>
      </c>
      <c r="AF221" s="30" t="str">
        <f t="shared" si="52"/>
        <v/>
      </c>
      <c r="AG221" s="30" t="str">
        <f t="shared" si="53"/>
        <v/>
      </c>
      <c r="AH221" s="30" t="str">
        <f t="shared" si="54"/>
        <v/>
      </c>
      <c r="AI221" s="30" t="str">
        <f t="shared" si="55"/>
        <v/>
      </c>
      <c r="AJ221" s="9"/>
      <c r="AK221" s="9"/>
      <c r="AL221" s="9"/>
      <c r="AM221" s="9"/>
      <c r="AN221" s="9"/>
      <c r="AO221" s="9"/>
      <c r="AP221" s="9"/>
      <c r="AQ221" s="9"/>
      <c r="AR221" s="9"/>
      <c r="AS221" s="9"/>
      <c r="AT221" s="9"/>
      <c r="AU221" s="10"/>
      <c r="AV221" s="2" t="str">
        <f t="shared" si="56"/>
        <v/>
      </c>
      <c r="AW221" s="2" t="str">
        <f t="shared" si="57"/>
        <v/>
      </c>
      <c r="AX221" s="2" t="str">
        <f t="shared" si="58"/>
        <v/>
      </c>
    </row>
    <row r="222" spans="1:50">
      <c r="A222" s="16"/>
      <c r="B222" s="113"/>
      <c r="C222" s="114"/>
      <c r="D222" s="114"/>
      <c r="E222" s="26"/>
      <c r="F222" s="26"/>
      <c r="G222" s="26"/>
      <c r="H222" s="9" t="str">
        <f t="shared" si="45"/>
        <v/>
      </c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10"/>
      <c r="Y222" s="10"/>
      <c r="Z222" s="30" t="str">
        <f t="shared" si="46"/>
        <v/>
      </c>
      <c r="AA222" s="30" t="str">
        <f t="shared" si="47"/>
        <v/>
      </c>
      <c r="AB222" s="30" t="str">
        <f t="shared" si="48"/>
        <v/>
      </c>
      <c r="AC222" s="30" t="str">
        <f t="shared" si="49"/>
        <v/>
      </c>
      <c r="AD222" s="30" t="str">
        <f t="shared" si="50"/>
        <v/>
      </c>
      <c r="AE222" s="30" t="str">
        <f t="shared" si="51"/>
        <v/>
      </c>
      <c r="AF222" s="30" t="str">
        <f t="shared" si="52"/>
        <v/>
      </c>
      <c r="AG222" s="30" t="str">
        <f t="shared" si="53"/>
        <v/>
      </c>
      <c r="AH222" s="30" t="str">
        <f t="shared" si="54"/>
        <v/>
      </c>
      <c r="AI222" s="30" t="str">
        <f t="shared" si="55"/>
        <v/>
      </c>
      <c r="AJ222" s="9"/>
      <c r="AK222" s="9"/>
      <c r="AL222" s="9"/>
      <c r="AM222" s="9"/>
      <c r="AN222" s="9"/>
      <c r="AO222" s="9"/>
      <c r="AP222" s="9"/>
      <c r="AQ222" s="9"/>
      <c r="AR222" s="9"/>
      <c r="AS222" s="9"/>
      <c r="AT222" s="9"/>
      <c r="AU222" s="10"/>
      <c r="AV222" s="2" t="str">
        <f t="shared" si="56"/>
        <v/>
      </c>
      <c r="AW222" s="2" t="str">
        <f t="shared" si="57"/>
        <v/>
      </c>
      <c r="AX222" s="2" t="str">
        <f t="shared" si="58"/>
        <v/>
      </c>
    </row>
    <row r="223" spans="1:50">
      <c r="A223" s="16"/>
      <c r="B223" s="111"/>
      <c r="C223" s="114"/>
      <c r="D223" s="114"/>
      <c r="E223" s="26"/>
      <c r="F223" s="26"/>
      <c r="G223" s="26"/>
      <c r="H223" s="9" t="str">
        <f t="shared" si="45"/>
        <v/>
      </c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10"/>
      <c r="Y223" s="10"/>
      <c r="Z223" s="30" t="str">
        <f t="shared" si="46"/>
        <v/>
      </c>
      <c r="AA223" s="30" t="str">
        <f t="shared" si="47"/>
        <v/>
      </c>
      <c r="AB223" s="30" t="str">
        <f t="shared" si="48"/>
        <v/>
      </c>
      <c r="AC223" s="30" t="str">
        <f t="shared" si="49"/>
        <v/>
      </c>
      <c r="AD223" s="30" t="str">
        <f t="shared" si="50"/>
        <v/>
      </c>
      <c r="AE223" s="30" t="str">
        <f t="shared" si="51"/>
        <v/>
      </c>
      <c r="AF223" s="30" t="str">
        <f t="shared" si="52"/>
        <v/>
      </c>
      <c r="AG223" s="30" t="str">
        <f t="shared" si="53"/>
        <v/>
      </c>
      <c r="AH223" s="30" t="str">
        <f t="shared" si="54"/>
        <v/>
      </c>
      <c r="AI223" s="30" t="str">
        <f t="shared" si="55"/>
        <v/>
      </c>
      <c r="AJ223" s="9"/>
      <c r="AK223" s="9"/>
      <c r="AL223" s="9"/>
      <c r="AM223" s="9"/>
      <c r="AN223" s="9"/>
      <c r="AO223" s="9"/>
      <c r="AP223" s="9"/>
      <c r="AQ223" s="9"/>
      <c r="AR223" s="9"/>
      <c r="AS223" s="9"/>
      <c r="AT223" s="9"/>
      <c r="AU223" s="10"/>
      <c r="AV223" s="2" t="str">
        <f t="shared" si="56"/>
        <v/>
      </c>
      <c r="AW223" s="2" t="str">
        <f t="shared" si="57"/>
        <v/>
      </c>
      <c r="AX223" s="2" t="str">
        <f t="shared" si="58"/>
        <v/>
      </c>
    </row>
    <row r="224" spans="1:50">
      <c r="A224" s="16"/>
      <c r="B224" s="113"/>
      <c r="C224" s="114"/>
      <c r="D224" s="114"/>
      <c r="E224" s="26"/>
      <c r="F224" s="26"/>
      <c r="G224" s="26"/>
      <c r="H224" s="9" t="str">
        <f t="shared" si="45"/>
        <v/>
      </c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10"/>
      <c r="Y224" s="10"/>
      <c r="Z224" s="30" t="str">
        <f t="shared" si="46"/>
        <v/>
      </c>
      <c r="AA224" s="30" t="str">
        <f t="shared" si="47"/>
        <v/>
      </c>
      <c r="AB224" s="30" t="str">
        <f t="shared" si="48"/>
        <v/>
      </c>
      <c r="AC224" s="30" t="str">
        <f t="shared" si="49"/>
        <v/>
      </c>
      <c r="AD224" s="30" t="str">
        <f t="shared" si="50"/>
        <v/>
      </c>
      <c r="AE224" s="30" t="str">
        <f t="shared" si="51"/>
        <v/>
      </c>
      <c r="AF224" s="30" t="str">
        <f t="shared" si="52"/>
        <v/>
      </c>
      <c r="AG224" s="30" t="str">
        <f t="shared" si="53"/>
        <v/>
      </c>
      <c r="AH224" s="30" t="str">
        <f t="shared" si="54"/>
        <v/>
      </c>
      <c r="AI224" s="30" t="str">
        <f t="shared" si="55"/>
        <v/>
      </c>
      <c r="AJ224" s="9"/>
      <c r="AK224" s="9"/>
      <c r="AL224" s="9"/>
      <c r="AM224" s="9"/>
      <c r="AN224" s="9"/>
      <c r="AO224" s="9"/>
      <c r="AP224" s="9"/>
      <c r="AQ224" s="9"/>
      <c r="AR224" s="9"/>
      <c r="AS224" s="9"/>
      <c r="AT224" s="9"/>
      <c r="AU224" s="10"/>
      <c r="AV224" s="2" t="str">
        <f t="shared" si="56"/>
        <v/>
      </c>
      <c r="AW224" s="2" t="str">
        <f t="shared" si="57"/>
        <v/>
      </c>
      <c r="AX224" s="2" t="str">
        <f t="shared" si="58"/>
        <v/>
      </c>
    </row>
    <row r="225" spans="1:50">
      <c r="A225" s="16"/>
      <c r="B225" s="113"/>
      <c r="C225" s="114"/>
      <c r="D225" s="114"/>
      <c r="E225" s="26"/>
      <c r="F225" s="26"/>
      <c r="G225" s="26"/>
      <c r="H225" s="9" t="str">
        <f t="shared" si="45"/>
        <v/>
      </c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10"/>
      <c r="Y225" s="10"/>
      <c r="Z225" s="30" t="str">
        <f t="shared" si="46"/>
        <v/>
      </c>
      <c r="AA225" s="30" t="str">
        <f t="shared" si="47"/>
        <v/>
      </c>
      <c r="AB225" s="30" t="str">
        <f t="shared" si="48"/>
        <v/>
      </c>
      <c r="AC225" s="30" t="str">
        <f t="shared" si="49"/>
        <v/>
      </c>
      <c r="AD225" s="30" t="str">
        <f t="shared" si="50"/>
        <v/>
      </c>
      <c r="AE225" s="30" t="str">
        <f t="shared" si="51"/>
        <v/>
      </c>
      <c r="AF225" s="30" t="str">
        <f t="shared" si="52"/>
        <v/>
      </c>
      <c r="AG225" s="30" t="str">
        <f t="shared" si="53"/>
        <v/>
      </c>
      <c r="AH225" s="30" t="str">
        <f t="shared" si="54"/>
        <v/>
      </c>
      <c r="AI225" s="30" t="str">
        <f t="shared" si="55"/>
        <v/>
      </c>
      <c r="AJ225" s="9"/>
      <c r="AK225" s="9"/>
      <c r="AL225" s="9"/>
      <c r="AM225" s="9"/>
      <c r="AN225" s="9"/>
      <c r="AO225" s="9"/>
      <c r="AP225" s="9"/>
      <c r="AQ225" s="9"/>
      <c r="AR225" s="9"/>
      <c r="AS225" s="9"/>
      <c r="AT225" s="9"/>
      <c r="AU225" s="10"/>
      <c r="AV225" s="2" t="str">
        <f t="shared" si="56"/>
        <v/>
      </c>
      <c r="AW225" s="2" t="str">
        <f t="shared" si="57"/>
        <v/>
      </c>
      <c r="AX225" s="2" t="str">
        <f t="shared" si="58"/>
        <v/>
      </c>
    </row>
    <row r="226" spans="1:50">
      <c r="A226" s="16"/>
      <c r="B226" s="113"/>
      <c r="C226" s="114"/>
      <c r="D226" s="114"/>
      <c r="E226" s="26"/>
      <c r="F226" s="26"/>
      <c r="G226" s="26"/>
      <c r="H226" s="9" t="str">
        <f t="shared" si="45"/>
        <v/>
      </c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10"/>
      <c r="Y226" s="10"/>
      <c r="Z226" s="30" t="str">
        <f t="shared" si="46"/>
        <v/>
      </c>
      <c r="AA226" s="30" t="str">
        <f t="shared" si="47"/>
        <v/>
      </c>
      <c r="AB226" s="30" t="str">
        <f t="shared" si="48"/>
        <v/>
      </c>
      <c r="AC226" s="30" t="str">
        <f t="shared" si="49"/>
        <v/>
      </c>
      <c r="AD226" s="30" t="str">
        <f t="shared" si="50"/>
        <v/>
      </c>
      <c r="AE226" s="30" t="str">
        <f t="shared" si="51"/>
        <v/>
      </c>
      <c r="AF226" s="30" t="str">
        <f t="shared" si="52"/>
        <v/>
      </c>
      <c r="AG226" s="30" t="str">
        <f t="shared" si="53"/>
        <v/>
      </c>
      <c r="AH226" s="30" t="str">
        <f t="shared" si="54"/>
        <v/>
      </c>
      <c r="AI226" s="30" t="str">
        <f t="shared" si="55"/>
        <v/>
      </c>
      <c r="AJ226" s="9"/>
      <c r="AK226" s="9"/>
      <c r="AL226" s="9"/>
      <c r="AM226" s="9"/>
      <c r="AN226" s="9"/>
      <c r="AO226" s="9"/>
      <c r="AP226" s="9"/>
      <c r="AQ226" s="9"/>
      <c r="AR226" s="9"/>
      <c r="AS226" s="9"/>
      <c r="AT226" s="9"/>
      <c r="AU226" s="10"/>
      <c r="AV226" s="2" t="str">
        <f t="shared" si="56"/>
        <v/>
      </c>
      <c r="AW226" s="2" t="str">
        <f t="shared" si="57"/>
        <v/>
      </c>
      <c r="AX226" s="2" t="str">
        <f t="shared" si="58"/>
        <v/>
      </c>
    </row>
    <row r="227" spans="1:50">
      <c r="A227" s="16"/>
      <c r="B227" s="111"/>
      <c r="C227" s="114"/>
      <c r="D227" s="114"/>
      <c r="E227" s="26"/>
      <c r="F227" s="26"/>
      <c r="G227" s="26"/>
      <c r="H227" s="9" t="str">
        <f t="shared" si="45"/>
        <v/>
      </c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10"/>
      <c r="Y227" s="10"/>
      <c r="Z227" s="30" t="str">
        <f t="shared" si="46"/>
        <v/>
      </c>
      <c r="AA227" s="30" t="str">
        <f t="shared" si="47"/>
        <v/>
      </c>
      <c r="AB227" s="30" t="str">
        <f t="shared" si="48"/>
        <v/>
      </c>
      <c r="AC227" s="30" t="str">
        <f t="shared" si="49"/>
        <v/>
      </c>
      <c r="AD227" s="30" t="str">
        <f t="shared" si="50"/>
        <v/>
      </c>
      <c r="AE227" s="30" t="str">
        <f t="shared" si="51"/>
        <v/>
      </c>
      <c r="AF227" s="30" t="str">
        <f t="shared" si="52"/>
        <v/>
      </c>
      <c r="AG227" s="30" t="str">
        <f t="shared" si="53"/>
        <v/>
      </c>
      <c r="AH227" s="30" t="str">
        <f t="shared" si="54"/>
        <v/>
      </c>
      <c r="AI227" s="30" t="str">
        <f t="shared" si="55"/>
        <v/>
      </c>
      <c r="AJ227" s="9"/>
      <c r="AK227" s="9"/>
      <c r="AL227" s="9"/>
      <c r="AM227" s="9"/>
      <c r="AN227" s="9"/>
      <c r="AO227" s="9"/>
      <c r="AP227" s="9"/>
      <c r="AQ227" s="9"/>
      <c r="AR227" s="9"/>
      <c r="AS227" s="9"/>
      <c r="AT227" s="9"/>
      <c r="AU227" s="10"/>
      <c r="AV227" s="2" t="str">
        <f t="shared" si="56"/>
        <v/>
      </c>
      <c r="AW227" s="2" t="str">
        <f t="shared" si="57"/>
        <v/>
      </c>
      <c r="AX227" s="2" t="str">
        <f t="shared" si="58"/>
        <v/>
      </c>
    </row>
    <row r="228" spans="1:50">
      <c r="A228" s="16"/>
      <c r="B228" s="113"/>
      <c r="C228" s="114"/>
      <c r="D228" s="114"/>
      <c r="E228" s="26"/>
      <c r="F228" s="26"/>
      <c r="G228" s="26"/>
      <c r="H228" s="9" t="str">
        <f t="shared" si="45"/>
        <v/>
      </c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10"/>
      <c r="Y228" s="10"/>
      <c r="Z228" s="30" t="str">
        <f t="shared" si="46"/>
        <v/>
      </c>
      <c r="AA228" s="30" t="str">
        <f t="shared" si="47"/>
        <v/>
      </c>
      <c r="AB228" s="30" t="str">
        <f t="shared" si="48"/>
        <v/>
      </c>
      <c r="AC228" s="30" t="str">
        <f t="shared" si="49"/>
        <v/>
      </c>
      <c r="AD228" s="30" t="str">
        <f t="shared" si="50"/>
        <v/>
      </c>
      <c r="AE228" s="30" t="str">
        <f t="shared" si="51"/>
        <v/>
      </c>
      <c r="AF228" s="30" t="str">
        <f t="shared" si="52"/>
        <v/>
      </c>
      <c r="AG228" s="30" t="str">
        <f t="shared" si="53"/>
        <v/>
      </c>
      <c r="AH228" s="30" t="str">
        <f t="shared" si="54"/>
        <v/>
      </c>
      <c r="AI228" s="30" t="str">
        <f t="shared" si="55"/>
        <v/>
      </c>
      <c r="AJ228" s="9"/>
      <c r="AK228" s="9"/>
      <c r="AL228" s="9"/>
      <c r="AM228" s="9"/>
      <c r="AN228" s="9"/>
      <c r="AO228" s="9"/>
      <c r="AP228" s="9"/>
      <c r="AQ228" s="9"/>
      <c r="AR228" s="9"/>
      <c r="AS228" s="9"/>
      <c r="AT228" s="9"/>
      <c r="AU228" s="10"/>
      <c r="AV228" s="2" t="str">
        <f t="shared" si="56"/>
        <v/>
      </c>
      <c r="AW228" s="2" t="str">
        <f t="shared" si="57"/>
        <v/>
      </c>
      <c r="AX228" s="2" t="str">
        <f t="shared" si="58"/>
        <v/>
      </c>
    </row>
    <row r="229" spans="1:50">
      <c r="A229" s="16"/>
      <c r="B229" s="113"/>
      <c r="C229" s="114"/>
      <c r="D229" s="114"/>
      <c r="E229" s="26"/>
      <c r="F229" s="26"/>
      <c r="G229" s="26"/>
      <c r="H229" s="9" t="str">
        <f t="shared" si="45"/>
        <v/>
      </c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10"/>
      <c r="Y229" s="10"/>
      <c r="Z229" s="30" t="str">
        <f t="shared" si="46"/>
        <v/>
      </c>
      <c r="AA229" s="30" t="str">
        <f t="shared" si="47"/>
        <v/>
      </c>
      <c r="AB229" s="30" t="str">
        <f t="shared" si="48"/>
        <v/>
      </c>
      <c r="AC229" s="30" t="str">
        <f t="shared" si="49"/>
        <v/>
      </c>
      <c r="AD229" s="30" t="str">
        <f t="shared" si="50"/>
        <v/>
      </c>
      <c r="AE229" s="30" t="str">
        <f t="shared" si="51"/>
        <v/>
      </c>
      <c r="AF229" s="30" t="str">
        <f t="shared" si="52"/>
        <v/>
      </c>
      <c r="AG229" s="30" t="str">
        <f t="shared" si="53"/>
        <v/>
      </c>
      <c r="AH229" s="30" t="str">
        <f t="shared" si="54"/>
        <v/>
      </c>
      <c r="AI229" s="30" t="str">
        <f t="shared" si="55"/>
        <v/>
      </c>
      <c r="AJ229" s="9"/>
      <c r="AK229" s="9"/>
      <c r="AL229" s="9"/>
      <c r="AM229" s="9"/>
      <c r="AN229" s="9"/>
      <c r="AO229" s="9"/>
      <c r="AP229" s="9"/>
      <c r="AQ229" s="9"/>
      <c r="AR229" s="9"/>
      <c r="AS229" s="9"/>
      <c r="AT229" s="9"/>
      <c r="AU229" s="10"/>
      <c r="AV229" s="2" t="str">
        <f t="shared" si="56"/>
        <v/>
      </c>
      <c r="AW229" s="2" t="str">
        <f t="shared" si="57"/>
        <v/>
      </c>
      <c r="AX229" s="2" t="str">
        <f t="shared" si="58"/>
        <v/>
      </c>
    </row>
    <row r="230" spans="1:50">
      <c r="A230" s="16"/>
      <c r="B230" s="113"/>
      <c r="C230" s="114"/>
      <c r="D230" s="114"/>
      <c r="E230" s="26"/>
      <c r="F230" s="26"/>
      <c r="G230" s="26"/>
      <c r="H230" s="9" t="str">
        <f t="shared" si="45"/>
        <v/>
      </c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10"/>
      <c r="Y230" s="10"/>
      <c r="Z230" s="30" t="str">
        <f t="shared" si="46"/>
        <v/>
      </c>
      <c r="AA230" s="30" t="str">
        <f t="shared" si="47"/>
        <v/>
      </c>
      <c r="AB230" s="30" t="str">
        <f t="shared" si="48"/>
        <v/>
      </c>
      <c r="AC230" s="30" t="str">
        <f t="shared" si="49"/>
        <v/>
      </c>
      <c r="AD230" s="30" t="str">
        <f t="shared" si="50"/>
        <v/>
      </c>
      <c r="AE230" s="30" t="str">
        <f t="shared" si="51"/>
        <v/>
      </c>
      <c r="AF230" s="30" t="str">
        <f t="shared" si="52"/>
        <v/>
      </c>
      <c r="AG230" s="30" t="str">
        <f t="shared" si="53"/>
        <v/>
      </c>
      <c r="AH230" s="30" t="str">
        <f t="shared" si="54"/>
        <v/>
      </c>
      <c r="AI230" s="30" t="str">
        <f t="shared" si="55"/>
        <v/>
      </c>
      <c r="AJ230" s="9"/>
      <c r="AK230" s="9"/>
      <c r="AL230" s="9"/>
      <c r="AM230" s="9"/>
      <c r="AN230" s="9"/>
      <c r="AO230" s="9"/>
      <c r="AP230" s="9"/>
      <c r="AQ230" s="9"/>
      <c r="AR230" s="9"/>
      <c r="AS230" s="9"/>
      <c r="AT230" s="9"/>
      <c r="AU230" s="10"/>
      <c r="AV230" s="2" t="str">
        <f t="shared" si="56"/>
        <v/>
      </c>
      <c r="AW230" s="2" t="str">
        <f t="shared" si="57"/>
        <v/>
      </c>
      <c r="AX230" s="2" t="str">
        <f t="shared" si="58"/>
        <v/>
      </c>
    </row>
    <row r="231" spans="1:50">
      <c r="A231" s="16"/>
      <c r="B231" s="111"/>
      <c r="C231" s="114"/>
      <c r="D231" s="114"/>
      <c r="E231" s="26"/>
      <c r="F231" s="26"/>
      <c r="G231" s="26"/>
      <c r="H231" s="9" t="str">
        <f t="shared" si="45"/>
        <v/>
      </c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10"/>
      <c r="Y231" s="10"/>
      <c r="Z231" s="30" t="str">
        <f t="shared" si="46"/>
        <v/>
      </c>
      <c r="AA231" s="30" t="str">
        <f t="shared" si="47"/>
        <v/>
      </c>
      <c r="AB231" s="30" t="str">
        <f t="shared" si="48"/>
        <v/>
      </c>
      <c r="AC231" s="30" t="str">
        <f t="shared" si="49"/>
        <v/>
      </c>
      <c r="AD231" s="30" t="str">
        <f t="shared" si="50"/>
        <v/>
      </c>
      <c r="AE231" s="30" t="str">
        <f t="shared" si="51"/>
        <v/>
      </c>
      <c r="AF231" s="30" t="str">
        <f t="shared" si="52"/>
        <v/>
      </c>
      <c r="AG231" s="30" t="str">
        <f t="shared" si="53"/>
        <v/>
      </c>
      <c r="AH231" s="30" t="str">
        <f t="shared" si="54"/>
        <v/>
      </c>
      <c r="AI231" s="30" t="str">
        <f t="shared" si="55"/>
        <v/>
      </c>
      <c r="AJ231" s="9"/>
      <c r="AK231" s="9"/>
      <c r="AL231" s="9"/>
      <c r="AM231" s="9"/>
      <c r="AN231" s="9"/>
      <c r="AO231" s="9"/>
      <c r="AP231" s="9"/>
      <c r="AQ231" s="9"/>
      <c r="AR231" s="9"/>
      <c r="AS231" s="9"/>
      <c r="AT231" s="9"/>
      <c r="AU231" s="10"/>
      <c r="AV231" s="2" t="str">
        <f t="shared" si="56"/>
        <v/>
      </c>
      <c r="AW231" s="2" t="str">
        <f t="shared" si="57"/>
        <v/>
      </c>
      <c r="AX231" s="2" t="str">
        <f t="shared" si="58"/>
        <v/>
      </c>
    </row>
    <row r="232" spans="1:50">
      <c r="A232" s="16"/>
      <c r="B232" s="113"/>
      <c r="C232" s="114"/>
      <c r="D232" s="114"/>
      <c r="E232" s="26"/>
      <c r="F232" s="26"/>
      <c r="G232" s="26"/>
      <c r="H232" s="9" t="str">
        <f t="shared" si="45"/>
        <v/>
      </c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10"/>
      <c r="Y232" s="10"/>
      <c r="Z232" s="30" t="str">
        <f t="shared" si="46"/>
        <v/>
      </c>
      <c r="AA232" s="30" t="str">
        <f t="shared" si="47"/>
        <v/>
      </c>
      <c r="AB232" s="30" t="str">
        <f t="shared" si="48"/>
        <v/>
      </c>
      <c r="AC232" s="30" t="str">
        <f t="shared" si="49"/>
        <v/>
      </c>
      <c r="AD232" s="30" t="str">
        <f t="shared" si="50"/>
        <v/>
      </c>
      <c r="AE232" s="30" t="str">
        <f t="shared" si="51"/>
        <v/>
      </c>
      <c r="AF232" s="30" t="str">
        <f t="shared" si="52"/>
        <v/>
      </c>
      <c r="AG232" s="30" t="str">
        <f t="shared" si="53"/>
        <v/>
      </c>
      <c r="AH232" s="30" t="str">
        <f t="shared" si="54"/>
        <v/>
      </c>
      <c r="AI232" s="30" t="str">
        <f t="shared" si="55"/>
        <v/>
      </c>
      <c r="AJ232" s="9"/>
      <c r="AK232" s="9"/>
      <c r="AL232" s="9"/>
      <c r="AM232" s="9"/>
      <c r="AN232" s="9"/>
      <c r="AO232" s="9"/>
      <c r="AP232" s="9"/>
      <c r="AQ232" s="9"/>
      <c r="AR232" s="9"/>
      <c r="AS232" s="9"/>
      <c r="AT232" s="9"/>
      <c r="AU232" s="10"/>
      <c r="AV232" s="2" t="str">
        <f t="shared" si="56"/>
        <v/>
      </c>
      <c r="AW232" s="2" t="str">
        <f t="shared" si="57"/>
        <v/>
      </c>
      <c r="AX232" s="2" t="str">
        <f t="shared" si="58"/>
        <v/>
      </c>
    </row>
    <row r="233" spans="1:50">
      <c r="A233" s="16"/>
      <c r="B233" s="113"/>
      <c r="C233" s="114"/>
      <c r="D233" s="114"/>
      <c r="E233" s="26"/>
      <c r="F233" s="26"/>
      <c r="G233" s="26"/>
      <c r="H233" s="9" t="str">
        <f t="shared" si="45"/>
        <v/>
      </c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10"/>
      <c r="Y233" s="10"/>
      <c r="Z233" s="30" t="str">
        <f t="shared" si="46"/>
        <v/>
      </c>
      <c r="AA233" s="30" t="str">
        <f t="shared" si="47"/>
        <v/>
      </c>
      <c r="AB233" s="30" t="str">
        <f t="shared" si="48"/>
        <v/>
      </c>
      <c r="AC233" s="30" t="str">
        <f t="shared" si="49"/>
        <v/>
      </c>
      <c r="AD233" s="30" t="str">
        <f t="shared" si="50"/>
        <v/>
      </c>
      <c r="AE233" s="30" t="str">
        <f t="shared" si="51"/>
        <v/>
      </c>
      <c r="AF233" s="30" t="str">
        <f t="shared" si="52"/>
        <v/>
      </c>
      <c r="AG233" s="30" t="str">
        <f t="shared" si="53"/>
        <v/>
      </c>
      <c r="AH233" s="30" t="str">
        <f t="shared" si="54"/>
        <v/>
      </c>
      <c r="AI233" s="30" t="str">
        <f t="shared" si="55"/>
        <v/>
      </c>
      <c r="AJ233" s="9"/>
      <c r="AK233" s="9"/>
      <c r="AL233" s="9"/>
      <c r="AM233" s="9"/>
      <c r="AN233" s="9"/>
      <c r="AO233" s="9"/>
      <c r="AP233" s="9"/>
      <c r="AQ233" s="9"/>
      <c r="AR233" s="9"/>
      <c r="AS233" s="9"/>
      <c r="AT233" s="9"/>
      <c r="AU233" s="10"/>
      <c r="AV233" s="2" t="str">
        <f t="shared" si="56"/>
        <v/>
      </c>
      <c r="AW233" s="2" t="str">
        <f t="shared" si="57"/>
        <v/>
      </c>
      <c r="AX233" s="2" t="str">
        <f t="shared" si="58"/>
        <v/>
      </c>
    </row>
    <row r="234" spans="1:50">
      <c r="A234" s="16"/>
      <c r="B234" s="113"/>
      <c r="C234" s="114"/>
      <c r="D234" s="114"/>
      <c r="E234" s="26"/>
      <c r="F234" s="26"/>
      <c r="G234" s="26"/>
      <c r="H234" s="9" t="str">
        <f t="shared" si="45"/>
        <v/>
      </c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10"/>
      <c r="Y234" s="10"/>
      <c r="Z234" s="30" t="str">
        <f t="shared" si="46"/>
        <v/>
      </c>
      <c r="AA234" s="30" t="str">
        <f t="shared" si="47"/>
        <v/>
      </c>
      <c r="AB234" s="30" t="str">
        <f t="shared" si="48"/>
        <v/>
      </c>
      <c r="AC234" s="30" t="str">
        <f t="shared" si="49"/>
        <v/>
      </c>
      <c r="AD234" s="30" t="str">
        <f t="shared" si="50"/>
        <v/>
      </c>
      <c r="AE234" s="30" t="str">
        <f t="shared" si="51"/>
        <v/>
      </c>
      <c r="AF234" s="30" t="str">
        <f t="shared" si="52"/>
        <v/>
      </c>
      <c r="AG234" s="30" t="str">
        <f t="shared" si="53"/>
        <v/>
      </c>
      <c r="AH234" s="30" t="str">
        <f t="shared" si="54"/>
        <v/>
      </c>
      <c r="AI234" s="30" t="str">
        <f t="shared" si="55"/>
        <v/>
      </c>
      <c r="AJ234" s="9"/>
      <c r="AK234" s="9"/>
      <c r="AL234" s="9"/>
      <c r="AM234" s="9"/>
      <c r="AN234" s="9"/>
      <c r="AO234" s="9"/>
      <c r="AP234" s="9"/>
      <c r="AQ234" s="9"/>
      <c r="AR234" s="9"/>
      <c r="AS234" s="9"/>
      <c r="AT234" s="9"/>
      <c r="AU234" s="10"/>
      <c r="AV234" s="2" t="str">
        <f t="shared" si="56"/>
        <v/>
      </c>
      <c r="AW234" s="2" t="str">
        <f t="shared" si="57"/>
        <v/>
      </c>
      <c r="AX234" s="2" t="str">
        <f t="shared" si="58"/>
        <v/>
      </c>
    </row>
    <row r="235" spans="1:50">
      <c r="A235" s="16"/>
      <c r="B235" s="111"/>
      <c r="C235" s="114"/>
      <c r="D235" s="114"/>
      <c r="E235" s="26"/>
      <c r="F235" s="26"/>
      <c r="G235" s="26"/>
      <c r="H235" s="9" t="str">
        <f t="shared" si="45"/>
        <v/>
      </c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10"/>
      <c r="Y235" s="10"/>
      <c r="Z235" s="30" t="str">
        <f t="shared" si="46"/>
        <v/>
      </c>
      <c r="AA235" s="30" t="str">
        <f t="shared" si="47"/>
        <v/>
      </c>
      <c r="AB235" s="30" t="str">
        <f t="shared" si="48"/>
        <v/>
      </c>
      <c r="AC235" s="30" t="str">
        <f t="shared" si="49"/>
        <v/>
      </c>
      <c r="AD235" s="30" t="str">
        <f t="shared" si="50"/>
        <v/>
      </c>
      <c r="AE235" s="30" t="str">
        <f t="shared" si="51"/>
        <v/>
      </c>
      <c r="AF235" s="30" t="str">
        <f t="shared" si="52"/>
        <v/>
      </c>
      <c r="AG235" s="30" t="str">
        <f t="shared" si="53"/>
        <v/>
      </c>
      <c r="AH235" s="30" t="str">
        <f t="shared" si="54"/>
        <v/>
      </c>
      <c r="AI235" s="30" t="str">
        <f t="shared" si="55"/>
        <v/>
      </c>
      <c r="AJ235" s="9"/>
      <c r="AK235" s="9"/>
      <c r="AL235" s="9"/>
      <c r="AM235" s="9"/>
      <c r="AN235" s="9"/>
      <c r="AO235" s="9"/>
      <c r="AP235" s="9"/>
      <c r="AQ235" s="9"/>
      <c r="AR235" s="9"/>
      <c r="AS235" s="9"/>
      <c r="AT235" s="9"/>
      <c r="AU235" s="10"/>
      <c r="AV235" s="2" t="str">
        <f t="shared" si="56"/>
        <v/>
      </c>
      <c r="AW235" s="2" t="str">
        <f t="shared" si="57"/>
        <v/>
      </c>
      <c r="AX235" s="2" t="str">
        <f t="shared" si="58"/>
        <v/>
      </c>
    </row>
    <row r="236" spans="1:50">
      <c r="A236" s="16"/>
      <c r="B236" s="113"/>
      <c r="C236" s="114"/>
      <c r="D236" s="114"/>
      <c r="E236" s="26"/>
      <c r="F236" s="26"/>
      <c r="G236" s="26"/>
      <c r="H236" s="9" t="str">
        <f t="shared" si="45"/>
        <v/>
      </c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10"/>
      <c r="Y236" s="10"/>
      <c r="Z236" s="30" t="str">
        <f t="shared" si="46"/>
        <v/>
      </c>
      <c r="AA236" s="30" t="str">
        <f t="shared" si="47"/>
        <v/>
      </c>
      <c r="AB236" s="30" t="str">
        <f t="shared" si="48"/>
        <v/>
      </c>
      <c r="AC236" s="30" t="str">
        <f t="shared" si="49"/>
        <v/>
      </c>
      <c r="AD236" s="30" t="str">
        <f t="shared" si="50"/>
        <v/>
      </c>
      <c r="AE236" s="30" t="str">
        <f t="shared" si="51"/>
        <v/>
      </c>
      <c r="AF236" s="30" t="str">
        <f t="shared" si="52"/>
        <v/>
      </c>
      <c r="AG236" s="30" t="str">
        <f t="shared" si="53"/>
        <v/>
      </c>
      <c r="AH236" s="30" t="str">
        <f t="shared" si="54"/>
        <v/>
      </c>
      <c r="AI236" s="30" t="str">
        <f t="shared" si="55"/>
        <v/>
      </c>
      <c r="AJ236" s="9"/>
      <c r="AK236" s="9"/>
      <c r="AL236" s="9"/>
      <c r="AM236" s="9"/>
      <c r="AN236" s="9"/>
      <c r="AO236" s="9"/>
      <c r="AP236" s="9"/>
      <c r="AQ236" s="9"/>
      <c r="AR236" s="9"/>
      <c r="AS236" s="9"/>
      <c r="AT236" s="9"/>
      <c r="AU236" s="10"/>
      <c r="AV236" s="2" t="str">
        <f t="shared" si="56"/>
        <v/>
      </c>
      <c r="AW236" s="2" t="str">
        <f t="shared" si="57"/>
        <v/>
      </c>
      <c r="AX236" s="2" t="str">
        <f t="shared" si="58"/>
        <v/>
      </c>
    </row>
    <row r="237" spans="1:50">
      <c r="A237" s="16"/>
      <c r="B237" s="113"/>
      <c r="C237" s="114"/>
      <c r="D237" s="114"/>
      <c r="E237" s="26"/>
      <c r="F237" s="26"/>
      <c r="G237" s="26"/>
      <c r="H237" s="9" t="str">
        <f t="shared" si="45"/>
        <v/>
      </c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10"/>
      <c r="Y237" s="10"/>
      <c r="Z237" s="30" t="str">
        <f t="shared" si="46"/>
        <v/>
      </c>
      <c r="AA237" s="30" t="str">
        <f t="shared" si="47"/>
        <v/>
      </c>
      <c r="AB237" s="30" t="str">
        <f t="shared" si="48"/>
        <v/>
      </c>
      <c r="AC237" s="30" t="str">
        <f t="shared" si="49"/>
        <v/>
      </c>
      <c r="AD237" s="30" t="str">
        <f t="shared" si="50"/>
        <v/>
      </c>
      <c r="AE237" s="30" t="str">
        <f t="shared" si="51"/>
        <v/>
      </c>
      <c r="AF237" s="30" t="str">
        <f t="shared" si="52"/>
        <v/>
      </c>
      <c r="AG237" s="30" t="str">
        <f t="shared" si="53"/>
        <v/>
      </c>
      <c r="AH237" s="30" t="str">
        <f t="shared" si="54"/>
        <v/>
      </c>
      <c r="AI237" s="30" t="str">
        <f t="shared" si="55"/>
        <v/>
      </c>
      <c r="AJ237" s="9"/>
      <c r="AK237" s="9"/>
      <c r="AL237" s="9"/>
      <c r="AM237" s="9"/>
      <c r="AN237" s="9"/>
      <c r="AO237" s="9"/>
      <c r="AP237" s="9"/>
      <c r="AQ237" s="9"/>
      <c r="AR237" s="9"/>
      <c r="AS237" s="9"/>
      <c r="AT237" s="9"/>
      <c r="AU237" s="10"/>
      <c r="AV237" s="2" t="str">
        <f t="shared" si="56"/>
        <v/>
      </c>
      <c r="AW237" s="2" t="str">
        <f t="shared" si="57"/>
        <v/>
      </c>
      <c r="AX237" s="2" t="str">
        <f t="shared" si="58"/>
        <v/>
      </c>
    </row>
    <row r="238" spans="1:50">
      <c r="A238" s="16"/>
      <c r="B238" s="113"/>
      <c r="C238" s="114"/>
      <c r="D238" s="114"/>
      <c r="E238" s="26"/>
      <c r="F238" s="26"/>
      <c r="G238" s="26"/>
      <c r="H238" s="9" t="str">
        <f t="shared" si="45"/>
        <v/>
      </c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10"/>
      <c r="Y238" s="10"/>
      <c r="Z238" s="30" t="str">
        <f t="shared" si="46"/>
        <v/>
      </c>
      <c r="AA238" s="30" t="str">
        <f t="shared" si="47"/>
        <v/>
      </c>
      <c r="AB238" s="30" t="str">
        <f t="shared" si="48"/>
        <v/>
      </c>
      <c r="AC238" s="30" t="str">
        <f t="shared" si="49"/>
        <v/>
      </c>
      <c r="AD238" s="30" t="str">
        <f t="shared" si="50"/>
        <v/>
      </c>
      <c r="AE238" s="30" t="str">
        <f t="shared" si="51"/>
        <v/>
      </c>
      <c r="AF238" s="30" t="str">
        <f t="shared" si="52"/>
        <v/>
      </c>
      <c r="AG238" s="30" t="str">
        <f t="shared" si="53"/>
        <v/>
      </c>
      <c r="AH238" s="30" t="str">
        <f t="shared" si="54"/>
        <v/>
      </c>
      <c r="AI238" s="30" t="str">
        <f t="shared" si="55"/>
        <v/>
      </c>
      <c r="AJ238" s="9"/>
      <c r="AK238" s="9"/>
      <c r="AL238" s="9"/>
      <c r="AM238" s="9"/>
      <c r="AN238" s="9"/>
      <c r="AO238" s="9"/>
      <c r="AP238" s="9"/>
      <c r="AQ238" s="9"/>
      <c r="AR238" s="9"/>
      <c r="AS238" s="9"/>
      <c r="AT238" s="9"/>
      <c r="AU238" s="10"/>
      <c r="AV238" s="2" t="str">
        <f t="shared" si="56"/>
        <v/>
      </c>
      <c r="AW238" s="2" t="str">
        <f t="shared" si="57"/>
        <v/>
      </c>
      <c r="AX238" s="2" t="str">
        <f t="shared" si="58"/>
        <v/>
      </c>
    </row>
    <row r="239" spans="1:50">
      <c r="A239" s="16"/>
      <c r="B239" s="111"/>
      <c r="C239" s="114"/>
      <c r="D239" s="114"/>
      <c r="E239" s="26"/>
      <c r="F239" s="26"/>
      <c r="G239" s="26"/>
      <c r="H239" s="9" t="str">
        <f t="shared" si="45"/>
        <v/>
      </c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10"/>
      <c r="Y239" s="10"/>
      <c r="Z239" s="30" t="str">
        <f t="shared" si="46"/>
        <v/>
      </c>
      <c r="AA239" s="30" t="str">
        <f t="shared" si="47"/>
        <v/>
      </c>
      <c r="AB239" s="30" t="str">
        <f t="shared" si="48"/>
        <v/>
      </c>
      <c r="AC239" s="30" t="str">
        <f t="shared" si="49"/>
        <v/>
      </c>
      <c r="AD239" s="30" t="str">
        <f t="shared" si="50"/>
        <v/>
      </c>
      <c r="AE239" s="30" t="str">
        <f t="shared" si="51"/>
        <v/>
      </c>
      <c r="AF239" s="30" t="str">
        <f t="shared" si="52"/>
        <v/>
      </c>
      <c r="AG239" s="30" t="str">
        <f t="shared" si="53"/>
        <v/>
      </c>
      <c r="AH239" s="30" t="str">
        <f t="shared" si="54"/>
        <v/>
      </c>
      <c r="AI239" s="30" t="str">
        <f t="shared" si="55"/>
        <v/>
      </c>
      <c r="AJ239" s="9"/>
      <c r="AK239" s="9"/>
      <c r="AL239" s="9"/>
      <c r="AM239" s="9"/>
      <c r="AN239" s="9"/>
      <c r="AO239" s="9"/>
      <c r="AP239" s="9"/>
      <c r="AQ239" s="9"/>
      <c r="AR239" s="9"/>
      <c r="AS239" s="9"/>
      <c r="AT239" s="9"/>
      <c r="AU239" s="10"/>
      <c r="AV239" s="2" t="str">
        <f t="shared" si="56"/>
        <v/>
      </c>
      <c r="AW239" s="2" t="str">
        <f t="shared" si="57"/>
        <v/>
      </c>
      <c r="AX239" s="2" t="str">
        <f t="shared" si="58"/>
        <v/>
      </c>
    </row>
    <row r="240" spans="1:50">
      <c r="A240" s="16"/>
      <c r="B240" s="113"/>
      <c r="C240" s="114"/>
      <c r="D240" s="114"/>
      <c r="E240" s="26"/>
      <c r="F240" s="26"/>
      <c r="G240" s="26"/>
      <c r="H240" s="9" t="str">
        <f t="shared" si="45"/>
        <v/>
      </c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10"/>
      <c r="Y240" s="10"/>
      <c r="Z240" s="30" t="str">
        <f t="shared" si="46"/>
        <v/>
      </c>
      <c r="AA240" s="30" t="str">
        <f t="shared" si="47"/>
        <v/>
      </c>
      <c r="AB240" s="30" t="str">
        <f t="shared" si="48"/>
        <v/>
      </c>
      <c r="AC240" s="30" t="str">
        <f t="shared" si="49"/>
        <v/>
      </c>
      <c r="AD240" s="30" t="str">
        <f t="shared" si="50"/>
        <v/>
      </c>
      <c r="AE240" s="30" t="str">
        <f t="shared" si="51"/>
        <v/>
      </c>
      <c r="AF240" s="30" t="str">
        <f t="shared" si="52"/>
        <v/>
      </c>
      <c r="AG240" s="30" t="str">
        <f t="shared" si="53"/>
        <v/>
      </c>
      <c r="AH240" s="30" t="str">
        <f t="shared" si="54"/>
        <v/>
      </c>
      <c r="AI240" s="30" t="str">
        <f t="shared" si="55"/>
        <v/>
      </c>
      <c r="AJ240" s="9"/>
      <c r="AK240" s="9"/>
      <c r="AL240" s="9"/>
      <c r="AM240" s="9"/>
      <c r="AN240" s="9"/>
      <c r="AO240" s="9"/>
      <c r="AP240" s="9"/>
      <c r="AQ240" s="9"/>
      <c r="AR240" s="9"/>
      <c r="AS240" s="9"/>
      <c r="AT240" s="9"/>
      <c r="AU240" s="10"/>
      <c r="AV240" s="2" t="str">
        <f t="shared" si="56"/>
        <v/>
      </c>
      <c r="AW240" s="2" t="str">
        <f t="shared" si="57"/>
        <v/>
      </c>
      <c r="AX240" s="2" t="str">
        <f t="shared" si="58"/>
        <v/>
      </c>
    </row>
    <row r="241" spans="1:50">
      <c r="A241" s="16"/>
      <c r="B241" s="113"/>
      <c r="C241" s="114"/>
      <c r="D241" s="114"/>
      <c r="E241" s="26"/>
      <c r="F241" s="26"/>
      <c r="G241" s="26"/>
      <c r="H241" s="9" t="str">
        <f t="shared" si="45"/>
        <v/>
      </c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10"/>
      <c r="Y241" s="10"/>
      <c r="Z241" s="30" t="str">
        <f t="shared" si="46"/>
        <v/>
      </c>
      <c r="AA241" s="30" t="str">
        <f t="shared" si="47"/>
        <v/>
      </c>
      <c r="AB241" s="30" t="str">
        <f t="shared" si="48"/>
        <v/>
      </c>
      <c r="AC241" s="30" t="str">
        <f t="shared" si="49"/>
        <v/>
      </c>
      <c r="AD241" s="30" t="str">
        <f t="shared" si="50"/>
        <v/>
      </c>
      <c r="AE241" s="30" t="str">
        <f t="shared" si="51"/>
        <v/>
      </c>
      <c r="AF241" s="30" t="str">
        <f t="shared" si="52"/>
        <v/>
      </c>
      <c r="AG241" s="30" t="str">
        <f t="shared" si="53"/>
        <v/>
      </c>
      <c r="AH241" s="30" t="str">
        <f t="shared" si="54"/>
        <v/>
      </c>
      <c r="AI241" s="30" t="str">
        <f t="shared" si="55"/>
        <v/>
      </c>
      <c r="AJ241" s="9"/>
      <c r="AK241" s="9"/>
      <c r="AL241" s="9"/>
      <c r="AM241" s="9"/>
      <c r="AN241" s="9"/>
      <c r="AO241" s="9"/>
      <c r="AP241" s="9"/>
      <c r="AQ241" s="9"/>
      <c r="AR241" s="9"/>
      <c r="AS241" s="9"/>
      <c r="AT241" s="9"/>
      <c r="AU241" s="10"/>
      <c r="AV241" s="2" t="str">
        <f t="shared" si="56"/>
        <v/>
      </c>
      <c r="AW241" s="2" t="str">
        <f t="shared" si="57"/>
        <v/>
      </c>
      <c r="AX241" s="2" t="str">
        <f t="shared" si="58"/>
        <v/>
      </c>
    </row>
    <row r="242" spans="1:50">
      <c r="A242" s="16"/>
      <c r="B242" s="113"/>
      <c r="C242" s="114"/>
      <c r="D242" s="114"/>
      <c r="E242" s="26"/>
      <c r="F242" s="26"/>
      <c r="G242" s="26"/>
      <c r="H242" s="9" t="str">
        <f t="shared" si="45"/>
        <v/>
      </c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10"/>
      <c r="Y242" s="10"/>
      <c r="Z242" s="30" t="str">
        <f t="shared" si="46"/>
        <v/>
      </c>
      <c r="AA242" s="30" t="str">
        <f t="shared" si="47"/>
        <v/>
      </c>
      <c r="AB242" s="30" t="str">
        <f t="shared" si="48"/>
        <v/>
      </c>
      <c r="AC242" s="30" t="str">
        <f t="shared" si="49"/>
        <v/>
      </c>
      <c r="AD242" s="30" t="str">
        <f t="shared" si="50"/>
        <v/>
      </c>
      <c r="AE242" s="30" t="str">
        <f t="shared" si="51"/>
        <v/>
      </c>
      <c r="AF242" s="30" t="str">
        <f t="shared" si="52"/>
        <v/>
      </c>
      <c r="AG242" s="30" t="str">
        <f t="shared" si="53"/>
        <v/>
      </c>
      <c r="AH242" s="30" t="str">
        <f t="shared" si="54"/>
        <v/>
      </c>
      <c r="AI242" s="30" t="str">
        <f t="shared" si="55"/>
        <v/>
      </c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10"/>
      <c r="AV242" s="2" t="str">
        <f t="shared" si="56"/>
        <v/>
      </c>
      <c r="AW242" s="2" t="str">
        <f t="shared" si="57"/>
        <v/>
      </c>
      <c r="AX242" s="2" t="str">
        <f t="shared" si="58"/>
        <v/>
      </c>
    </row>
    <row r="243" spans="1:50">
      <c r="A243" s="16"/>
      <c r="B243" s="111"/>
      <c r="C243" s="114"/>
      <c r="D243" s="114"/>
      <c r="E243" s="26"/>
      <c r="F243" s="26"/>
      <c r="G243" s="26"/>
      <c r="H243" s="9" t="str">
        <f t="shared" si="45"/>
        <v/>
      </c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10"/>
      <c r="Y243" s="10"/>
      <c r="Z243" s="30" t="str">
        <f t="shared" si="46"/>
        <v/>
      </c>
      <c r="AA243" s="30" t="str">
        <f t="shared" si="47"/>
        <v/>
      </c>
      <c r="AB243" s="30" t="str">
        <f t="shared" si="48"/>
        <v/>
      </c>
      <c r="AC243" s="30" t="str">
        <f t="shared" si="49"/>
        <v/>
      </c>
      <c r="AD243" s="30" t="str">
        <f t="shared" si="50"/>
        <v/>
      </c>
      <c r="AE243" s="30" t="str">
        <f t="shared" si="51"/>
        <v/>
      </c>
      <c r="AF243" s="30" t="str">
        <f t="shared" si="52"/>
        <v/>
      </c>
      <c r="AG243" s="30" t="str">
        <f t="shared" si="53"/>
        <v/>
      </c>
      <c r="AH243" s="30" t="str">
        <f t="shared" si="54"/>
        <v/>
      </c>
      <c r="AI243" s="30" t="str">
        <f t="shared" si="55"/>
        <v/>
      </c>
      <c r="AJ243" s="9"/>
      <c r="AK243" s="9"/>
      <c r="AL243" s="9"/>
      <c r="AM243" s="9"/>
      <c r="AN243" s="9"/>
      <c r="AO243" s="9"/>
      <c r="AP243" s="9"/>
      <c r="AQ243" s="9"/>
      <c r="AR243" s="9"/>
      <c r="AS243" s="9"/>
      <c r="AT243" s="9"/>
      <c r="AU243" s="10"/>
      <c r="AV243" s="2" t="str">
        <f t="shared" si="56"/>
        <v/>
      </c>
      <c r="AW243" s="2" t="str">
        <f t="shared" si="57"/>
        <v/>
      </c>
      <c r="AX243" s="2" t="str">
        <f t="shared" si="58"/>
        <v/>
      </c>
    </row>
    <row r="244" spans="1:50">
      <c r="A244" s="16"/>
      <c r="B244" s="113"/>
      <c r="C244" s="114"/>
      <c r="D244" s="114"/>
      <c r="E244" s="26"/>
      <c r="F244" s="26"/>
      <c r="G244" s="26"/>
      <c r="H244" s="9" t="str">
        <f t="shared" si="45"/>
        <v/>
      </c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10"/>
      <c r="Y244" s="10"/>
      <c r="Z244" s="30" t="str">
        <f t="shared" si="46"/>
        <v/>
      </c>
      <c r="AA244" s="30" t="str">
        <f t="shared" si="47"/>
        <v/>
      </c>
      <c r="AB244" s="30" t="str">
        <f t="shared" si="48"/>
        <v/>
      </c>
      <c r="AC244" s="30" t="str">
        <f t="shared" si="49"/>
        <v/>
      </c>
      <c r="AD244" s="30" t="str">
        <f t="shared" si="50"/>
        <v/>
      </c>
      <c r="AE244" s="30" t="str">
        <f t="shared" si="51"/>
        <v/>
      </c>
      <c r="AF244" s="30" t="str">
        <f t="shared" si="52"/>
        <v/>
      </c>
      <c r="AG244" s="30" t="str">
        <f t="shared" si="53"/>
        <v/>
      </c>
      <c r="AH244" s="30" t="str">
        <f t="shared" si="54"/>
        <v/>
      </c>
      <c r="AI244" s="30" t="str">
        <f t="shared" si="55"/>
        <v/>
      </c>
      <c r="AJ244" s="9"/>
      <c r="AK244" s="9"/>
      <c r="AL244" s="9"/>
      <c r="AM244" s="9"/>
      <c r="AN244" s="9"/>
      <c r="AO244" s="9"/>
      <c r="AP244" s="9"/>
      <c r="AQ244" s="9"/>
      <c r="AR244" s="9"/>
      <c r="AS244" s="9"/>
      <c r="AT244" s="9"/>
      <c r="AU244" s="10"/>
      <c r="AV244" s="2" t="str">
        <f t="shared" si="56"/>
        <v/>
      </c>
      <c r="AW244" s="2" t="str">
        <f t="shared" si="57"/>
        <v/>
      </c>
      <c r="AX244" s="2" t="str">
        <f t="shared" si="58"/>
        <v/>
      </c>
    </row>
    <row r="245" spans="1:50">
      <c r="A245" s="16"/>
      <c r="B245" s="113"/>
      <c r="C245" s="114"/>
      <c r="D245" s="114"/>
      <c r="E245" s="26"/>
      <c r="F245" s="26"/>
      <c r="G245" s="26"/>
      <c r="H245" s="9" t="str">
        <f t="shared" si="45"/>
        <v/>
      </c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10"/>
      <c r="Y245" s="10"/>
      <c r="Z245" s="30" t="str">
        <f t="shared" si="46"/>
        <v/>
      </c>
      <c r="AA245" s="30" t="str">
        <f t="shared" si="47"/>
        <v/>
      </c>
      <c r="AB245" s="30" t="str">
        <f t="shared" si="48"/>
        <v/>
      </c>
      <c r="AC245" s="30" t="str">
        <f t="shared" si="49"/>
        <v/>
      </c>
      <c r="AD245" s="30" t="str">
        <f t="shared" si="50"/>
        <v/>
      </c>
      <c r="AE245" s="30" t="str">
        <f t="shared" si="51"/>
        <v/>
      </c>
      <c r="AF245" s="30" t="str">
        <f t="shared" si="52"/>
        <v/>
      </c>
      <c r="AG245" s="30" t="str">
        <f t="shared" si="53"/>
        <v/>
      </c>
      <c r="AH245" s="30" t="str">
        <f t="shared" si="54"/>
        <v/>
      </c>
      <c r="AI245" s="30" t="str">
        <f t="shared" si="55"/>
        <v/>
      </c>
      <c r="AJ245" s="9"/>
      <c r="AK245" s="9"/>
      <c r="AL245" s="9"/>
      <c r="AM245" s="9"/>
      <c r="AN245" s="9"/>
      <c r="AO245" s="9"/>
      <c r="AP245" s="9"/>
      <c r="AQ245" s="9"/>
      <c r="AR245" s="9"/>
      <c r="AS245" s="9"/>
      <c r="AT245" s="9"/>
      <c r="AU245" s="10"/>
      <c r="AV245" s="2" t="str">
        <f t="shared" si="56"/>
        <v/>
      </c>
      <c r="AW245" s="2" t="str">
        <f t="shared" si="57"/>
        <v/>
      </c>
      <c r="AX245" s="2" t="str">
        <f t="shared" si="58"/>
        <v/>
      </c>
    </row>
    <row r="246" spans="1:50">
      <c r="A246" s="16"/>
      <c r="B246" s="113"/>
      <c r="C246" s="114"/>
      <c r="D246" s="114"/>
      <c r="E246" s="26"/>
      <c r="F246" s="26"/>
      <c r="G246" s="26"/>
      <c r="H246" s="9" t="str">
        <f t="shared" si="45"/>
        <v/>
      </c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10"/>
      <c r="Y246" s="10"/>
      <c r="Z246" s="30" t="str">
        <f t="shared" si="46"/>
        <v/>
      </c>
      <c r="AA246" s="30" t="str">
        <f t="shared" si="47"/>
        <v/>
      </c>
      <c r="AB246" s="30" t="str">
        <f t="shared" si="48"/>
        <v/>
      </c>
      <c r="AC246" s="30" t="str">
        <f t="shared" si="49"/>
        <v/>
      </c>
      <c r="AD246" s="30" t="str">
        <f t="shared" si="50"/>
        <v/>
      </c>
      <c r="AE246" s="30" t="str">
        <f t="shared" si="51"/>
        <v/>
      </c>
      <c r="AF246" s="30" t="str">
        <f t="shared" si="52"/>
        <v/>
      </c>
      <c r="AG246" s="30" t="str">
        <f t="shared" si="53"/>
        <v/>
      </c>
      <c r="AH246" s="30" t="str">
        <f t="shared" si="54"/>
        <v/>
      </c>
      <c r="AI246" s="30" t="str">
        <f t="shared" si="55"/>
        <v/>
      </c>
      <c r="AJ246" s="9"/>
      <c r="AK246" s="9"/>
      <c r="AL246" s="9"/>
      <c r="AM246" s="9"/>
      <c r="AN246" s="9"/>
      <c r="AO246" s="9"/>
      <c r="AP246" s="9"/>
      <c r="AQ246" s="9"/>
      <c r="AR246" s="9"/>
      <c r="AS246" s="9"/>
      <c r="AT246" s="9"/>
      <c r="AU246" s="10"/>
      <c r="AV246" s="2" t="str">
        <f t="shared" si="56"/>
        <v/>
      </c>
      <c r="AW246" s="2" t="str">
        <f t="shared" si="57"/>
        <v/>
      </c>
      <c r="AX246" s="2" t="str">
        <f t="shared" si="58"/>
        <v/>
      </c>
    </row>
    <row r="247" spans="1:50">
      <c r="A247" s="16"/>
      <c r="B247" s="111"/>
      <c r="C247" s="114"/>
      <c r="D247" s="114"/>
      <c r="E247" s="26"/>
      <c r="F247" s="26"/>
      <c r="G247" s="26"/>
      <c r="H247" s="9" t="str">
        <f t="shared" si="45"/>
        <v/>
      </c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10"/>
      <c r="Y247" s="10"/>
      <c r="Z247" s="30" t="str">
        <f t="shared" si="46"/>
        <v/>
      </c>
      <c r="AA247" s="30" t="str">
        <f t="shared" si="47"/>
        <v/>
      </c>
      <c r="AB247" s="30" t="str">
        <f t="shared" si="48"/>
        <v/>
      </c>
      <c r="AC247" s="30" t="str">
        <f t="shared" si="49"/>
        <v/>
      </c>
      <c r="AD247" s="30" t="str">
        <f t="shared" si="50"/>
        <v/>
      </c>
      <c r="AE247" s="30" t="str">
        <f t="shared" si="51"/>
        <v/>
      </c>
      <c r="AF247" s="30" t="str">
        <f t="shared" si="52"/>
        <v/>
      </c>
      <c r="AG247" s="30" t="str">
        <f t="shared" si="53"/>
        <v/>
      </c>
      <c r="AH247" s="30" t="str">
        <f t="shared" si="54"/>
        <v/>
      </c>
      <c r="AI247" s="30" t="str">
        <f t="shared" si="55"/>
        <v/>
      </c>
      <c r="AJ247" s="9"/>
      <c r="AK247" s="9"/>
      <c r="AL247" s="9"/>
      <c r="AM247" s="9"/>
      <c r="AN247" s="9"/>
      <c r="AO247" s="9"/>
      <c r="AP247" s="9"/>
      <c r="AQ247" s="9"/>
      <c r="AR247" s="9"/>
      <c r="AS247" s="9"/>
      <c r="AT247" s="9"/>
      <c r="AU247" s="10"/>
      <c r="AV247" s="2" t="str">
        <f t="shared" si="56"/>
        <v/>
      </c>
      <c r="AW247" s="2" t="str">
        <f t="shared" si="57"/>
        <v/>
      </c>
      <c r="AX247" s="2" t="str">
        <f t="shared" si="58"/>
        <v/>
      </c>
    </row>
    <row r="248" spans="1:50">
      <c r="A248" s="16"/>
      <c r="B248" s="113"/>
      <c r="C248" s="114"/>
      <c r="D248" s="114"/>
      <c r="E248" s="26"/>
      <c r="F248" s="26"/>
      <c r="G248" s="26"/>
      <c r="H248" s="9" t="str">
        <f t="shared" si="45"/>
        <v/>
      </c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10"/>
      <c r="Y248" s="10"/>
      <c r="Z248" s="30" t="str">
        <f t="shared" si="46"/>
        <v/>
      </c>
      <c r="AA248" s="30" t="str">
        <f t="shared" si="47"/>
        <v/>
      </c>
      <c r="AB248" s="30" t="str">
        <f t="shared" si="48"/>
        <v/>
      </c>
      <c r="AC248" s="30" t="str">
        <f t="shared" si="49"/>
        <v/>
      </c>
      <c r="AD248" s="30" t="str">
        <f t="shared" si="50"/>
        <v/>
      </c>
      <c r="AE248" s="30" t="str">
        <f t="shared" si="51"/>
        <v/>
      </c>
      <c r="AF248" s="30" t="str">
        <f t="shared" si="52"/>
        <v/>
      </c>
      <c r="AG248" s="30" t="str">
        <f t="shared" si="53"/>
        <v/>
      </c>
      <c r="AH248" s="30" t="str">
        <f t="shared" si="54"/>
        <v/>
      </c>
      <c r="AI248" s="30" t="str">
        <f t="shared" si="55"/>
        <v/>
      </c>
      <c r="AJ248" s="9"/>
      <c r="AK248" s="9"/>
      <c r="AL248" s="9"/>
      <c r="AM248" s="9"/>
      <c r="AN248" s="9"/>
      <c r="AO248" s="9"/>
      <c r="AP248" s="9"/>
      <c r="AQ248" s="9"/>
      <c r="AR248" s="9"/>
      <c r="AS248" s="9"/>
      <c r="AT248" s="9"/>
      <c r="AU248" s="10"/>
      <c r="AV248" s="2" t="str">
        <f t="shared" si="56"/>
        <v/>
      </c>
      <c r="AW248" s="2" t="str">
        <f t="shared" si="57"/>
        <v/>
      </c>
      <c r="AX248" s="2" t="str">
        <f t="shared" si="58"/>
        <v/>
      </c>
    </row>
    <row r="249" spans="1:50">
      <c r="A249" s="16"/>
      <c r="B249" s="113"/>
      <c r="C249" s="114"/>
      <c r="D249" s="114"/>
      <c r="E249" s="26"/>
      <c r="F249" s="26"/>
      <c r="G249" s="26"/>
      <c r="H249" s="9" t="str">
        <f t="shared" si="45"/>
        <v/>
      </c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10"/>
      <c r="Y249" s="10"/>
      <c r="Z249" s="30" t="str">
        <f t="shared" si="46"/>
        <v/>
      </c>
      <c r="AA249" s="30" t="str">
        <f t="shared" si="47"/>
        <v/>
      </c>
      <c r="AB249" s="30" t="str">
        <f t="shared" si="48"/>
        <v/>
      </c>
      <c r="AC249" s="30" t="str">
        <f t="shared" si="49"/>
        <v/>
      </c>
      <c r="AD249" s="30" t="str">
        <f t="shared" si="50"/>
        <v/>
      </c>
      <c r="AE249" s="30" t="str">
        <f t="shared" si="51"/>
        <v/>
      </c>
      <c r="AF249" s="30" t="str">
        <f t="shared" si="52"/>
        <v/>
      </c>
      <c r="AG249" s="30" t="str">
        <f t="shared" si="53"/>
        <v/>
      </c>
      <c r="AH249" s="30" t="str">
        <f t="shared" si="54"/>
        <v/>
      </c>
      <c r="AI249" s="30" t="str">
        <f t="shared" si="55"/>
        <v/>
      </c>
      <c r="AJ249" s="9"/>
      <c r="AK249" s="9"/>
      <c r="AL249" s="9"/>
      <c r="AM249" s="9"/>
      <c r="AN249" s="9"/>
      <c r="AO249" s="9"/>
      <c r="AP249" s="9"/>
      <c r="AQ249" s="9"/>
      <c r="AR249" s="9"/>
      <c r="AS249" s="9"/>
      <c r="AT249" s="9"/>
      <c r="AU249" s="10"/>
      <c r="AV249" s="2" t="str">
        <f t="shared" si="56"/>
        <v/>
      </c>
      <c r="AW249" s="2" t="str">
        <f t="shared" si="57"/>
        <v/>
      </c>
      <c r="AX249" s="2" t="str">
        <f t="shared" si="58"/>
        <v/>
      </c>
    </row>
    <row r="250" spans="1:50">
      <c r="A250" s="16"/>
      <c r="B250" s="113"/>
      <c r="C250" s="114"/>
      <c r="D250" s="114"/>
      <c r="E250" s="26"/>
      <c r="F250" s="26"/>
      <c r="G250" s="26"/>
      <c r="H250" s="9" t="str">
        <f t="shared" si="45"/>
        <v/>
      </c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10"/>
      <c r="Y250" s="10"/>
      <c r="Z250" s="30" t="str">
        <f t="shared" si="46"/>
        <v/>
      </c>
      <c r="AA250" s="30" t="str">
        <f t="shared" si="47"/>
        <v/>
      </c>
      <c r="AB250" s="30" t="str">
        <f t="shared" si="48"/>
        <v/>
      </c>
      <c r="AC250" s="30" t="str">
        <f t="shared" si="49"/>
        <v/>
      </c>
      <c r="AD250" s="30" t="str">
        <f t="shared" si="50"/>
        <v/>
      </c>
      <c r="AE250" s="30" t="str">
        <f t="shared" si="51"/>
        <v/>
      </c>
      <c r="AF250" s="30" t="str">
        <f t="shared" si="52"/>
        <v/>
      </c>
      <c r="AG250" s="30" t="str">
        <f t="shared" si="53"/>
        <v/>
      </c>
      <c r="AH250" s="30" t="str">
        <f t="shared" si="54"/>
        <v/>
      </c>
      <c r="AI250" s="30" t="str">
        <f t="shared" si="55"/>
        <v/>
      </c>
      <c r="AJ250" s="9"/>
      <c r="AK250" s="9"/>
      <c r="AL250" s="9"/>
      <c r="AM250" s="9"/>
      <c r="AN250" s="9"/>
      <c r="AO250" s="9"/>
      <c r="AP250" s="9"/>
      <c r="AQ250" s="9"/>
      <c r="AR250" s="9"/>
      <c r="AS250" s="9"/>
      <c r="AT250" s="9"/>
      <c r="AU250" s="10"/>
      <c r="AV250" s="2" t="str">
        <f t="shared" si="56"/>
        <v/>
      </c>
      <c r="AW250" s="2" t="str">
        <f t="shared" si="57"/>
        <v/>
      </c>
      <c r="AX250" s="2" t="str">
        <f t="shared" si="58"/>
        <v/>
      </c>
    </row>
    <row r="251" spans="1:50">
      <c r="A251" s="16"/>
      <c r="B251" s="111"/>
      <c r="C251" s="114"/>
      <c r="D251" s="114"/>
      <c r="E251" s="26"/>
      <c r="F251" s="26"/>
      <c r="G251" s="26"/>
      <c r="H251" s="9" t="str">
        <f t="shared" si="45"/>
        <v/>
      </c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10"/>
      <c r="Y251" s="10"/>
      <c r="Z251" s="30" t="str">
        <f t="shared" si="46"/>
        <v/>
      </c>
      <c r="AA251" s="30" t="str">
        <f t="shared" si="47"/>
        <v/>
      </c>
      <c r="AB251" s="30" t="str">
        <f t="shared" si="48"/>
        <v/>
      </c>
      <c r="AC251" s="30" t="str">
        <f t="shared" si="49"/>
        <v/>
      </c>
      <c r="AD251" s="30" t="str">
        <f t="shared" si="50"/>
        <v/>
      </c>
      <c r="AE251" s="30" t="str">
        <f t="shared" si="51"/>
        <v/>
      </c>
      <c r="AF251" s="30" t="str">
        <f t="shared" si="52"/>
        <v/>
      </c>
      <c r="AG251" s="30" t="str">
        <f t="shared" si="53"/>
        <v/>
      </c>
      <c r="AH251" s="30" t="str">
        <f t="shared" si="54"/>
        <v/>
      </c>
      <c r="AI251" s="30" t="str">
        <f t="shared" si="55"/>
        <v/>
      </c>
      <c r="AJ251" s="9"/>
      <c r="AK251" s="9"/>
      <c r="AL251" s="9"/>
      <c r="AM251" s="9"/>
      <c r="AN251" s="9"/>
      <c r="AO251" s="9"/>
      <c r="AP251" s="9"/>
      <c r="AQ251" s="9"/>
      <c r="AR251" s="9"/>
      <c r="AS251" s="9"/>
      <c r="AT251" s="9"/>
      <c r="AU251" s="10"/>
      <c r="AV251" s="2" t="str">
        <f t="shared" si="56"/>
        <v/>
      </c>
      <c r="AW251" s="2" t="str">
        <f t="shared" si="57"/>
        <v/>
      </c>
      <c r="AX251" s="2" t="str">
        <f t="shared" si="58"/>
        <v/>
      </c>
    </row>
    <row r="252" spans="1:50">
      <c r="A252" s="16"/>
      <c r="B252" s="113"/>
      <c r="C252" s="114"/>
      <c r="D252" s="114"/>
      <c r="E252" s="26"/>
      <c r="F252" s="26"/>
      <c r="G252" s="26"/>
      <c r="H252" s="9" t="str">
        <f t="shared" si="45"/>
        <v/>
      </c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10"/>
      <c r="Y252" s="10"/>
      <c r="Z252" s="30" t="str">
        <f t="shared" si="46"/>
        <v/>
      </c>
      <c r="AA252" s="30" t="str">
        <f t="shared" si="47"/>
        <v/>
      </c>
      <c r="AB252" s="30" t="str">
        <f t="shared" si="48"/>
        <v/>
      </c>
      <c r="AC252" s="30" t="str">
        <f t="shared" si="49"/>
        <v/>
      </c>
      <c r="AD252" s="30" t="str">
        <f t="shared" si="50"/>
        <v/>
      </c>
      <c r="AE252" s="30" t="str">
        <f t="shared" si="51"/>
        <v/>
      </c>
      <c r="AF252" s="30" t="str">
        <f t="shared" si="52"/>
        <v/>
      </c>
      <c r="AG252" s="30" t="str">
        <f t="shared" si="53"/>
        <v/>
      </c>
      <c r="AH252" s="30" t="str">
        <f t="shared" si="54"/>
        <v/>
      </c>
      <c r="AI252" s="30" t="str">
        <f t="shared" si="55"/>
        <v/>
      </c>
      <c r="AJ252" s="9"/>
      <c r="AK252" s="9"/>
      <c r="AL252" s="9"/>
      <c r="AM252" s="9"/>
      <c r="AN252" s="9"/>
      <c r="AO252" s="9"/>
      <c r="AP252" s="9"/>
      <c r="AQ252" s="9"/>
      <c r="AR252" s="9"/>
      <c r="AS252" s="9"/>
      <c r="AT252" s="9"/>
      <c r="AU252" s="10"/>
      <c r="AV252" s="2" t="str">
        <f t="shared" si="56"/>
        <v/>
      </c>
      <c r="AW252" s="2" t="str">
        <f t="shared" si="57"/>
        <v/>
      </c>
      <c r="AX252" s="2" t="str">
        <f t="shared" si="58"/>
        <v/>
      </c>
    </row>
    <row r="253" spans="1:50">
      <c r="A253" s="16"/>
      <c r="B253" s="113"/>
      <c r="C253" s="114"/>
      <c r="D253" s="114"/>
      <c r="E253" s="26"/>
      <c r="F253" s="26"/>
      <c r="G253" s="26"/>
      <c r="H253" s="9" t="str">
        <f t="shared" si="45"/>
        <v/>
      </c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10"/>
      <c r="Y253" s="10"/>
      <c r="Z253" s="30" t="str">
        <f t="shared" si="46"/>
        <v/>
      </c>
      <c r="AA253" s="30" t="str">
        <f t="shared" si="47"/>
        <v/>
      </c>
      <c r="AB253" s="30" t="str">
        <f t="shared" si="48"/>
        <v/>
      </c>
      <c r="AC253" s="30" t="str">
        <f t="shared" si="49"/>
        <v/>
      </c>
      <c r="AD253" s="30" t="str">
        <f t="shared" si="50"/>
        <v/>
      </c>
      <c r="AE253" s="30" t="str">
        <f t="shared" si="51"/>
        <v/>
      </c>
      <c r="AF253" s="30" t="str">
        <f t="shared" si="52"/>
        <v/>
      </c>
      <c r="AG253" s="30" t="str">
        <f t="shared" si="53"/>
        <v/>
      </c>
      <c r="AH253" s="30" t="str">
        <f t="shared" si="54"/>
        <v/>
      </c>
      <c r="AI253" s="30" t="str">
        <f t="shared" si="55"/>
        <v/>
      </c>
      <c r="AJ253" s="9"/>
      <c r="AK253" s="9"/>
      <c r="AL253" s="9"/>
      <c r="AM253" s="9"/>
      <c r="AN253" s="9"/>
      <c r="AO253" s="9"/>
      <c r="AP253" s="9"/>
      <c r="AQ253" s="9"/>
      <c r="AR253" s="9"/>
      <c r="AS253" s="9"/>
      <c r="AT253" s="9"/>
      <c r="AU253" s="10"/>
      <c r="AV253" s="2" t="str">
        <f t="shared" si="56"/>
        <v/>
      </c>
      <c r="AW253" s="2" t="str">
        <f t="shared" si="57"/>
        <v/>
      </c>
      <c r="AX253" s="2" t="str">
        <f t="shared" si="58"/>
        <v/>
      </c>
    </row>
    <row r="254" spans="1:50">
      <c r="A254" s="16"/>
      <c r="B254" s="113"/>
      <c r="C254" s="114"/>
      <c r="D254" s="114"/>
      <c r="E254" s="26"/>
      <c r="F254" s="26"/>
      <c r="G254" s="26"/>
      <c r="H254" s="9" t="str">
        <f t="shared" si="45"/>
        <v/>
      </c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10"/>
      <c r="Y254" s="10"/>
      <c r="Z254" s="30" t="str">
        <f t="shared" si="46"/>
        <v/>
      </c>
      <c r="AA254" s="30" t="str">
        <f t="shared" si="47"/>
        <v/>
      </c>
      <c r="AB254" s="30" t="str">
        <f t="shared" si="48"/>
        <v/>
      </c>
      <c r="AC254" s="30" t="str">
        <f t="shared" si="49"/>
        <v/>
      </c>
      <c r="AD254" s="30" t="str">
        <f t="shared" si="50"/>
        <v/>
      </c>
      <c r="AE254" s="30" t="str">
        <f t="shared" si="51"/>
        <v/>
      </c>
      <c r="AF254" s="30" t="str">
        <f t="shared" si="52"/>
        <v/>
      </c>
      <c r="AG254" s="30" t="str">
        <f t="shared" si="53"/>
        <v/>
      </c>
      <c r="AH254" s="30" t="str">
        <f t="shared" si="54"/>
        <v/>
      </c>
      <c r="AI254" s="30" t="str">
        <f t="shared" si="55"/>
        <v/>
      </c>
      <c r="AJ254" s="9"/>
      <c r="AK254" s="9"/>
      <c r="AL254" s="9"/>
      <c r="AM254" s="9"/>
      <c r="AN254" s="9"/>
      <c r="AO254" s="9"/>
      <c r="AP254" s="9"/>
      <c r="AQ254" s="9"/>
      <c r="AR254" s="9"/>
      <c r="AS254" s="9"/>
      <c r="AT254" s="9"/>
      <c r="AU254" s="10"/>
      <c r="AV254" s="2" t="str">
        <f t="shared" si="56"/>
        <v/>
      </c>
      <c r="AW254" s="2" t="str">
        <f t="shared" si="57"/>
        <v/>
      </c>
      <c r="AX254" s="2" t="str">
        <f t="shared" si="58"/>
        <v/>
      </c>
    </row>
    <row r="255" spans="1:50">
      <c r="A255" s="16"/>
      <c r="B255" s="111"/>
      <c r="C255" s="114"/>
      <c r="D255" s="114"/>
      <c r="E255" s="26"/>
      <c r="F255" s="26"/>
      <c r="G255" s="26"/>
      <c r="H255" s="9" t="str">
        <f t="shared" si="45"/>
        <v/>
      </c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10"/>
      <c r="Y255" s="10"/>
      <c r="Z255" s="30" t="str">
        <f t="shared" si="46"/>
        <v/>
      </c>
      <c r="AA255" s="30" t="str">
        <f t="shared" si="47"/>
        <v/>
      </c>
      <c r="AB255" s="30" t="str">
        <f t="shared" si="48"/>
        <v/>
      </c>
      <c r="AC255" s="30" t="str">
        <f t="shared" si="49"/>
        <v/>
      </c>
      <c r="AD255" s="30" t="str">
        <f t="shared" si="50"/>
        <v/>
      </c>
      <c r="AE255" s="30" t="str">
        <f t="shared" si="51"/>
        <v/>
      </c>
      <c r="AF255" s="30" t="str">
        <f t="shared" si="52"/>
        <v/>
      </c>
      <c r="AG255" s="30" t="str">
        <f t="shared" si="53"/>
        <v/>
      </c>
      <c r="AH255" s="30" t="str">
        <f t="shared" si="54"/>
        <v/>
      </c>
      <c r="AI255" s="30" t="str">
        <f t="shared" si="55"/>
        <v/>
      </c>
      <c r="AJ255" s="9"/>
      <c r="AK255" s="9"/>
      <c r="AL255" s="9"/>
      <c r="AM255" s="9"/>
      <c r="AN255" s="9"/>
      <c r="AO255" s="9"/>
      <c r="AP255" s="9"/>
      <c r="AQ255" s="9"/>
      <c r="AR255" s="9"/>
      <c r="AS255" s="9"/>
      <c r="AT255" s="9"/>
      <c r="AU255" s="10"/>
      <c r="AV255" s="2" t="str">
        <f t="shared" si="56"/>
        <v/>
      </c>
      <c r="AW255" s="2" t="str">
        <f t="shared" si="57"/>
        <v/>
      </c>
      <c r="AX255" s="2" t="str">
        <f t="shared" si="58"/>
        <v/>
      </c>
    </row>
    <row r="256" spans="1:50">
      <c r="A256" s="16"/>
      <c r="B256" s="113"/>
      <c r="C256" s="114"/>
      <c r="D256" s="114"/>
      <c r="E256" s="26"/>
      <c r="F256" s="26"/>
      <c r="G256" s="26"/>
      <c r="H256" s="9" t="str">
        <f t="shared" si="45"/>
        <v/>
      </c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10"/>
      <c r="Y256" s="10"/>
      <c r="Z256" s="30" t="str">
        <f t="shared" si="46"/>
        <v/>
      </c>
      <c r="AA256" s="30" t="str">
        <f t="shared" si="47"/>
        <v/>
      </c>
      <c r="AB256" s="30" t="str">
        <f t="shared" si="48"/>
        <v/>
      </c>
      <c r="AC256" s="30" t="str">
        <f t="shared" si="49"/>
        <v/>
      </c>
      <c r="AD256" s="30" t="str">
        <f t="shared" si="50"/>
        <v/>
      </c>
      <c r="AE256" s="30" t="str">
        <f t="shared" si="51"/>
        <v/>
      </c>
      <c r="AF256" s="30" t="str">
        <f t="shared" si="52"/>
        <v/>
      </c>
      <c r="AG256" s="30" t="str">
        <f t="shared" si="53"/>
        <v/>
      </c>
      <c r="AH256" s="30" t="str">
        <f t="shared" si="54"/>
        <v/>
      </c>
      <c r="AI256" s="30" t="str">
        <f t="shared" si="55"/>
        <v/>
      </c>
      <c r="AJ256" s="9"/>
      <c r="AK256" s="9"/>
      <c r="AL256" s="9"/>
      <c r="AM256" s="9"/>
      <c r="AN256" s="9"/>
      <c r="AO256" s="9"/>
      <c r="AP256" s="9"/>
      <c r="AQ256" s="9"/>
      <c r="AR256" s="9"/>
      <c r="AS256" s="9"/>
      <c r="AT256" s="9"/>
      <c r="AU256" s="10"/>
      <c r="AV256" s="2" t="str">
        <f t="shared" si="56"/>
        <v/>
      </c>
      <c r="AW256" s="2" t="str">
        <f t="shared" si="57"/>
        <v/>
      </c>
      <c r="AX256" s="2" t="str">
        <f t="shared" si="58"/>
        <v/>
      </c>
    </row>
    <row r="257" spans="1:50">
      <c r="A257" s="16"/>
      <c r="B257" s="113"/>
      <c r="C257" s="114"/>
      <c r="D257" s="114"/>
      <c r="E257" s="26"/>
      <c r="F257" s="26"/>
      <c r="G257" s="26"/>
      <c r="H257" s="9" t="str">
        <f t="shared" si="45"/>
        <v/>
      </c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10"/>
      <c r="Y257" s="10"/>
      <c r="Z257" s="30" t="str">
        <f t="shared" si="46"/>
        <v/>
      </c>
      <c r="AA257" s="30" t="str">
        <f t="shared" si="47"/>
        <v/>
      </c>
      <c r="AB257" s="30" t="str">
        <f t="shared" si="48"/>
        <v/>
      </c>
      <c r="AC257" s="30" t="str">
        <f t="shared" si="49"/>
        <v/>
      </c>
      <c r="AD257" s="30" t="str">
        <f t="shared" si="50"/>
        <v/>
      </c>
      <c r="AE257" s="30" t="str">
        <f t="shared" si="51"/>
        <v/>
      </c>
      <c r="AF257" s="30" t="str">
        <f t="shared" si="52"/>
        <v/>
      </c>
      <c r="AG257" s="30" t="str">
        <f t="shared" si="53"/>
        <v/>
      </c>
      <c r="AH257" s="30" t="str">
        <f t="shared" si="54"/>
        <v/>
      </c>
      <c r="AI257" s="30" t="str">
        <f t="shared" si="55"/>
        <v/>
      </c>
      <c r="AJ257" s="9"/>
      <c r="AK257" s="9"/>
      <c r="AL257" s="9"/>
      <c r="AM257" s="9"/>
      <c r="AN257" s="9"/>
      <c r="AO257" s="9"/>
      <c r="AP257" s="9"/>
      <c r="AQ257" s="9"/>
      <c r="AR257" s="9"/>
      <c r="AS257" s="9"/>
      <c r="AT257" s="9"/>
      <c r="AU257" s="10"/>
      <c r="AV257" s="2" t="str">
        <f t="shared" si="56"/>
        <v/>
      </c>
      <c r="AW257" s="2" t="str">
        <f t="shared" si="57"/>
        <v/>
      </c>
      <c r="AX257" s="2" t="str">
        <f t="shared" si="58"/>
        <v/>
      </c>
    </row>
    <row r="258" spans="1:50">
      <c r="A258" s="16"/>
      <c r="B258" s="113"/>
      <c r="C258" s="114"/>
      <c r="D258" s="114"/>
      <c r="E258" s="26"/>
      <c r="F258" s="26"/>
      <c r="G258" s="26"/>
      <c r="H258" s="9" t="str">
        <f t="shared" si="45"/>
        <v/>
      </c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10"/>
      <c r="Y258" s="10"/>
      <c r="Z258" s="30" t="str">
        <f t="shared" si="46"/>
        <v/>
      </c>
      <c r="AA258" s="30" t="str">
        <f t="shared" si="47"/>
        <v/>
      </c>
      <c r="AB258" s="30" t="str">
        <f t="shared" si="48"/>
        <v/>
      </c>
      <c r="AC258" s="30" t="str">
        <f t="shared" si="49"/>
        <v/>
      </c>
      <c r="AD258" s="30" t="str">
        <f t="shared" si="50"/>
        <v/>
      </c>
      <c r="AE258" s="30" t="str">
        <f t="shared" si="51"/>
        <v/>
      </c>
      <c r="AF258" s="30" t="str">
        <f t="shared" si="52"/>
        <v/>
      </c>
      <c r="AG258" s="30" t="str">
        <f t="shared" si="53"/>
        <v/>
      </c>
      <c r="AH258" s="30" t="str">
        <f t="shared" si="54"/>
        <v/>
      </c>
      <c r="AI258" s="30" t="str">
        <f t="shared" si="55"/>
        <v/>
      </c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10"/>
      <c r="AV258" s="2" t="str">
        <f t="shared" si="56"/>
        <v/>
      </c>
      <c r="AW258" s="2" t="str">
        <f t="shared" si="57"/>
        <v/>
      </c>
      <c r="AX258" s="2" t="str">
        <f t="shared" si="58"/>
        <v/>
      </c>
    </row>
    <row r="259" spans="1:50">
      <c r="A259" s="16"/>
      <c r="B259" s="111"/>
      <c r="C259" s="114"/>
      <c r="D259" s="114"/>
      <c r="E259" s="26"/>
      <c r="F259" s="26"/>
      <c r="G259" s="26"/>
      <c r="H259" s="9" t="str">
        <f t="shared" si="45"/>
        <v/>
      </c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10"/>
      <c r="Y259" s="10"/>
      <c r="Z259" s="30" t="str">
        <f t="shared" si="46"/>
        <v/>
      </c>
      <c r="AA259" s="30" t="str">
        <f t="shared" si="47"/>
        <v/>
      </c>
      <c r="AB259" s="30" t="str">
        <f t="shared" si="48"/>
        <v/>
      </c>
      <c r="AC259" s="30" t="str">
        <f t="shared" si="49"/>
        <v/>
      </c>
      <c r="AD259" s="30" t="str">
        <f t="shared" si="50"/>
        <v/>
      </c>
      <c r="AE259" s="30" t="str">
        <f t="shared" si="51"/>
        <v/>
      </c>
      <c r="AF259" s="30" t="str">
        <f t="shared" si="52"/>
        <v/>
      </c>
      <c r="AG259" s="30" t="str">
        <f t="shared" si="53"/>
        <v/>
      </c>
      <c r="AH259" s="30" t="str">
        <f t="shared" si="54"/>
        <v/>
      </c>
      <c r="AI259" s="30" t="str">
        <f t="shared" si="55"/>
        <v/>
      </c>
      <c r="AJ259" s="9"/>
      <c r="AK259" s="9"/>
      <c r="AL259" s="9"/>
      <c r="AM259" s="9"/>
      <c r="AN259" s="9"/>
      <c r="AO259" s="9"/>
      <c r="AP259" s="9"/>
      <c r="AQ259" s="9"/>
      <c r="AR259" s="9"/>
      <c r="AS259" s="9"/>
      <c r="AT259" s="9"/>
      <c r="AU259" s="10"/>
      <c r="AV259" s="2" t="str">
        <f t="shared" si="56"/>
        <v/>
      </c>
      <c r="AW259" s="2" t="str">
        <f t="shared" si="57"/>
        <v/>
      </c>
      <c r="AX259" s="2" t="str">
        <f t="shared" si="58"/>
        <v/>
      </c>
    </row>
    <row r="260" spans="1:50">
      <c r="A260" s="16"/>
      <c r="B260" s="113"/>
      <c r="C260" s="114"/>
      <c r="D260" s="114"/>
      <c r="E260" s="26"/>
      <c r="F260" s="26"/>
      <c r="G260" s="26"/>
      <c r="H260" s="9" t="str">
        <f t="shared" ref="H260:H323" si="59">IF(ISBLANK($C260),"",IF(COUNT(E260:G260)&gt;0,SUM(E260:G260),"AB"))</f>
        <v/>
      </c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10"/>
      <c r="Y260" s="10"/>
      <c r="Z260" s="30" t="str">
        <f t="shared" ref="Z260:Z323" si="60">IF(ISBLANK($C260),"",IF($Z$3&gt;0,IF(ISTEXT($H260),"",(SUMIF($L$8:$N$8,"Y",$E260:$G260))*100/(SUMIF($L$8:$N$8,"Y",$L$7:$N$7))),""))</f>
        <v/>
      </c>
      <c r="AA260" s="30" t="str">
        <f t="shared" ref="AA260:AA323" si="61">IF(ISBLANK($C260),"",IF($AA$3&gt;0,IF(ISTEXT($H260),"",(SUMIF($L$9:$N$9,"Y",$E260:$G260))*100/(SUMIF($L$9:$N$9,"Y",$L$7:$N$7))),""))</f>
        <v/>
      </c>
      <c r="AB260" s="30" t="str">
        <f t="shared" ref="AB260:AB323" si="62">IF(ISBLANK($C260),"",IF($AB$3&gt;0,IF(ISTEXT($H260),"",(SUMIF($L$10:$N$10,"Y",$E260:$G260))*100/(SUMIF($L$10:$N$10,"Y",$L$7:$N$7))),""))</f>
        <v/>
      </c>
      <c r="AC260" s="30" t="str">
        <f t="shared" ref="AC260:AC323" si="63">IF(ISBLANK($C260),"",IF($AC$3&gt;0,IF(ISTEXT($H260),"",(SUMIF($L$11:$N$11,"Y",$E260:$G260))*100/(SUMIF($L$11:$N$11,"Y",$L$7:$N$7))),""))</f>
        <v/>
      </c>
      <c r="AD260" s="30" t="str">
        <f t="shared" ref="AD260:AD323" si="64">IF(ISBLANK($C260),"",IF($AD$3&gt;0,IF(ISTEXT($H260),"",(SUMIF($L$12:$N$12,"Y",$E260:$G260))*100/(SUMIF($L$12:$N$12,"Y",$L$7:$N$7))),""))</f>
        <v/>
      </c>
      <c r="AE260" s="30" t="str">
        <f t="shared" ref="AE260:AE323" si="65">IF(ISBLANK($C260),"",IF($AE$3&gt;0,IF(ISTEXT($H260),"",(SUMIF($L$13:$N$13,"Y",$E260:$G260))*100/(SUMIF($L$13:$N$13,"Y",$L$7:$N$7))),""))</f>
        <v/>
      </c>
      <c r="AF260" s="30" t="str">
        <f t="shared" ref="AF260:AF323" si="66">IF(ISBLANK($C260),"",IF($AF$3&gt;0,IF(ISTEXT($H260),"",(SUMIF($L$14:$N$14,"Y",$E260:$G260))*100/(SUMIF($L$14:$N$14,"Y",$L$7:$N$7))),""))</f>
        <v/>
      </c>
      <c r="AG260" s="30" t="str">
        <f t="shared" ref="AG260:AG323" si="67">IF(ISBLANK($C260),"",IF($AG$3&gt;0,IF(ISTEXT($H260),"",(SUMIF($L$15:$N$15,"Y",$E260:$G260))*100/(SUMIF($L$15:$N$15,"Y",$L$7:$N$7))),""))</f>
        <v/>
      </c>
      <c r="AH260" s="30" t="str">
        <f t="shared" ref="AH260:AH323" si="68">IF(ISBLANK($C260),"",IF($AH$3&gt;0,IF(ISTEXT($H260),"",(SUMIF($L$16:$N$16,"Y",$E260:$G260))*100/(SUMIF($L$16:$N$16,"Y",$L$7:$N$7))),""))</f>
        <v/>
      </c>
      <c r="AI260" s="30" t="str">
        <f t="shared" ref="AI260:AI323" si="69">IF(ISBLANK($C260),"",IF($AI$3&gt;0,IF(ISTEXT($H260),"",(SUMIF($L$17:$N$17,"Y",$E260:$G260))*100/(SUMIF($L$17:$N$17,"Y",$L$7:$N$7))),""))</f>
        <v/>
      </c>
      <c r="AJ260" s="9"/>
      <c r="AK260" s="9"/>
      <c r="AL260" s="9"/>
      <c r="AM260" s="9"/>
      <c r="AN260" s="9"/>
      <c r="AO260" s="9"/>
      <c r="AP260" s="9"/>
      <c r="AQ260" s="9"/>
      <c r="AR260" s="9"/>
      <c r="AS260" s="9"/>
      <c r="AT260" s="9"/>
      <c r="AU260" s="10"/>
      <c r="AV260" s="2" t="str">
        <f t="shared" ref="AV260:AV323" si="70">IF(ISBLANK(E260),"",IF((E260*100/L$7)&lt;50,"",1))</f>
        <v/>
      </c>
      <c r="AW260" s="2" t="str">
        <f t="shared" ref="AW260:AW323" si="71">IF(ISBLANK(F260),"",IF((F260*100/M$7)&lt;50,"",1))</f>
        <v/>
      </c>
      <c r="AX260" s="2" t="str">
        <f t="shared" ref="AX260:AX323" si="72">IF(ISBLANK(G260),"",IF((G260*100/N$7)&lt;50,"",1))</f>
        <v/>
      </c>
    </row>
    <row r="261" spans="1:50">
      <c r="A261" s="16"/>
      <c r="B261" s="113"/>
      <c r="C261" s="114"/>
      <c r="D261" s="114"/>
      <c r="E261" s="26"/>
      <c r="F261" s="26"/>
      <c r="G261" s="26"/>
      <c r="H261" s="9" t="str">
        <f t="shared" si="59"/>
        <v/>
      </c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10"/>
      <c r="Y261" s="10"/>
      <c r="Z261" s="30" t="str">
        <f t="shared" si="60"/>
        <v/>
      </c>
      <c r="AA261" s="30" t="str">
        <f t="shared" si="61"/>
        <v/>
      </c>
      <c r="AB261" s="30" t="str">
        <f t="shared" si="62"/>
        <v/>
      </c>
      <c r="AC261" s="30" t="str">
        <f t="shared" si="63"/>
        <v/>
      </c>
      <c r="AD261" s="30" t="str">
        <f t="shared" si="64"/>
        <v/>
      </c>
      <c r="AE261" s="30" t="str">
        <f t="shared" si="65"/>
        <v/>
      </c>
      <c r="AF261" s="30" t="str">
        <f t="shared" si="66"/>
        <v/>
      </c>
      <c r="AG261" s="30" t="str">
        <f t="shared" si="67"/>
        <v/>
      </c>
      <c r="AH261" s="30" t="str">
        <f t="shared" si="68"/>
        <v/>
      </c>
      <c r="AI261" s="30" t="str">
        <f t="shared" si="69"/>
        <v/>
      </c>
      <c r="AJ261" s="9"/>
      <c r="AK261" s="9"/>
      <c r="AL261" s="9"/>
      <c r="AM261" s="9"/>
      <c r="AN261" s="9"/>
      <c r="AO261" s="9"/>
      <c r="AP261" s="9"/>
      <c r="AQ261" s="9"/>
      <c r="AR261" s="9"/>
      <c r="AS261" s="9"/>
      <c r="AT261" s="9"/>
      <c r="AU261" s="10"/>
      <c r="AV261" s="2" t="str">
        <f t="shared" si="70"/>
        <v/>
      </c>
      <c r="AW261" s="2" t="str">
        <f t="shared" si="71"/>
        <v/>
      </c>
      <c r="AX261" s="2" t="str">
        <f t="shared" si="72"/>
        <v/>
      </c>
    </row>
    <row r="262" spans="1:50">
      <c r="A262" s="16"/>
      <c r="B262" s="113"/>
      <c r="C262" s="114"/>
      <c r="D262" s="114"/>
      <c r="E262" s="26"/>
      <c r="F262" s="26"/>
      <c r="G262" s="26"/>
      <c r="H262" s="9" t="str">
        <f t="shared" si="59"/>
        <v/>
      </c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10"/>
      <c r="Y262" s="10"/>
      <c r="Z262" s="30" t="str">
        <f t="shared" si="60"/>
        <v/>
      </c>
      <c r="AA262" s="30" t="str">
        <f t="shared" si="61"/>
        <v/>
      </c>
      <c r="AB262" s="30" t="str">
        <f t="shared" si="62"/>
        <v/>
      </c>
      <c r="AC262" s="30" t="str">
        <f t="shared" si="63"/>
        <v/>
      </c>
      <c r="AD262" s="30" t="str">
        <f t="shared" si="64"/>
        <v/>
      </c>
      <c r="AE262" s="30" t="str">
        <f t="shared" si="65"/>
        <v/>
      </c>
      <c r="AF262" s="30" t="str">
        <f t="shared" si="66"/>
        <v/>
      </c>
      <c r="AG262" s="30" t="str">
        <f t="shared" si="67"/>
        <v/>
      </c>
      <c r="AH262" s="30" t="str">
        <f t="shared" si="68"/>
        <v/>
      </c>
      <c r="AI262" s="30" t="str">
        <f t="shared" si="69"/>
        <v/>
      </c>
      <c r="AJ262" s="9"/>
      <c r="AK262" s="9"/>
      <c r="AL262" s="9"/>
      <c r="AM262" s="9"/>
      <c r="AN262" s="9"/>
      <c r="AO262" s="9"/>
      <c r="AP262" s="9"/>
      <c r="AQ262" s="9"/>
      <c r="AR262" s="9"/>
      <c r="AS262" s="9"/>
      <c r="AT262" s="9"/>
      <c r="AU262" s="10"/>
      <c r="AV262" s="2" t="str">
        <f t="shared" si="70"/>
        <v/>
      </c>
      <c r="AW262" s="2" t="str">
        <f t="shared" si="71"/>
        <v/>
      </c>
      <c r="AX262" s="2" t="str">
        <f t="shared" si="72"/>
        <v/>
      </c>
    </row>
    <row r="263" spans="1:50">
      <c r="A263" s="16"/>
      <c r="B263" s="111"/>
      <c r="C263" s="114"/>
      <c r="D263" s="114"/>
      <c r="E263" s="26"/>
      <c r="F263" s="26"/>
      <c r="G263" s="26"/>
      <c r="H263" s="9" t="str">
        <f t="shared" si="59"/>
        <v/>
      </c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10"/>
      <c r="Y263" s="10"/>
      <c r="Z263" s="30" t="str">
        <f t="shared" si="60"/>
        <v/>
      </c>
      <c r="AA263" s="30" t="str">
        <f t="shared" si="61"/>
        <v/>
      </c>
      <c r="AB263" s="30" t="str">
        <f t="shared" si="62"/>
        <v/>
      </c>
      <c r="AC263" s="30" t="str">
        <f t="shared" si="63"/>
        <v/>
      </c>
      <c r="AD263" s="30" t="str">
        <f t="shared" si="64"/>
        <v/>
      </c>
      <c r="AE263" s="30" t="str">
        <f t="shared" si="65"/>
        <v/>
      </c>
      <c r="AF263" s="30" t="str">
        <f t="shared" si="66"/>
        <v/>
      </c>
      <c r="AG263" s="30" t="str">
        <f t="shared" si="67"/>
        <v/>
      </c>
      <c r="AH263" s="30" t="str">
        <f t="shared" si="68"/>
        <v/>
      </c>
      <c r="AI263" s="30" t="str">
        <f t="shared" si="69"/>
        <v/>
      </c>
      <c r="AJ263" s="9"/>
      <c r="AK263" s="9"/>
      <c r="AL263" s="9"/>
      <c r="AM263" s="9"/>
      <c r="AN263" s="9"/>
      <c r="AO263" s="9"/>
      <c r="AP263" s="9"/>
      <c r="AQ263" s="9"/>
      <c r="AR263" s="9"/>
      <c r="AS263" s="9"/>
      <c r="AT263" s="9"/>
      <c r="AU263" s="10"/>
      <c r="AV263" s="2" t="str">
        <f t="shared" si="70"/>
        <v/>
      </c>
      <c r="AW263" s="2" t="str">
        <f t="shared" si="71"/>
        <v/>
      </c>
      <c r="AX263" s="2" t="str">
        <f t="shared" si="72"/>
        <v/>
      </c>
    </row>
    <row r="264" spans="1:50">
      <c r="A264" s="16"/>
      <c r="B264" s="113"/>
      <c r="C264" s="114"/>
      <c r="D264" s="114"/>
      <c r="E264" s="26"/>
      <c r="F264" s="26"/>
      <c r="G264" s="26"/>
      <c r="H264" s="9" t="str">
        <f t="shared" si="59"/>
        <v/>
      </c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10"/>
      <c r="Y264" s="10"/>
      <c r="Z264" s="30" t="str">
        <f t="shared" si="60"/>
        <v/>
      </c>
      <c r="AA264" s="30" t="str">
        <f t="shared" si="61"/>
        <v/>
      </c>
      <c r="AB264" s="30" t="str">
        <f t="shared" si="62"/>
        <v/>
      </c>
      <c r="AC264" s="30" t="str">
        <f t="shared" si="63"/>
        <v/>
      </c>
      <c r="AD264" s="30" t="str">
        <f t="shared" si="64"/>
        <v/>
      </c>
      <c r="AE264" s="30" t="str">
        <f t="shared" si="65"/>
        <v/>
      </c>
      <c r="AF264" s="30" t="str">
        <f t="shared" si="66"/>
        <v/>
      </c>
      <c r="AG264" s="30" t="str">
        <f t="shared" si="67"/>
        <v/>
      </c>
      <c r="AH264" s="30" t="str">
        <f t="shared" si="68"/>
        <v/>
      </c>
      <c r="AI264" s="30" t="str">
        <f t="shared" si="69"/>
        <v/>
      </c>
      <c r="AJ264" s="9"/>
      <c r="AK264" s="9"/>
      <c r="AL264" s="9"/>
      <c r="AM264" s="9"/>
      <c r="AN264" s="9"/>
      <c r="AO264" s="9"/>
      <c r="AP264" s="9"/>
      <c r="AQ264" s="9"/>
      <c r="AR264" s="9"/>
      <c r="AS264" s="9"/>
      <c r="AT264" s="9"/>
      <c r="AU264" s="10"/>
      <c r="AV264" s="2" t="str">
        <f t="shared" si="70"/>
        <v/>
      </c>
      <c r="AW264" s="2" t="str">
        <f t="shared" si="71"/>
        <v/>
      </c>
      <c r="AX264" s="2" t="str">
        <f t="shared" si="72"/>
        <v/>
      </c>
    </row>
    <row r="265" spans="1:50">
      <c r="A265" s="16"/>
      <c r="B265" s="113"/>
      <c r="C265" s="114"/>
      <c r="D265" s="114"/>
      <c r="E265" s="26"/>
      <c r="F265" s="26"/>
      <c r="G265" s="26"/>
      <c r="H265" s="9" t="str">
        <f t="shared" si="59"/>
        <v/>
      </c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10"/>
      <c r="Y265" s="10"/>
      <c r="Z265" s="30" t="str">
        <f t="shared" si="60"/>
        <v/>
      </c>
      <c r="AA265" s="30" t="str">
        <f t="shared" si="61"/>
        <v/>
      </c>
      <c r="AB265" s="30" t="str">
        <f t="shared" si="62"/>
        <v/>
      </c>
      <c r="AC265" s="30" t="str">
        <f t="shared" si="63"/>
        <v/>
      </c>
      <c r="AD265" s="30" t="str">
        <f t="shared" si="64"/>
        <v/>
      </c>
      <c r="AE265" s="30" t="str">
        <f t="shared" si="65"/>
        <v/>
      </c>
      <c r="AF265" s="30" t="str">
        <f t="shared" si="66"/>
        <v/>
      </c>
      <c r="AG265" s="30" t="str">
        <f t="shared" si="67"/>
        <v/>
      </c>
      <c r="AH265" s="30" t="str">
        <f t="shared" si="68"/>
        <v/>
      </c>
      <c r="AI265" s="30" t="str">
        <f t="shared" si="69"/>
        <v/>
      </c>
      <c r="AJ265" s="9"/>
      <c r="AK265" s="9"/>
      <c r="AL265" s="9"/>
      <c r="AM265" s="9"/>
      <c r="AN265" s="9"/>
      <c r="AO265" s="9"/>
      <c r="AP265" s="9"/>
      <c r="AQ265" s="9"/>
      <c r="AR265" s="9"/>
      <c r="AS265" s="9"/>
      <c r="AT265" s="9"/>
      <c r="AU265" s="10"/>
      <c r="AV265" s="2" t="str">
        <f t="shared" si="70"/>
        <v/>
      </c>
      <c r="AW265" s="2" t="str">
        <f t="shared" si="71"/>
        <v/>
      </c>
      <c r="AX265" s="2" t="str">
        <f t="shared" si="72"/>
        <v/>
      </c>
    </row>
    <row r="266" spans="1:50">
      <c r="A266" s="16"/>
      <c r="B266" s="113"/>
      <c r="C266" s="114"/>
      <c r="D266" s="114"/>
      <c r="E266" s="26"/>
      <c r="F266" s="26"/>
      <c r="G266" s="26"/>
      <c r="H266" s="9" t="str">
        <f t="shared" si="59"/>
        <v/>
      </c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10"/>
      <c r="Y266" s="10"/>
      <c r="Z266" s="30" t="str">
        <f t="shared" si="60"/>
        <v/>
      </c>
      <c r="AA266" s="30" t="str">
        <f t="shared" si="61"/>
        <v/>
      </c>
      <c r="AB266" s="30" t="str">
        <f t="shared" si="62"/>
        <v/>
      </c>
      <c r="AC266" s="30" t="str">
        <f t="shared" si="63"/>
        <v/>
      </c>
      <c r="AD266" s="30" t="str">
        <f t="shared" si="64"/>
        <v/>
      </c>
      <c r="AE266" s="30" t="str">
        <f t="shared" si="65"/>
        <v/>
      </c>
      <c r="AF266" s="30" t="str">
        <f t="shared" si="66"/>
        <v/>
      </c>
      <c r="AG266" s="30" t="str">
        <f t="shared" si="67"/>
        <v/>
      </c>
      <c r="AH266" s="30" t="str">
        <f t="shared" si="68"/>
        <v/>
      </c>
      <c r="AI266" s="30" t="str">
        <f t="shared" si="69"/>
        <v/>
      </c>
      <c r="AJ266" s="9"/>
      <c r="AK266" s="9"/>
      <c r="AL266" s="9"/>
      <c r="AM266" s="9"/>
      <c r="AN266" s="9"/>
      <c r="AO266" s="9"/>
      <c r="AP266" s="9"/>
      <c r="AQ266" s="9"/>
      <c r="AR266" s="9"/>
      <c r="AS266" s="9"/>
      <c r="AT266" s="9"/>
      <c r="AU266" s="10"/>
      <c r="AV266" s="2" t="str">
        <f t="shared" si="70"/>
        <v/>
      </c>
      <c r="AW266" s="2" t="str">
        <f t="shared" si="71"/>
        <v/>
      </c>
      <c r="AX266" s="2" t="str">
        <f t="shared" si="72"/>
        <v/>
      </c>
    </row>
    <row r="267" spans="1:50">
      <c r="A267" s="16"/>
      <c r="B267" s="111"/>
      <c r="C267" s="25"/>
      <c r="D267" s="25"/>
      <c r="E267" s="26"/>
      <c r="F267" s="26"/>
      <c r="G267" s="26"/>
      <c r="H267" s="9" t="str">
        <f t="shared" si="59"/>
        <v/>
      </c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10"/>
      <c r="Y267" s="10"/>
      <c r="Z267" s="30" t="str">
        <f t="shared" si="60"/>
        <v/>
      </c>
      <c r="AA267" s="30" t="str">
        <f t="shared" si="61"/>
        <v/>
      </c>
      <c r="AB267" s="30" t="str">
        <f t="shared" si="62"/>
        <v/>
      </c>
      <c r="AC267" s="30" t="str">
        <f t="shared" si="63"/>
        <v/>
      </c>
      <c r="AD267" s="30" t="str">
        <f t="shared" si="64"/>
        <v/>
      </c>
      <c r="AE267" s="30" t="str">
        <f t="shared" si="65"/>
        <v/>
      </c>
      <c r="AF267" s="30" t="str">
        <f t="shared" si="66"/>
        <v/>
      </c>
      <c r="AG267" s="30" t="str">
        <f t="shared" si="67"/>
        <v/>
      </c>
      <c r="AH267" s="30" t="str">
        <f t="shared" si="68"/>
        <v/>
      </c>
      <c r="AI267" s="30" t="str">
        <f t="shared" si="69"/>
        <v/>
      </c>
      <c r="AJ267" s="9"/>
      <c r="AK267" s="9"/>
      <c r="AL267" s="9"/>
      <c r="AM267" s="9"/>
      <c r="AN267" s="9"/>
      <c r="AO267" s="9"/>
      <c r="AP267" s="9"/>
      <c r="AQ267" s="9"/>
      <c r="AR267" s="9"/>
      <c r="AS267" s="9"/>
      <c r="AT267" s="9"/>
      <c r="AU267" s="10"/>
      <c r="AV267" s="2" t="str">
        <f t="shared" si="70"/>
        <v/>
      </c>
      <c r="AW267" s="2" t="str">
        <f t="shared" si="71"/>
        <v/>
      </c>
      <c r="AX267" s="2" t="str">
        <f t="shared" si="72"/>
        <v/>
      </c>
    </row>
    <row r="268" spans="1:50">
      <c r="A268" s="16"/>
      <c r="B268" s="113"/>
      <c r="C268" s="25"/>
      <c r="D268" s="25"/>
      <c r="E268" s="26"/>
      <c r="F268" s="26"/>
      <c r="G268" s="26"/>
      <c r="H268" s="9" t="str">
        <f t="shared" si="59"/>
        <v/>
      </c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10"/>
      <c r="Y268" s="10"/>
      <c r="Z268" s="30" t="str">
        <f t="shared" si="60"/>
        <v/>
      </c>
      <c r="AA268" s="30" t="str">
        <f t="shared" si="61"/>
        <v/>
      </c>
      <c r="AB268" s="30" t="str">
        <f t="shared" si="62"/>
        <v/>
      </c>
      <c r="AC268" s="30" t="str">
        <f t="shared" si="63"/>
        <v/>
      </c>
      <c r="AD268" s="30" t="str">
        <f t="shared" si="64"/>
        <v/>
      </c>
      <c r="AE268" s="30" t="str">
        <f t="shared" si="65"/>
        <v/>
      </c>
      <c r="AF268" s="30" t="str">
        <f t="shared" si="66"/>
        <v/>
      </c>
      <c r="AG268" s="30" t="str">
        <f t="shared" si="67"/>
        <v/>
      </c>
      <c r="AH268" s="30" t="str">
        <f t="shared" si="68"/>
        <v/>
      </c>
      <c r="AI268" s="30" t="str">
        <f t="shared" si="69"/>
        <v/>
      </c>
      <c r="AJ268" s="9"/>
      <c r="AK268" s="9"/>
      <c r="AL268" s="9"/>
      <c r="AM268" s="9"/>
      <c r="AN268" s="9"/>
      <c r="AO268" s="9"/>
      <c r="AP268" s="9"/>
      <c r="AQ268" s="9"/>
      <c r="AR268" s="9"/>
      <c r="AS268" s="9"/>
      <c r="AT268" s="9"/>
      <c r="AU268" s="10"/>
      <c r="AV268" s="2" t="str">
        <f t="shared" si="70"/>
        <v/>
      </c>
      <c r="AW268" s="2" t="str">
        <f t="shared" si="71"/>
        <v/>
      </c>
      <c r="AX268" s="2" t="str">
        <f t="shared" si="72"/>
        <v/>
      </c>
    </row>
    <row r="269" spans="1:50">
      <c r="A269" s="16"/>
      <c r="B269" s="113"/>
      <c r="C269" s="25"/>
      <c r="D269" s="25"/>
      <c r="E269" s="26"/>
      <c r="F269" s="26"/>
      <c r="G269" s="26"/>
      <c r="H269" s="9" t="str">
        <f t="shared" si="59"/>
        <v/>
      </c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10"/>
      <c r="Y269" s="10"/>
      <c r="Z269" s="30" t="str">
        <f t="shared" si="60"/>
        <v/>
      </c>
      <c r="AA269" s="30" t="str">
        <f t="shared" si="61"/>
        <v/>
      </c>
      <c r="AB269" s="30" t="str">
        <f t="shared" si="62"/>
        <v/>
      </c>
      <c r="AC269" s="30" t="str">
        <f t="shared" si="63"/>
        <v/>
      </c>
      <c r="AD269" s="30" t="str">
        <f t="shared" si="64"/>
        <v/>
      </c>
      <c r="AE269" s="30" t="str">
        <f t="shared" si="65"/>
        <v/>
      </c>
      <c r="AF269" s="30" t="str">
        <f t="shared" si="66"/>
        <v/>
      </c>
      <c r="AG269" s="30" t="str">
        <f t="shared" si="67"/>
        <v/>
      </c>
      <c r="AH269" s="30" t="str">
        <f t="shared" si="68"/>
        <v/>
      </c>
      <c r="AI269" s="30" t="str">
        <f t="shared" si="69"/>
        <v/>
      </c>
      <c r="AJ269" s="9"/>
      <c r="AK269" s="9"/>
      <c r="AL269" s="9"/>
      <c r="AM269" s="9"/>
      <c r="AN269" s="9"/>
      <c r="AO269" s="9"/>
      <c r="AP269" s="9"/>
      <c r="AQ269" s="9"/>
      <c r="AR269" s="9"/>
      <c r="AS269" s="9"/>
      <c r="AT269" s="9"/>
      <c r="AU269" s="10"/>
      <c r="AV269" s="2" t="str">
        <f t="shared" si="70"/>
        <v/>
      </c>
      <c r="AW269" s="2" t="str">
        <f t="shared" si="71"/>
        <v/>
      </c>
      <c r="AX269" s="2" t="str">
        <f t="shared" si="72"/>
        <v/>
      </c>
    </row>
    <row r="270" spans="1:50">
      <c r="A270" s="16"/>
      <c r="B270" s="113"/>
      <c r="C270" s="25"/>
      <c r="D270" s="25"/>
      <c r="E270" s="26"/>
      <c r="F270" s="26"/>
      <c r="G270" s="26"/>
      <c r="H270" s="9" t="str">
        <f t="shared" si="59"/>
        <v/>
      </c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10"/>
      <c r="Y270" s="10"/>
      <c r="Z270" s="30" t="str">
        <f t="shared" si="60"/>
        <v/>
      </c>
      <c r="AA270" s="30" t="str">
        <f t="shared" si="61"/>
        <v/>
      </c>
      <c r="AB270" s="30" t="str">
        <f t="shared" si="62"/>
        <v/>
      </c>
      <c r="AC270" s="30" t="str">
        <f t="shared" si="63"/>
        <v/>
      </c>
      <c r="AD270" s="30" t="str">
        <f t="shared" si="64"/>
        <v/>
      </c>
      <c r="AE270" s="30" t="str">
        <f t="shared" si="65"/>
        <v/>
      </c>
      <c r="AF270" s="30" t="str">
        <f t="shared" si="66"/>
        <v/>
      </c>
      <c r="AG270" s="30" t="str">
        <f t="shared" si="67"/>
        <v/>
      </c>
      <c r="AH270" s="30" t="str">
        <f t="shared" si="68"/>
        <v/>
      </c>
      <c r="AI270" s="30" t="str">
        <f t="shared" si="69"/>
        <v/>
      </c>
      <c r="AJ270" s="9"/>
      <c r="AK270" s="9"/>
      <c r="AL270" s="9"/>
      <c r="AM270" s="9"/>
      <c r="AN270" s="9"/>
      <c r="AO270" s="9"/>
      <c r="AP270" s="9"/>
      <c r="AQ270" s="9"/>
      <c r="AR270" s="9"/>
      <c r="AS270" s="9"/>
      <c r="AT270" s="9"/>
      <c r="AU270" s="10"/>
      <c r="AV270" s="2" t="str">
        <f t="shared" si="70"/>
        <v/>
      </c>
      <c r="AW270" s="2" t="str">
        <f t="shared" si="71"/>
        <v/>
      </c>
      <c r="AX270" s="2" t="str">
        <f t="shared" si="72"/>
        <v/>
      </c>
    </row>
    <row r="271" spans="1:50">
      <c r="A271" s="16"/>
      <c r="B271" s="111"/>
      <c r="C271" s="25"/>
      <c r="D271" s="25"/>
      <c r="E271" s="26"/>
      <c r="F271" s="26"/>
      <c r="G271" s="26"/>
      <c r="H271" s="9" t="str">
        <f t="shared" si="59"/>
        <v/>
      </c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10"/>
      <c r="Y271" s="10"/>
      <c r="Z271" s="30" t="str">
        <f t="shared" si="60"/>
        <v/>
      </c>
      <c r="AA271" s="30" t="str">
        <f t="shared" si="61"/>
        <v/>
      </c>
      <c r="AB271" s="30" t="str">
        <f t="shared" si="62"/>
        <v/>
      </c>
      <c r="AC271" s="30" t="str">
        <f t="shared" si="63"/>
        <v/>
      </c>
      <c r="AD271" s="30" t="str">
        <f t="shared" si="64"/>
        <v/>
      </c>
      <c r="AE271" s="30" t="str">
        <f t="shared" si="65"/>
        <v/>
      </c>
      <c r="AF271" s="30" t="str">
        <f t="shared" si="66"/>
        <v/>
      </c>
      <c r="AG271" s="30" t="str">
        <f t="shared" si="67"/>
        <v/>
      </c>
      <c r="AH271" s="30" t="str">
        <f t="shared" si="68"/>
        <v/>
      </c>
      <c r="AI271" s="30" t="str">
        <f t="shared" si="69"/>
        <v/>
      </c>
      <c r="AJ271" s="9"/>
      <c r="AK271" s="9"/>
      <c r="AL271" s="9"/>
      <c r="AM271" s="9"/>
      <c r="AN271" s="9"/>
      <c r="AO271" s="9"/>
      <c r="AP271" s="9"/>
      <c r="AQ271" s="9"/>
      <c r="AR271" s="9"/>
      <c r="AS271" s="9"/>
      <c r="AT271" s="9"/>
      <c r="AU271" s="10"/>
      <c r="AV271" s="2" t="str">
        <f t="shared" si="70"/>
        <v/>
      </c>
      <c r="AW271" s="2" t="str">
        <f t="shared" si="71"/>
        <v/>
      </c>
      <c r="AX271" s="2" t="str">
        <f t="shared" si="72"/>
        <v/>
      </c>
    </row>
    <row r="272" spans="1:50">
      <c r="A272" s="16"/>
      <c r="B272" s="113"/>
      <c r="C272" s="25"/>
      <c r="D272" s="25"/>
      <c r="E272" s="26"/>
      <c r="F272" s="26"/>
      <c r="G272" s="26"/>
      <c r="H272" s="9" t="str">
        <f t="shared" si="59"/>
        <v/>
      </c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10"/>
      <c r="Y272" s="10"/>
      <c r="Z272" s="30" t="str">
        <f t="shared" si="60"/>
        <v/>
      </c>
      <c r="AA272" s="30" t="str">
        <f t="shared" si="61"/>
        <v/>
      </c>
      <c r="AB272" s="30" t="str">
        <f t="shared" si="62"/>
        <v/>
      </c>
      <c r="AC272" s="30" t="str">
        <f t="shared" si="63"/>
        <v/>
      </c>
      <c r="AD272" s="30" t="str">
        <f t="shared" si="64"/>
        <v/>
      </c>
      <c r="AE272" s="30" t="str">
        <f t="shared" si="65"/>
        <v/>
      </c>
      <c r="AF272" s="30" t="str">
        <f t="shared" si="66"/>
        <v/>
      </c>
      <c r="AG272" s="30" t="str">
        <f t="shared" si="67"/>
        <v/>
      </c>
      <c r="AH272" s="30" t="str">
        <f t="shared" si="68"/>
        <v/>
      </c>
      <c r="AI272" s="30" t="str">
        <f t="shared" si="69"/>
        <v/>
      </c>
      <c r="AJ272" s="9"/>
      <c r="AK272" s="9"/>
      <c r="AL272" s="9"/>
      <c r="AM272" s="9"/>
      <c r="AN272" s="9"/>
      <c r="AO272" s="9"/>
      <c r="AP272" s="9"/>
      <c r="AQ272" s="9"/>
      <c r="AR272" s="9"/>
      <c r="AS272" s="9"/>
      <c r="AT272" s="9"/>
      <c r="AU272" s="10"/>
      <c r="AV272" s="2" t="str">
        <f t="shared" si="70"/>
        <v/>
      </c>
      <c r="AW272" s="2" t="str">
        <f t="shared" si="71"/>
        <v/>
      </c>
      <c r="AX272" s="2" t="str">
        <f t="shared" si="72"/>
        <v/>
      </c>
    </row>
    <row r="273" spans="1:50">
      <c r="A273" s="16"/>
      <c r="B273" s="113"/>
      <c r="C273" s="25"/>
      <c r="D273" s="25"/>
      <c r="E273" s="26"/>
      <c r="F273" s="26"/>
      <c r="G273" s="26"/>
      <c r="H273" s="9" t="str">
        <f t="shared" si="59"/>
        <v/>
      </c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10"/>
      <c r="Y273" s="10"/>
      <c r="Z273" s="30" t="str">
        <f t="shared" si="60"/>
        <v/>
      </c>
      <c r="AA273" s="30" t="str">
        <f t="shared" si="61"/>
        <v/>
      </c>
      <c r="AB273" s="30" t="str">
        <f t="shared" si="62"/>
        <v/>
      </c>
      <c r="AC273" s="30" t="str">
        <f t="shared" si="63"/>
        <v/>
      </c>
      <c r="AD273" s="30" t="str">
        <f t="shared" si="64"/>
        <v/>
      </c>
      <c r="AE273" s="30" t="str">
        <f t="shared" si="65"/>
        <v/>
      </c>
      <c r="AF273" s="30" t="str">
        <f t="shared" si="66"/>
        <v/>
      </c>
      <c r="AG273" s="30" t="str">
        <f t="shared" si="67"/>
        <v/>
      </c>
      <c r="AH273" s="30" t="str">
        <f t="shared" si="68"/>
        <v/>
      </c>
      <c r="AI273" s="30" t="str">
        <f t="shared" si="69"/>
        <v/>
      </c>
      <c r="AJ273" s="9"/>
      <c r="AK273" s="9"/>
      <c r="AL273" s="9"/>
      <c r="AM273" s="9"/>
      <c r="AN273" s="9"/>
      <c r="AO273" s="9"/>
      <c r="AP273" s="9"/>
      <c r="AQ273" s="9"/>
      <c r="AR273" s="9"/>
      <c r="AS273" s="9"/>
      <c r="AT273" s="9"/>
      <c r="AU273" s="10"/>
      <c r="AV273" s="2" t="str">
        <f t="shared" si="70"/>
        <v/>
      </c>
      <c r="AW273" s="2" t="str">
        <f t="shared" si="71"/>
        <v/>
      </c>
      <c r="AX273" s="2" t="str">
        <f t="shared" si="72"/>
        <v/>
      </c>
    </row>
    <row r="274" spans="1:50">
      <c r="A274" s="16"/>
      <c r="B274" s="113"/>
      <c r="C274" s="25"/>
      <c r="D274" s="25"/>
      <c r="E274" s="26"/>
      <c r="F274" s="26"/>
      <c r="G274" s="26"/>
      <c r="H274" s="9" t="str">
        <f t="shared" si="59"/>
        <v/>
      </c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10"/>
      <c r="Y274" s="10"/>
      <c r="Z274" s="30" t="str">
        <f t="shared" si="60"/>
        <v/>
      </c>
      <c r="AA274" s="30" t="str">
        <f t="shared" si="61"/>
        <v/>
      </c>
      <c r="AB274" s="30" t="str">
        <f t="shared" si="62"/>
        <v/>
      </c>
      <c r="AC274" s="30" t="str">
        <f t="shared" si="63"/>
        <v/>
      </c>
      <c r="AD274" s="30" t="str">
        <f t="shared" si="64"/>
        <v/>
      </c>
      <c r="AE274" s="30" t="str">
        <f t="shared" si="65"/>
        <v/>
      </c>
      <c r="AF274" s="30" t="str">
        <f t="shared" si="66"/>
        <v/>
      </c>
      <c r="AG274" s="30" t="str">
        <f t="shared" si="67"/>
        <v/>
      </c>
      <c r="AH274" s="30" t="str">
        <f t="shared" si="68"/>
        <v/>
      </c>
      <c r="AI274" s="30" t="str">
        <f t="shared" si="69"/>
        <v/>
      </c>
      <c r="AJ274" s="9"/>
      <c r="AK274" s="9"/>
      <c r="AL274" s="9"/>
      <c r="AM274" s="9"/>
      <c r="AN274" s="9"/>
      <c r="AO274" s="9"/>
      <c r="AP274" s="9"/>
      <c r="AQ274" s="9"/>
      <c r="AR274" s="9"/>
      <c r="AS274" s="9"/>
      <c r="AT274" s="9"/>
      <c r="AU274" s="10"/>
      <c r="AV274" s="2" t="str">
        <f t="shared" si="70"/>
        <v/>
      </c>
      <c r="AW274" s="2" t="str">
        <f t="shared" si="71"/>
        <v/>
      </c>
      <c r="AX274" s="2" t="str">
        <f t="shared" si="72"/>
        <v/>
      </c>
    </row>
    <row r="275" spans="1:50">
      <c r="A275" s="16"/>
      <c r="B275" s="111"/>
      <c r="C275" s="25"/>
      <c r="D275" s="25"/>
      <c r="E275" s="26"/>
      <c r="F275" s="26"/>
      <c r="G275" s="26"/>
      <c r="H275" s="9" t="str">
        <f t="shared" si="59"/>
        <v/>
      </c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10"/>
      <c r="Y275" s="10"/>
      <c r="Z275" s="30" t="str">
        <f t="shared" si="60"/>
        <v/>
      </c>
      <c r="AA275" s="30" t="str">
        <f t="shared" si="61"/>
        <v/>
      </c>
      <c r="AB275" s="30" t="str">
        <f t="shared" si="62"/>
        <v/>
      </c>
      <c r="AC275" s="30" t="str">
        <f t="shared" si="63"/>
        <v/>
      </c>
      <c r="AD275" s="30" t="str">
        <f t="shared" si="64"/>
        <v/>
      </c>
      <c r="AE275" s="30" t="str">
        <f t="shared" si="65"/>
        <v/>
      </c>
      <c r="AF275" s="30" t="str">
        <f t="shared" si="66"/>
        <v/>
      </c>
      <c r="AG275" s="30" t="str">
        <f t="shared" si="67"/>
        <v/>
      </c>
      <c r="AH275" s="30" t="str">
        <f t="shared" si="68"/>
        <v/>
      </c>
      <c r="AI275" s="30" t="str">
        <f t="shared" si="69"/>
        <v/>
      </c>
      <c r="AJ275" s="9"/>
      <c r="AK275" s="9"/>
      <c r="AL275" s="9"/>
      <c r="AM275" s="9"/>
      <c r="AN275" s="9"/>
      <c r="AO275" s="9"/>
      <c r="AP275" s="9"/>
      <c r="AQ275" s="9"/>
      <c r="AR275" s="9"/>
      <c r="AS275" s="9"/>
      <c r="AT275" s="9"/>
      <c r="AU275" s="10"/>
      <c r="AV275" s="2" t="str">
        <f t="shared" si="70"/>
        <v/>
      </c>
      <c r="AW275" s="2" t="str">
        <f t="shared" si="71"/>
        <v/>
      </c>
      <c r="AX275" s="2" t="str">
        <f t="shared" si="72"/>
        <v/>
      </c>
    </row>
    <row r="276" spans="1:50">
      <c r="A276" s="16"/>
      <c r="B276" s="113"/>
      <c r="C276" s="25"/>
      <c r="D276" s="25"/>
      <c r="E276" s="26"/>
      <c r="F276" s="26"/>
      <c r="G276" s="26"/>
      <c r="H276" s="9" t="str">
        <f t="shared" si="59"/>
        <v/>
      </c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10"/>
      <c r="Y276" s="10"/>
      <c r="Z276" s="30" t="str">
        <f t="shared" si="60"/>
        <v/>
      </c>
      <c r="AA276" s="30" t="str">
        <f t="shared" si="61"/>
        <v/>
      </c>
      <c r="AB276" s="30" t="str">
        <f t="shared" si="62"/>
        <v/>
      </c>
      <c r="AC276" s="30" t="str">
        <f t="shared" si="63"/>
        <v/>
      </c>
      <c r="AD276" s="30" t="str">
        <f t="shared" si="64"/>
        <v/>
      </c>
      <c r="AE276" s="30" t="str">
        <f t="shared" si="65"/>
        <v/>
      </c>
      <c r="AF276" s="30" t="str">
        <f t="shared" si="66"/>
        <v/>
      </c>
      <c r="AG276" s="30" t="str">
        <f t="shared" si="67"/>
        <v/>
      </c>
      <c r="AH276" s="30" t="str">
        <f t="shared" si="68"/>
        <v/>
      </c>
      <c r="AI276" s="30" t="str">
        <f t="shared" si="69"/>
        <v/>
      </c>
      <c r="AJ276" s="9"/>
      <c r="AK276" s="9"/>
      <c r="AL276" s="9"/>
      <c r="AM276" s="9"/>
      <c r="AN276" s="9"/>
      <c r="AO276" s="9"/>
      <c r="AP276" s="9"/>
      <c r="AQ276" s="9"/>
      <c r="AR276" s="9"/>
      <c r="AS276" s="9"/>
      <c r="AT276" s="9"/>
      <c r="AU276" s="10"/>
      <c r="AV276" s="2" t="str">
        <f t="shared" si="70"/>
        <v/>
      </c>
      <c r="AW276" s="2" t="str">
        <f t="shared" si="71"/>
        <v/>
      </c>
      <c r="AX276" s="2" t="str">
        <f t="shared" si="72"/>
        <v/>
      </c>
    </row>
    <row r="277" spans="1:50">
      <c r="A277" s="16"/>
      <c r="B277" s="113"/>
      <c r="C277" s="25"/>
      <c r="D277" s="25"/>
      <c r="E277" s="26"/>
      <c r="F277" s="26"/>
      <c r="G277" s="26"/>
      <c r="H277" s="9" t="str">
        <f t="shared" si="59"/>
        <v/>
      </c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10"/>
      <c r="Y277" s="10"/>
      <c r="Z277" s="30" t="str">
        <f t="shared" si="60"/>
        <v/>
      </c>
      <c r="AA277" s="30" t="str">
        <f t="shared" si="61"/>
        <v/>
      </c>
      <c r="AB277" s="30" t="str">
        <f t="shared" si="62"/>
        <v/>
      </c>
      <c r="AC277" s="30" t="str">
        <f t="shared" si="63"/>
        <v/>
      </c>
      <c r="AD277" s="30" t="str">
        <f t="shared" si="64"/>
        <v/>
      </c>
      <c r="AE277" s="30" t="str">
        <f t="shared" si="65"/>
        <v/>
      </c>
      <c r="AF277" s="30" t="str">
        <f t="shared" si="66"/>
        <v/>
      </c>
      <c r="AG277" s="30" t="str">
        <f t="shared" si="67"/>
        <v/>
      </c>
      <c r="AH277" s="30" t="str">
        <f t="shared" si="68"/>
        <v/>
      </c>
      <c r="AI277" s="30" t="str">
        <f t="shared" si="69"/>
        <v/>
      </c>
      <c r="AJ277" s="9"/>
      <c r="AK277" s="9"/>
      <c r="AL277" s="9"/>
      <c r="AM277" s="9"/>
      <c r="AN277" s="9"/>
      <c r="AO277" s="9"/>
      <c r="AP277" s="9"/>
      <c r="AQ277" s="9"/>
      <c r="AR277" s="9"/>
      <c r="AS277" s="9"/>
      <c r="AT277" s="9"/>
      <c r="AU277" s="10"/>
      <c r="AV277" s="2" t="str">
        <f t="shared" si="70"/>
        <v/>
      </c>
      <c r="AW277" s="2" t="str">
        <f t="shared" si="71"/>
        <v/>
      </c>
      <c r="AX277" s="2" t="str">
        <f t="shared" si="72"/>
        <v/>
      </c>
    </row>
    <row r="278" spans="1:50">
      <c r="A278" s="16"/>
      <c r="B278" s="113"/>
      <c r="C278" s="25"/>
      <c r="D278" s="25"/>
      <c r="E278" s="26"/>
      <c r="F278" s="26"/>
      <c r="G278" s="26"/>
      <c r="H278" s="9" t="str">
        <f t="shared" si="59"/>
        <v/>
      </c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10"/>
      <c r="Y278" s="10"/>
      <c r="Z278" s="30" t="str">
        <f t="shared" si="60"/>
        <v/>
      </c>
      <c r="AA278" s="30" t="str">
        <f t="shared" si="61"/>
        <v/>
      </c>
      <c r="AB278" s="30" t="str">
        <f t="shared" si="62"/>
        <v/>
      </c>
      <c r="AC278" s="30" t="str">
        <f t="shared" si="63"/>
        <v/>
      </c>
      <c r="AD278" s="30" t="str">
        <f t="shared" si="64"/>
        <v/>
      </c>
      <c r="AE278" s="30" t="str">
        <f t="shared" si="65"/>
        <v/>
      </c>
      <c r="AF278" s="30" t="str">
        <f t="shared" si="66"/>
        <v/>
      </c>
      <c r="AG278" s="30" t="str">
        <f t="shared" si="67"/>
        <v/>
      </c>
      <c r="AH278" s="30" t="str">
        <f t="shared" si="68"/>
        <v/>
      </c>
      <c r="AI278" s="30" t="str">
        <f t="shared" si="69"/>
        <v/>
      </c>
      <c r="AJ278" s="9"/>
      <c r="AK278" s="9"/>
      <c r="AL278" s="9"/>
      <c r="AM278" s="9"/>
      <c r="AN278" s="9"/>
      <c r="AO278" s="9"/>
      <c r="AP278" s="9"/>
      <c r="AQ278" s="9"/>
      <c r="AR278" s="9"/>
      <c r="AS278" s="9"/>
      <c r="AT278" s="9"/>
      <c r="AU278" s="10"/>
      <c r="AV278" s="2" t="str">
        <f t="shared" si="70"/>
        <v/>
      </c>
      <c r="AW278" s="2" t="str">
        <f t="shared" si="71"/>
        <v/>
      </c>
      <c r="AX278" s="2" t="str">
        <f t="shared" si="72"/>
        <v/>
      </c>
    </row>
    <row r="279" spans="1:50">
      <c r="A279" s="16"/>
      <c r="B279" s="111"/>
      <c r="C279" s="25"/>
      <c r="D279" s="25"/>
      <c r="E279" s="26"/>
      <c r="F279" s="26"/>
      <c r="G279" s="26"/>
      <c r="H279" s="9" t="str">
        <f t="shared" si="59"/>
        <v/>
      </c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10"/>
      <c r="Y279" s="10"/>
      <c r="Z279" s="30" t="str">
        <f t="shared" si="60"/>
        <v/>
      </c>
      <c r="AA279" s="30" t="str">
        <f t="shared" si="61"/>
        <v/>
      </c>
      <c r="AB279" s="30" t="str">
        <f t="shared" si="62"/>
        <v/>
      </c>
      <c r="AC279" s="30" t="str">
        <f t="shared" si="63"/>
        <v/>
      </c>
      <c r="AD279" s="30" t="str">
        <f t="shared" si="64"/>
        <v/>
      </c>
      <c r="AE279" s="30" t="str">
        <f t="shared" si="65"/>
        <v/>
      </c>
      <c r="AF279" s="30" t="str">
        <f t="shared" si="66"/>
        <v/>
      </c>
      <c r="AG279" s="30" t="str">
        <f t="shared" si="67"/>
        <v/>
      </c>
      <c r="AH279" s="30" t="str">
        <f t="shared" si="68"/>
        <v/>
      </c>
      <c r="AI279" s="30" t="str">
        <f t="shared" si="69"/>
        <v/>
      </c>
      <c r="AJ279" s="9"/>
      <c r="AK279" s="9"/>
      <c r="AL279" s="9"/>
      <c r="AM279" s="9"/>
      <c r="AN279" s="9"/>
      <c r="AO279" s="9"/>
      <c r="AP279" s="9"/>
      <c r="AQ279" s="9"/>
      <c r="AR279" s="9"/>
      <c r="AS279" s="9"/>
      <c r="AT279" s="9"/>
      <c r="AU279" s="10"/>
      <c r="AV279" s="2" t="str">
        <f t="shared" si="70"/>
        <v/>
      </c>
      <c r="AW279" s="2" t="str">
        <f t="shared" si="71"/>
        <v/>
      </c>
      <c r="AX279" s="2" t="str">
        <f t="shared" si="72"/>
        <v/>
      </c>
    </row>
    <row r="280" spans="1:50">
      <c r="A280" s="16"/>
      <c r="B280" s="113"/>
      <c r="C280" s="25"/>
      <c r="D280" s="25"/>
      <c r="E280" s="26"/>
      <c r="F280" s="26"/>
      <c r="G280" s="26"/>
      <c r="H280" s="9" t="str">
        <f t="shared" si="59"/>
        <v/>
      </c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10"/>
      <c r="Y280" s="10"/>
      <c r="Z280" s="30" t="str">
        <f t="shared" si="60"/>
        <v/>
      </c>
      <c r="AA280" s="30" t="str">
        <f t="shared" si="61"/>
        <v/>
      </c>
      <c r="AB280" s="30" t="str">
        <f t="shared" si="62"/>
        <v/>
      </c>
      <c r="AC280" s="30" t="str">
        <f t="shared" si="63"/>
        <v/>
      </c>
      <c r="AD280" s="30" t="str">
        <f t="shared" si="64"/>
        <v/>
      </c>
      <c r="AE280" s="30" t="str">
        <f t="shared" si="65"/>
        <v/>
      </c>
      <c r="AF280" s="30" t="str">
        <f t="shared" si="66"/>
        <v/>
      </c>
      <c r="AG280" s="30" t="str">
        <f t="shared" si="67"/>
        <v/>
      </c>
      <c r="AH280" s="30" t="str">
        <f t="shared" si="68"/>
        <v/>
      </c>
      <c r="AI280" s="30" t="str">
        <f t="shared" si="69"/>
        <v/>
      </c>
      <c r="AJ280" s="9"/>
      <c r="AK280" s="9"/>
      <c r="AL280" s="9"/>
      <c r="AM280" s="9"/>
      <c r="AN280" s="9"/>
      <c r="AO280" s="9"/>
      <c r="AP280" s="9"/>
      <c r="AQ280" s="9"/>
      <c r="AR280" s="9"/>
      <c r="AS280" s="9"/>
      <c r="AT280" s="9"/>
      <c r="AU280" s="10"/>
      <c r="AV280" s="2" t="str">
        <f t="shared" si="70"/>
        <v/>
      </c>
      <c r="AW280" s="2" t="str">
        <f t="shared" si="71"/>
        <v/>
      </c>
      <c r="AX280" s="2" t="str">
        <f t="shared" si="72"/>
        <v/>
      </c>
    </row>
    <row r="281" spans="1:50">
      <c r="A281" s="16"/>
      <c r="B281" s="113"/>
      <c r="C281" s="25"/>
      <c r="D281" s="25"/>
      <c r="E281" s="26"/>
      <c r="F281" s="26"/>
      <c r="G281" s="26"/>
      <c r="H281" s="9" t="str">
        <f t="shared" si="59"/>
        <v/>
      </c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10"/>
      <c r="Y281" s="10"/>
      <c r="Z281" s="30" t="str">
        <f t="shared" si="60"/>
        <v/>
      </c>
      <c r="AA281" s="30" t="str">
        <f t="shared" si="61"/>
        <v/>
      </c>
      <c r="AB281" s="30" t="str">
        <f t="shared" si="62"/>
        <v/>
      </c>
      <c r="AC281" s="30" t="str">
        <f t="shared" si="63"/>
        <v/>
      </c>
      <c r="AD281" s="30" t="str">
        <f t="shared" si="64"/>
        <v/>
      </c>
      <c r="AE281" s="30" t="str">
        <f t="shared" si="65"/>
        <v/>
      </c>
      <c r="AF281" s="30" t="str">
        <f t="shared" si="66"/>
        <v/>
      </c>
      <c r="AG281" s="30" t="str">
        <f t="shared" si="67"/>
        <v/>
      </c>
      <c r="AH281" s="30" t="str">
        <f t="shared" si="68"/>
        <v/>
      </c>
      <c r="AI281" s="30" t="str">
        <f t="shared" si="69"/>
        <v/>
      </c>
      <c r="AJ281" s="9"/>
      <c r="AK281" s="9"/>
      <c r="AL281" s="9"/>
      <c r="AM281" s="9"/>
      <c r="AN281" s="9"/>
      <c r="AO281" s="9"/>
      <c r="AP281" s="9"/>
      <c r="AQ281" s="9"/>
      <c r="AR281" s="9"/>
      <c r="AS281" s="9"/>
      <c r="AT281" s="9"/>
      <c r="AU281" s="10"/>
      <c r="AV281" s="2" t="str">
        <f t="shared" si="70"/>
        <v/>
      </c>
      <c r="AW281" s="2" t="str">
        <f t="shared" si="71"/>
        <v/>
      </c>
      <c r="AX281" s="2" t="str">
        <f t="shared" si="72"/>
        <v/>
      </c>
    </row>
    <row r="282" spans="1:50">
      <c r="A282" s="16"/>
      <c r="B282" s="113"/>
      <c r="C282" s="25"/>
      <c r="D282" s="25"/>
      <c r="E282" s="26"/>
      <c r="F282" s="26"/>
      <c r="G282" s="26"/>
      <c r="H282" s="9" t="str">
        <f t="shared" si="59"/>
        <v/>
      </c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10"/>
      <c r="Y282" s="10"/>
      <c r="Z282" s="30" t="str">
        <f t="shared" si="60"/>
        <v/>
      </c>
      <c r="AA282" s="30" t="str">
        <f t="shared" si="61"/>
        <v/>
      </c>
      <c r="AB282" s="30" t="str">
        <f t="shared" si="62"/>
        <v/>
      </c>
      <c r="AC282" s="30" t="str">
        <f t="shared" si="63"/>
        <v/>
      </c>
      <c r="AD282" s="30" t="str">
        <f t="shared" si="64"/>
        <v/>
      </c>
      <c r="AE282" s="30" t="str">
        <f t="shared" si="65"/>
        <v/>
      </c>
      <c r="AF282" s="30" t="str">
        <f t="shared" si="66"/>
        <v/>
      </c>
      <c r="AG282" s="30" t="str">
        <f t="shared" si="67"/>
        <v/>
      </c>
      <c r="AH282" s="30" t="str">
        <f t="shared" si="68"/>
        <v/>
      </c>
      <c r="AI282" s="30" t="str">
        <f t="shared" si="69"/>
        <v/>
      </c>
      <c r="AJ282" s="9"/>
      <c r="AK282" s="9"/>
      <c r="AL282" s="9"/>
      <c r="AM282" s="9"/>
      <c r="AN282" s="9"/>
      <c r="AO282" s="9"/>
      <c r="AP282" s="9"/>
      <c r="AQ282" s="9"/>
      <c r="AR282" s="9"/>
      <c r="AS282" s="9"/>
      <c r="AT282" s="9"/>
      <c r="AU282" s="10"/>
      <c r="AV282" s="2" t="str">
        <f t="shared" si="70"/>
        <v/>
      </c>
      <c r="AW282" s="2" t="str">
        <f t="shared" si="71"/>
        <v/>
      </c>
      <c r="AX282" s="2" t="str">
        <f t="shared" si="72"/>
        <v/>
      </c>
    </row>
    <row r="283" spans="1:50">
      <c r="A283" s="16"/>
      <c r="B283" s="111"/>
      <c r="C283" s="25"/>
      <c r="D283" s="25"/>
      <c r="E283" s="26"/>
      <c r="F283" s="26"/>
      <c r="G283" s="26"/>
      <c r="H283" s="9" t="str">
        <f t="shared" si="59"/>
        <v/>
      </c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10"/>
      <c r="Y283" s="10"/>
      <c r="Z283" s="30" t="str">
        <f t="shared" si="60"/>
        <v/>
      </c>
      <c r="AA283" s="30" t="str">
        <f t="shared" si="61"/>
        <v/>
      </c>
      <c r="AB283" s="30" t="str">
        <f t="shared" si="62"/>
        <v/>
      </c>
      <c r="AC283" s="30" t="str">
        <f t="shared" si="63"/>
        <v/>
      </c>
      <c r="AD283" s="30" t="str">
        <f t="shared" si="64"/>
        <v/>
      </c>
      <c r="AE283" s="30" t="str">
        <f t="shared" si="65"/>
        <v/>
      </c>
      <c r="AF283" s="30" t="str">
        <f t="shared" si="66"/>
        <v/>
      </c>
      <c r="AG283" s="30" t="str">
        <f t="shared" si="67"/>
        <v/>
      </c>
      <c r="AH283" s="30" t="str">
        <f t="shared" si="68"/>
        <v/>
      </c>
      <c r="AI283" s="30" t="str">
        <f t="shared" si="69"/>
        <v/>
      </c>
      <c r="AJ283" s="9"/>
      <c r="AK283" s="9"/>
      <c r="AL283" s="9"/>
      <c r="AM283" s="9"/>
      <c r="AN283" s="9"/>
      <c r="AO283" s="9"/>
      <c r="AP283" s="9"/>
      <c r="AQ283" s="9"/>
      <c r="AR283" s="9"/>
      <c r="AS283" s="9"/>
      <c r="AT283" s="9"/>
      <c r="AU283" s="10"/>
      <c r="AV283" s="2" t="str">
        <f t="shared" si="70"/>
        <v/>
      </c>
      <c r="AW283" s="2" t="str">
        <f t="shared" si="71"/>
        <v/>
      </c>
      <c r="AX283" s="2" t="str">
        <f t="shared" si="72"/>
        <v/>
      </c>
    </row>
    <row r="284" spans="1:50">
      <c r="A284" s="16"/>
      <c r="B284" s="113"/>
      <c r="C284" s="25"/>
      <c r="D284" s="25"/>
      <c r="E284" s="26"/>
      <c r="F284" s="26"/>
      <c r="G284" s="26"/>
      <c r="H284" s="9" t="str">
        <f t="shared" si="59"/>
        <v/>
      </c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10"/>
      <c r="Y284" s="10"/>
      <c r="Z284" s="30" t="str">
        <f t="shared" si="60"/>
        <v/>
      </c>
      <c r="AA284" s="30" t="str">
        <f t="shared" si="61"/>
        <v/>
      </c>
      <c r="AB284" s="30" t="str">
        <f t="shared" si="62"/>
        <v/>
      </c>
      <c r="AC284" s="30" t="str">
        <f t="shared" si="63"/>
        <v/>
      </c>
      <c r="AD284" s="30" t="str">
        <f t="shared" si="64"/>
        <v/>
      </c>
      <c r="AE284" s="30" t="str">
        <f t="shared" si="65"/>
        <v/>
      </c>
      <c r="AF284" s="30" t="str">
        <f t="shared" si="66"/>
        <v/>
      </c>
      <c r="AG284" s="30" t="str">
        <f t="shared" si="67"/>
        <v/>
      </c>
      <c r="AH284" s="30" t="str">
        <f t="shared" si="68"/>
        <v/>
      </c>
      <c r="AI284" s="30" t="str">
        <f t="shared" si="69"/>
        <v/>
      </c>
      <c r="AJ284" s="9"/>
      <c r="AK284" s="9"/>
      <c r="AL284" s="9"/>
      <c r="AM284" s="9"/>
      <c r="AN284" s="9"/>
      <c r="AO284" s="9"/>
      <c r="AP284" s="9"/>
      <c r="AQ284" s="9"/>
      <c r="AR284" s="9"/>
      <c r="AS284" s="9"/>
      <c r="AT284" s="9"/>
      <c r="AU284" s="10"/>
      <c r="AV284" s="2" t="str">
        <f t="shared" si="70"/>
        <v/>
      </c>
      <c r="AW284" s="2" t="str">
        <f t="shared" si="71"/>
        <v/>
      </c>
      <c r="AX284" s="2" t="str">
        <f t="shared" si="72"/>
        <v/>
      </c>
    </row>
    <row r="285" spans="1:50">
      <c r="A285" s="16"/>
      <c r="B285" s="113"/>
      <c r="C285" s="25"/>
      <c r="D285" s="25"/>
      <c r="E285" s="26"/>
      <c r="F285" s="26"/>
      <c r="G285" s="26"/>
      <c r="H285" s="9" t="str">
        <f t="shared" si="59"/>
        <v/>
      </c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10"/>
      <c r="Y285" s="10"/>
      <c r="Z285" s="30" t="str">
        <f t="shared" si="60"/>
        <v/>
      </c>
      <c r="AA285" s="30" t="str">
        <f t="shared" si="61"/>
        <v/>
      </c>
      <c r="AB285" s="30" t="str">
        <f t="shared" si="62"/>
        <v/>
      </c>
      <c r="AC285" s="30" t="str">
        <f t="shared" si="63"/>
        <v/>
      </c>
      <c r="AD285" s="30" t="str">
        <f t="shared" si="64"/>
        <v/>
      </c>
      <c r="AE285" s="30" t="str">
        <f t="shared" si="65"/>
        <v/>
      </c>
      <c r="AF285" s="30" t="str">
        <f t="shared" si="66"/>
        <v/>
      </c>
      <c r="AG285" s="30" t="str">
        <f t="shared" si="67"/>
        <v/>
      </c>
      <c r="AH285" s="30" t="str">
        <f t="shared" si="68"/>
        <v/>
      </c>
      <c r="AI285" s="30" t="str">
        <f t="shared" si="69"/>
        <v/>
      </c>
      <c r="AJ285" s="9"/>
      <c r="AK285" s="9"/>
      <c r="AL285" s="9"/>
      <c r="AM285" s="9"/>
      <c r="AN285" s="9"/>
      <c r="AO285" s="9"/>
      <c r="AP285" s="9"/>
      <c r="AQ285" s="9"/>
      <c r="AR285" s="9"/>
      <c r="AS285" s="9"/>
      <c r="AT285" s="9"/>
      <c r="AU285" s="10"/>
      <c r="AV285" s="2" t="str">
        <f t="shared" si="70"/>
        <v/>
      </c>
      <c r="AW285" s="2" t="str">
        <f t="shared" si="71"/>
        <v/>
      </c>
      <c r="AX285" s="2" t="str">
        <f t="shared" si="72"/>
        <v/>
      </c>
    </row>
    <row r="286" spans="1:50">
      <c r="A286" s="16"/>
      <c r="B286" s="113"/>
      <c r="C286" s="25"/>
      <c r="D286" s="25"/>
      <c r="E286" s="26"/>
      <c r="F286" s="26"/>
      <c r="G286" s="26"/>
      <c r="H286" s="9" t="str">
        <f t="shared" si="59"/>
        <v/>
      </c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10"/>
      <c r="Y286" s="10"/>
      <c r="Z286" s="30" t="str">
        <f t="shared" si="60"/>
        <v/>
      </c>
      <c r="AA286" s="30" t="str">
        <f t="shared" si="61"/>
        <v/>
      </c>
      <c r="AB286" s="30" t="str">
        <f t="shared" si="62"/>
        <v/>
      </c>
      <c r="AC286" s="30" t="str">
        <f t="shared" si="63"/>
        <v/>
      </c>
      <c r="AD286" s="30" t="str">
        <f t="shared" si="64"/>
        <v/>
      </c>
      <c r="AE286" s="30" t="str">
        <f t="shared" si="65"/>
        <v/>
      </c>
      <c r="AF286" s="30" t="str">
        <f t="shared" si="66"/>
        <v/>
      </c>
      <c r="AG286" s="30" t="str">
        <f t="shared" si="67"/>
        <v/>
      </c>
      <c r="AH286" s="30" t="str">
        <f t="shared" si="68"/>
        <v/>
      </c>
      <c r="AI286" s="30" t="str">
        <f t="shared" si="69"/>
        <v/>
      </c>
      <c r="AJ286" s="9"/>
      <c r="AK286" s="9"/>
      <c r="AL286" s="9"/>
      <c r="AM286" s="9"/>
      <c r="AN286" s="9"/>
      <c r="AO286" s="9"/>
      <c r="AP286" s="9"/>
      <c r="AQ286" s="9"/>
      <c r="AR286" s="9"/>
      <c r="AS286" s="9"/>
      <c r="AT286" s="9"/>
      <c r="AU286" s="10"/>
      <c r="AV286" s="2" t="str">
        <f t="shared" si="70"/>
        <v/>
      </c>
      <c r="AW286" s="2" t="str">
        <f t="shared" si="71"/>
        <v/>
      </c>
      <c r="AX286" s="2" t="str">
        <f t="shared" si="72"/>
        <v/>
      </c>
    </row>
    <row r="287" spans="1:50">
      <c r="A287" s="16"/>
      <c r="B287" s="111"/>
      <c r="C287" s="25"/>
      <c r="D287" s="25"/>
      <c r="E287" s="26"/>
      <c r="F287" s="26"/>
      <c r="G287" s="26"/>
      <c r="H287" s="9" t="str">
        <f t="shared" si="59"/>
        <v/>
      </c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10"/>
      <c r="Y287" s="10"/>
      <c r="Z287" s="30" t="str">
        <f t="shared" si="60"/>
        <v/>
      </c>
      <c r="AA287" s="30" t="str">
        <f t="shared" si="61"/>
        <v/>
      </c>
      <c r="AB287" s="30" t="str">
        <f t="shared" si="62"/>
        <v/>
      </c>
      <c r="AC287" s="30" t="str">
        <f t="shared" si="63"/>
        <v/>
      </c>
      <c r="AD287" s="30" t="str">
        <f t="shared" si="64"/>
        <v/>
      </c>
      <c r="AE287" s="30" t="str">
        <f t="shared" si="65"/>
        <v/>
      </c>
      <c r="AF287" s="30" t="str">
        <f t="shared" si="66"/>
        <v/>
      </c>
      <c r="AG287" s="30" t="str">
        <f t="shared" si="67"/>
        <v/>
      </c>
      <c r="AH287" s="30" t="str">
        <f t="shared" si="68"/>
        <v/>
      </c>
      <c r="AI287" s="30" t="str">
        <f t="shared" si="69"/>
        <v/>
      </c>
      <c r="AJ287" s="9"/>
      <c r="AK287" s="9"/>
      <c r="AL287" s="9"/>
      <c r="AM287" s="9"/>
      <c r="AN287" s="9"/>
      <c r="AO287" s="9"/>
      <c r="AP287" s="9"/>
      <c r="AQ287" s="9"/>
      <c r="AR287" s="9"/>
      <c r="AS287" s="9"/>
      <c r="AT287" s="9"/>
      <c r="AU287" s="10"/>
      <c r="AV287" s="2" t="str">
        <f t="shared" si="70"/>
        <v/>
      </c>
      <c r="AW287" s="2" t="str">
        <f t="shared" si="71"/>
        <v/>
      </c>
      <c r="AX287" s="2" t="str">
        <f t="shared" si="72"/>
        <v/>
      </c>
    </row>
    <row r="288" spans="1:50">
      <c r="A288" s="16"/>
      <c r="B288" s="113"/>
      <c r="C288" s="25"/>
      <c r="D288" s="25"/>
      <c r="E288" s="26"/>
      <c r="F288" s="26"/>
      <c r="G288" s="26"/>
      <c r="H288" s="9" t="str">
        <f t="shared" si="59"/>
        <v/>
      </c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10"/>
      <c r="Y288" s="10"/>
      <c r="Z288" s="30" t="str">
        <f t="shared" si="60"/>
        <v/>
      </c>
      <c r="AA288" s="30" t="str">
        <f t="shared" si="61"/>
        <v/>
      </c>
      <c r="AB288" s="30" t="str">
        <f t="shared" si="62"/>
        <v/>
      </c>
      <c r="AC288" s="30" t="str">
        <f t="shared" si="63"/>
        <v/>
      </c>
      <c r="AD288" s="30" t="str">
        <f t="shared" si="64"/>
        <v/>
      </c>
      <c r="AE288" s="30" t="str">
        <f t="shared" si="65"/>
        <v/>
      </c>
      <c r="AF288" s="30" t="str">
        <f t="shared" si="66"/>
        <v/>
      </c>
      <c r="AG288" s="30" t="str">
        <f t="shared" si="67"/>
        <v/>
      </c>
      <c r="AH288" s="30" t="str">
        <f t="shared" si="68"/>
        <v/>
      </c>
      <c r="AI288" s="30" t="str">
        <f t="shared" si="69"/>
        <v/>
      </c>
      <c r="AJ288" s="9"/>
      <c r="AK288" s="9"/>
      <c r="AL288" s="9"/>
      <c r="AM288" s="9"/>
      <c r="AN288" s="9"/>
      <c r="AO288" s="9"/>
      <c r="AP288" s="9"/>
      <c r="AQ288" s="9"/>
      <c r="AR288" s="9"/>
      <c r="AS288" s="9"/>
      <c r="AT288" s="9"/>
      <c r="AU288" s="10"/>
      <c r="AV288" s="2" t="str">
        <f t="shared" si="70"/>
        <v/>
      </c>
      <c r="AW288" s="2" t="str">
        <f t="shared" si="71"/>
        <v/>
      </c>
      <c r="AX288" s="2" t="str">
        <f t="shared" si="72"/>
        <v/>
      </c>
    </row>
    <row r="289" spans="1:50">
      <c r="A289" s="16"/>
      <c r="B289" s="113"/>
      <c r="C289" s="25"/>
      <c r="D289" s="25"/>
      <c r="E289" s="26"/>
      <c r="F289" s="26"/>
      <c r="G289" s="26"/>
      <c r="H289" s="9" t="str">
        <f t="shared" si="59"/>
        <v/>
      </c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10"/>
      <c r="Y289" s="10"/>
      <c r="Z289" s="30" t="str">
        <f t="shared" si="60"/>
        <v/>
      </c>
      <c r="AA289" s="30" t="str">
        <f t="shared" si="61"/>
        <v/>
      </c>
      <c r="AB289" s="30" t="str">
        <f t="shared" si="62"/>
        <v/>
      </c>
      <c r="AC289" s="30" t="str">
        <f t="shared" si="63"/>
        <v/>
      </c>
      <c r="AD289" s="30" t="str">
        <f t="shared" si="64"/>
        <v/>
      </c>
      <c r="AE289" s="30" t="str">
        <f t="shared" si="65"/>
        <v/>
      </c>
      <c r="AF289" s="30" t="str">
        <f t="shared" si="66"/>
        <v/>
      </c>
      <c r="AG289" s="30" t="str">
        <f t="shared" si="67"/>
        <v/>
      </c>
      <c r="AH289" s="30" t="str">
        <f t="shared" si="68"/>
        <v/>
      </c>
      <c r="AI289" s="30" t="str">
        <f t="shared" si="69"/>
        <v/>
      </c>
      <c r="AJ289" s="9"/>
      <c r="AK289" s="9"/>
      <c r="AL289" s="9"/>
      <c r="AM289" s="9"/>
      <c r="AN289" s="9"/>
      <c r="AO289" s="9"/>
      <c r="AP289" s="9"/>
      <c r="AQ289" s="9"/>
      <c r="AR289" s="9"/>
      <c r="AS289" s="9"/>
      <c r="AT289" s="9"/>
      <c r="AU289" s="10"/>
      <c r="AV289" s="2" t="str">
        <f t="shared" si="70"/>
        <v/>
      </c>
      <c r="AW289" s="2" t="str">
        <f t="shared" si="71"/>
        <v/>
      </c>
      <c r="AX289" s="2" t="str">
        <f t="shared" si="72"/>
        <v/>
      </c>
    </row>
    <row r="290" spans="1:50">
      <c r="A290" s="16"/>
      <c r="B290" s="113"/>
      <c r="C290" s="25"/>
      <c r="D290" s="25"/>
      <c r="E290" s="26"/>
      <c r="F290" s="26"/>
      <c r="G290" s="26"/>
      <c r="H290" s="9" t="str">
        <f t="shared" si="59"/>
        <v/>
      </c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10"/>
      <c r="Y290" s="10"/>
      <c r="Z290" s="30" t="str">
        <f t="shared" si="60"/>
        <v/>
      </c>
      <c r="AA290" s="30" t="str">
        <f t="shared" si="61"/>
        <v/>
      </c>
      <c r="AB290" s="30" t="str">
        <f t="shared" si="62"/>
        <v/>
      </c>
      <c r="AC290" s="30" t="str">
        <f t="shared" si="63"/>
        <v/>
      </c>
      <c r="AD290" s="30" t="str">
        <f t="shared" si="64"/>
        <v/>
      </c>
      <c r="AE290" s="30" t="str">
        <f t="shared" si="65"/>
        <v/>
      </c>
      <c r="AF290" s="30" t="str">
        <f t="shared" si="66"/>
        <v/>
      </c>
      <c r="AG290" s="30" t="str">
        <f t="shared" si="67"/>
        <v/>
      </c>
      <c r="AH290" s="30" t="str">
        <f t="shared" si="68"/>
        <v/>
      </c>
      <c r="AI290" s="30" t="str">
        <f t="shared" si="69"/>
        <v/>
      </c>
      <c r="AJ290" s="9"/>
      <c r="AK290" s="9"/>
      <c r="AL290" s="9"/>
      <c r="AM290" s="9"/>
      <c r="AN290" s="9"/>
      <c r="AO290" s="9"/>
      <c r="AP290" s="9"/>
      <c r="AQ290" s="9"/>
      <c r="AR290" s="9"/>
      <c r="AS290" s="9"/>
      <c r="AT290" s="9"/>
      <c r="AU290" s="10"/>
      <c r="AV290" s="2" t="str">
        <f t="shared" si="70"/>
        <v/>
      </c>
      <c r="AW290" s="2" t="str">
        <f t="shared" si="71"/>
        <v/>
      </c>
      <c r="AX290" s="2" t="str">
        <f t="shared" si="72"/>
        <v/>
      </c>
    </row>
    <row r="291" spans="1:50">
      <c r="A291" s="16"/>
      <c r="B291" s="111"/>
      <c r="C291" s="25"/>
      <c r="D291" s="25"/>
      <c r="E291" s="26"/>
      <c r="F291" s="26"/>
      <c r="G291" s="26"/>
      <c r="H291" s="9" t="str">
        <f t="shared" si="59"/>
        <v/>
      </c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10"/>
      <c r="Y291" s="10"/>
      <c r="Z291" s="30" t="str">
        <f t="shared" si="60"/>
        <v/>
      </c>
      <c r="AA291" s="30" t="str">
        <f t="shared" si="61"/>
        <v/>
      </c>
      <c r="AB291" s="30" t="str">
        <f t="shared" si="62"/>
        <v/>
      </c>
      <c r="AC291" s="30" t="str">
        <f t="shared" si="63"/>
        <v/>
      </c>
      <c r="AD291" s="30" t="str">
        <f t="shared" si="64"/>
        <v/>
      </c>
      <c r="AE291" s="30" t="str">
        <f t="shared" si="65"/>
        <v/>
      </c>
      <c r="AF291" s="30" t="str">
        <f t="shared" si="66"/>
        <v/>
      </c>
      <c r="AG291" s="30" t="str">
        <f t="shared" si="67"/>
        <v/>
      </c>
      <c r="AH291" s="30" t="str">
        <f t="shared" si="68"/>
        <v/>
      </c>
      <c r="AI291" s="30" t="str">
        <f t="shared" si="69"/>
        <v/>
      </c>
      <c r="AJ291" s="9"/>
      <c r="AK291" s="9"/>
      <c r="AL291" s="9"/>
      <c r="AM291" s="9"/>
      <c r="AN291" s="9"/>
      <c r="AO291" s="9"/>
      <c r="AP291" s="9"/>
      <c r="AQ291" s="9"/>
      <c r="AR291" s="9"/>
      <c r="AS291" s="9"/>
      <c r="AT291" s="9"/>
      <c r="AU291" s="10"/>
      <c r="AV291" s="2" t="str">
        <f t="shared" si="70"/>
        <v/>
      </c>
      <c r="AW291" s="2" t="str">
        <f t="shared" si="71"/>
        <v/>
      </c>
      <c r="AX291" s="2" t="str">
        <f t="shared" si="72"/>
        <v/>
      </c>
    </row>
    <row r="292" spans="1:50">
      <c r="A292" s="16"/>
      <c r="B292" s="113"/>
      <c r="C292" s="25"/>
      <c r="D292" s="25"/>
      <c r="E292" s="26"/>
      <c r="F292" s="26"/>
      <c r="G292" s="26"/>
      <c r="H292" s="9" t="str">
        <f t="shared" si="59"/>
        <v/>
      </c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10"/>
      <c r="Y292" s="10"/>
      <c r="Z292" s="30" t="str">
        <f t="shared" si="60"/>
        <v/>
      </c>
      <c r="AA292" s="30" t="str">
        <f t="shared" si="61"/>
        <v/>
      </c>
      <c r="AB292" s="30" t="str">
        <f t="shared" si="62"/>
        <v/>
      </c>
      <c r="AC292" s="30" t="str">
        <f t="shared" si="63"/>
        <v/>
      </c>
      <c r="AD292" s="30" t="str">
        <f t="shared" si="64"/>
        <v/>
      </c>
      <c r="AE292" s="30" t="str">
        <f t="shared" si="65"/>
        <v/>
      </c>
      <c r="AF292" s="30" t="str">
        <f t="shared" si="66"/>
        <v/>
      </c>
      <c r="AG292" s="30" t="str">
        <f t="shared" si="67"/>
        <v/>
      </c>
      <c r="AH292" s="30" t="str">
        <f t="shared" si="68"/>
        <v/>
      </c>
      <c r="AI292" s="30" t="str">
        <f t="shared" si="69"/>
        <v/>
      </c>
      <c r="AJ292" s="9"/>
      <c r="AK292" s="9"/>
      <c r="AL292" s="9"/>
      <c r="AM292" s="9"/>
      <c r="AN292" s="9"/>
      <c r="AO292" s="9"/>
      <c r="AP292" s="9"/>
      <c r="AQ292" s="9"/>
      <c r="AR292" s="9"/>
      <c r="AS292" s="9"/>
      <c r="AT292" s="9"/>
      <c r="AU292" s="10"/>
      <c r="AV292" s="2" t="str">
        <f t="shared" si="70"/>
        <v/>
      </c>
      <c r="AW292" s="2" t="str">
        <f t="shared" si="71"/>
        <v/>
      </c>
      <c r="AX292" s="2" t="str">
        <f t="shared" si="72"/>
        <v/>
      </c>
    </row>
    <row r="293" spans="1:50">
      <c r="A293" s="16"/>
      <c r="B293" s="113"/>
      <c r="C293" s="25"/>
      <c r="D293" s="25"/>
      <c r="E293" s="26"/>
      <c r="F293" s="26"/>
      <c r="G293" s="26"/>
      <c r="H293" s="9" t="str">
        <f t="shared" si="59"/>
        <v/>
      </c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10"/>
      <c r="Y293" s="10"/>
      <c r="Z293" s="30" t="str">
        <f t="shared" si="60"/>
        <v/>
      </c>
      <c r="AA293" s="30" t="str">
        <f t="shared" si="61"/>
        <v/>
      </c>
      <c r="AB293" s="30" t="str">
        <f t="shared" si="62"/>
        <v/>
      </c>
      <c r="AC293" s="30" t="str">
        <f t="shared" si="63"/>
        <v/>
      </c>
      <c r="AD293" s="30" t="str">
        <f t="shared" si="64"/>
        <v/>
      </c>
      <c r="AE293" s="30" t="str">
        <f t="shared" si="65"/>
        <v/>
      </c>
      <c r="AF293" s="30" t="str">
        <f t="shared" si="66"/>
        <v/>
      </c>
      <c r="AG293" s="30" t="str">
        <f t="shared" si="67"/>
        <v/>
      </c>
      <c r="AH293" s="30" t="str">
        <f t="shared" si="68"/>
        <v/>
      </c>
      <c r="AI293" s="30" t="str">
        <f t="shared" si="69"/>
        <v/>
      </c>
      <c r="AJ293" s="9"/>
      <c r="AK293" s="9"/>
      <c r="AL293" s="9"/>
      <c r="AM293" s="9"/>
      <c r="AN293" s="9"/>
      <c r="AO293" s="9"/>
      <c r="AP293" s="9"/>
      <c r="AQ293" s="9"/>
      <c r="AR293" s="9"/>
      <c r="AS293" s="9"/>
      <c r="AT293" s="9"/>
      <c r="AU293" s="10"/>
      <c r="AV293" s="2" t="str">
        <f t="shared" si="70"/>
        <v/>
      </c>
      <c r="AW293" s="2" t="str">
        <f t="shared" si="71"/>
        <v/>
      </c>
      <c r="AX293" s="2" t="str">
        <f t="shared" si="72"/>
        <v/>
      </c>
    </row>
    <row r="294" spans="1:50">
      <c r="A294" s="16"/>
      <c r="B294" s="113"/>
      <c r="C294" s="25"/>
      <c r="D294" s="25"/>
      <c r="E294" s="26"/>
      <c r="F294" s="26"/>
      <c r="G294" s="26"/>
      <c r="H294" s="9" t="str">
        <f t="shared" si="59"/>
        <v/>
      </c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10"/>
      <c r="Y294" s="10"/>
      <c r="Z294" s="30" t="str">
        <f t="shared" si="60"/>
        <v/>
      </c>
      <c r="AA294" s="30" t="str">
        <f t="shared" si="61"/>
        <v/>
      </c>
      <c r="AB294" s="30" t="str">
        <f t="shared" si="62"/>
        <v/>
      </c>
      <c r="AC294" s="30" t="str">
        <f t="shared" si="63"/>
        <v/>
      </c>
      <c r="AD294" s="30" t="str">
        <f t="shared" si="64"/>
        <v/>
      </c>
      <c r="AE294" s="30" t="str">
        <f t="shared" si="65"/>
        <v/>
      </c>
      <c r="AF294" s="30" t="str">
        <f t="shared" si="66"/>
        <v/>
      </c>
      <c r="AG294" s="30" t="str">
        <f t="shared" si="67"/>
        <v/>
      </c>
      <c r="AH294" s="30" t="str">
        <f t="shared" si="68"/>
        <v/>
      </c>
      <c r="AI294" s="30" t="str">
        <f t="shared" si="69"/>
        <v/>
      </c>
      <c r="AJ294" s="9"/>
      <c r="AK294" s="9"/>
      <c r="AL294" s="9"/>
      <c r="AM294" s="9"/>
      <c r="AN294" s="9"/>
      <c r="AO294" s="9"/>
      <c r="AP294" s="9"/>
      <c r="AQ294" s="9"/>
      <c r="AR294" s="9"/>
      <c r="AS294" s="9"/>
      <c r="AT294" s="9"/>
      <c r="AU294" s="10"/>
      <c r="AV294" s="2" t="str">
        <f t="shared" si="70"/>
        <v/>
      </c>
      <c r="AW294" s="2" t="str">
        <f t="shared" si="71"/>
        <v/>
      </c>
      <c r="AX294" s="2" t="str">
        <f t="shared" si="72"/>
        <v/>
      </c>
    </row>
    <row r="295" spans="1:50">
      <c r="A295" s="16"/>
      <c r="B295" s="111"/>
      <c r="C295" s="25"/>
      <c r="D295" s="25"/>
      <c r="E295" s="26"/>
      <c r="F295" s="26"/>
      <c r="G295" s="26"/>
      <c r="H295" s="9" t="str">
        <f t="shared" si="59"/>
        <v/>
      </c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10"/>
      <c r="Y295" s="10"/>
      <c r="Z295" s="30" t="str">
        <f t="shared" si="60"/>
        <v/>
      </c>
      <c r="AA295" s="30" t="str">
        <f t="shared" si="61"/>
        <v/>
      </c>
      <c r="AB295" s="30" t="str">
        <f t="shared" si="62"/>
        <v/>
      </c>
      <c r="AC295" s="30" t="str">
        <f t="shared" si="63"/>
        <v/>
      </c>
      <c r="AD295" s="30" t="str">
        <f t="shared" si="64"/>
        <v/>
      </c>
      <c r="AE295" s="30" t="str">
        <f t="shared" si="65"/>
        <v/>
      </c>
      <c r="AF295" s="30" t="str">
        <f t="shared" si="66"/>
        <v/>
      </c>
      <c r="AG295" s="30" t="str">
        <f t="shared" si="67"/>
        <v/>
      </c>
      <c r="AH295" s="30" t="str">
        <f t="shared" si="68"/>
        <v/>
      </c>
      <c r="AI295" s="30" t="str">
        <f t="shared" si="69"/>
        <v/>
      </c>
      <c r="AJ295" s="9"/>
      <c r="AK295" s="9"/>
      <c r="AL295" s="9"/>
      <c r="AM295" s="9"/>
      <c r="AN295" s="9"/>
      <c r="AO295" s="9"/>
      <c r="AP295" s="9"/>
      <c r="AQ295" s="9"/>
      <c r="AR295" s="9"/>
      <c r="AS295" s="9"/>
      <c r="AT295" s="9"/>
      <c r="AU295" s="10"/>
      <c r="AV295" s="2" t="str">
        <f t="shared" si="70"/>
        <v/>
      </c>
      <c r="AW295" s="2" t="str">
        <f t="shared" si="71"/>
        <v/>
      </c>
      <c r="AX295" s="2" t="str">
        <f t="shared" si="72"/>
        <v/>
      </c>
    </row>
    <row r="296" spans="1:50">
      <c r="A296" s="16"/>
      <c r="B296" s="113"/>
      <c r="C296" s="25"/>
      <c r="D296" s="25"/>
      <c r="E296" s="26"/>
      <c r="F296" s="26"/>
      <c r="G296" s="26"/>
      <c r="H296" s="9" t="str">
        <f t="shared" si="59"/>
        <v/>
      </c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10"/>
      <c r="Y296" s="10"/>
      <c r="Z296" s="30" t="str">
        <f t="shared" si="60"/>
        <v/>
      </c>
      <c r="AA296" s="30" t="str">
        <f t="shared" si="61"/>
        <v/>
      </c>
      <c r="AB296" s="30" t="str">
        <f t="shared" si="62"/>
        <v/>
      </c>
      <c r="AC296" s="30" t="str">
        <f t="shared" si="63"/>
        <v/>
      </c>
      <c r="AD296" s="30" t="str">
        <f t="shared" si="64"/>
        <v/>
      </c>
      <c r="AE296" s="30" t="str">
        <f t="shared" si="65"/>
        <v/>
      </c>
      <c r="AF296" s="30" t="str">
        <f t="shared" si="66"/>
        <v/>
      </c>
      <c r="AG296" s="30" t="str">
        <f t="shared" si="67"/>
        <v/>
      </c>
      <c r="AH296" s="30" t="str">
        <f t="shared" si="68"/>
        <v/>
      </c>
      <c r="AI296" s="30" t="str">
        <f t="shared" si="69"/>
        <v/>
      </c>
      <c r="AJ296" s="9"/>
      <c r="AK296" s="9"/>
      <c r="AL296" s="9"/>
      <c r="AM296" s="9"/>
      <c r="AN296" s="9"/>
      <c r="AO296" s="9"/>
      <c r="AP296" s="9"/>
      <c r="AQ296" s="9"/>
      <c r="AR296" s="9"/>
      <c r="AS296" s="9"/>
      <c r="AT296" s="9"/>
      <c r="AU296" s="10"/>
      <c r="AV296" s="2" t="str">
        <f t="shared" si="70"/>
        <v/>
      </c>
      <c r="AW296" s="2" t="str">
        <f t="shared" si="71"/>
        <v/>
      </c>
      <c r="AX296" s="2" t="str">
        <f t="shared" si="72"/>
        <v/>
      </c>
    </row>
    <row r="297" spans="1:50">
      <c r="A297" s="16"/>
      <c r="B297" s="113"/>
      <c r="C297" s="25"/>
      <c r="D297" s="25"/>
      <c r="E297" s="26"/>
      <c r="F297" s="26"/>
      <c r="G297" s="26"/>
      <c r="H297" s="9" t="str">
        <f t="shared" si="59"/>
        <v/>
      </c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10"/>
      <c r="Y297" s="10"/>
      <c r="Z297" s="30" t="str">
        <f t="shared" si="60"/>
        <v/>
      </c>
      <c r="AA297" s="30" t="str">
        <f t="shared" si="61"/>
        <v/>
      </c>
      <c r="AB297" s="30" t="str">
        <f t="shared" si="62"/>
        <v/>
      </c>
      <c r="AC297" s="30" t="str">
        <f t="shared" si="63"/>
        <v/>
      </c>
      <c r="AD297" s="30" t="str">
        <f t="shared" si="64"/>
        <v/>
      </c>
      <c r="AE297" s="30" t="str">
        <f t="shared" si="65"/>
        <v/>
      </c>
      <c r="AF297" s="30" t="str">
        <f t="shared" si="66"/>
        <v/>
      </c>
      <c r="AG297" s="30" t="str">
        <f t="shared" si="67"/>
        <v/>
      </c>
      <c r="AH297" s="30" t="str">
        <f t="shared" si="68"/>
        <v/>
      </c>
      <c r="AI297" s="30" t="str">
        <f t="shared" si="69"/>
        <v/>
      </c>
      <c r="AJ297" s="9"/>
      <c r="AK297" s="9"/>
      <c r="AL297" s="9"/>
      <c r="AM297" s="9"/>
      <c r="AN297" s="9"/>
      <c r="AO297" s="9"/>
      <c r="AP297" s="9"/>
      <c r="AQ297" s="9"/>
      <c r="AR297" s="9"/>
      <c r="AS297" s="9"/>
      <c r="AT297" s="9"/>
      <c r="AU297" s="10"/>
      <c r="AV297" s="2" t="str">
        <f t="shared" si="70"/>
        <v/>
      </c>
      <c r="AW297" s="2" t="str">
        <f t="shared" si="71"/>
        <v/>
      </c>
      <c r="AX297" s="2" t="str">
        <f t="shared" si="72"/>
        <v/>
      </c>
    </row>
    <row r="298" spans="1:50">
      <c r="A298" s="16"/>
      <c r="B298" s="113"/>
      <c r="C298" s="25"/>
      <c r="D298" s="25"/>
      <c r="E298" s="26"/>
      <c r="F298" s="26"/>
      <c r="G298" s="26"/>
      <c r="H298" s="9" t="str">
        <f t="shared" si="59"/>
        <v/>
      </c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10"/>
      <c r="Y298" s="10"/>
      <c r="Z298" s="30" t="str">
        <f t="shared" si="60"/>
        <v/>
      </c>
      <c r="AA298" s="30" t="str">
        <f t="shared" si="61"/>
        <v/>
      </c>
      <c r="AB298" s="30" t="str">
        <f t="shared" si="62"/>
        <v/>
      </c>
      <c r="AC298" s="30" t="str">
        <f t="shared" si="63"/>
        <v/>
      </c>
      <c r="AD298" s="30" t="str">
        <f t="shared" si="64"/>
        <v/>
      </c>
      <c r="AE298" s="30" t="str">
        <f t="shared" si="65"/>
        <v/>
      </c>
      <c r="AF298" s="30" t="str">
        <f t="shared" si="66"/>
        <v/>
      </c>
      <c r="AG298" s="30" t="str">
        <f t="shared" si="67"/>
        <v/>
      </c>
      <c r="AH298" s="30" t="str">
        <f t="shared" si="68"/>
        <v/>
      </c>
      <c r="AI298" s="30" t="str">
        <f t="shared" si="69"/>
        <v/>
      </c>
      <c r="AJ298" s="9"/>
      <c r="AK298" s="9"/>
      <c r="AL298" s="9"/>
      <c r="AM298" s="9"/>
      <c r="AN298" s="9"/>
      <c r="AO298" s="9"/>
      <c r="AP298" s="9"/>
      <c r="AQ298" s="9"/>
      <c r="AR298" s="9"/>
      <c r="AS298" s="9"/>
      <c r="AT298" s="9"/>
      <c r="AU298" s="10"/>
      <c r="AV298" s="2" t="str">
        <f t="shared" si="70"/>
        <v/>
      </c>
      <c r="AW298" s="2" t="str">
        <f t="shared" si="71"/>
        <v/>
      </c>
      <c r="AX298" s="2" t="str">
        <f t="shared" si="72"/>
        <v/>
      </c>
    </row>
    <row r="299" spans="1:50">
      <c r="A299" s="16"/>
      <c r="B299" s="111"/>
      <c r="C299" s="25"/>
      <c r="D299" s="25"/>
      <c r="E299" s="26"/>
      <c r="F299" s="26"/>
      <c r="G299" s="26"/>
      <c r="H299" s="9" t="str">
        <f t="shared" si="59"/>
        <v/>
      </c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10"/>
      <c r="Y299" s="10"/>
      <c r="Z299" s="30" t="str">
        <f t="shared" si="60"/>
        <v/>
      </c>
      <c r="AA299" s="30" t="str">
        <f t="shared" si="61"/>
        <v/>
      </c>
      <c r="AB299" s="30" t="str">
        <f t="shared" si="62"/>
        <v/>
      </c>
      <c r="AC299" s="30" t="str">
        <f t="shared" si="63"/>
        <v/>
      </c>
      <c r="AD299" s="30" t="str">
        <f t="shared" si="64"/>
        <v/>
      </c>
      <c r="AE299" s="30" t="str">
        <f t="shared" si="65"/>
        <v/>
      </c>
      <c r="AF299" s="30" t="str">
        <f t="shared" si="66"/>
        <v/>
      </c>
      <c r="AG299" s="30" t="str">
        <f t="shared" si="67"/>
        <v/>
      </c>
      <c r="AH299" s="30" t="str">
        <f t="shared" si="68"/>
        <v/>
      </c>
      <c r="AI299" s="30" t="str">
        <f t="shared" si="69"/>
        <v/>
      </c>
      <c r="AJ299" s="9"/>
      <c r="AK299" s="9"/>
      <c r="AL299" s="9"/>
      <c r="AM299" s="9"/>
      <c r="AN299" s="9"/>
      <c r="AO299" s="9"/>
      <c r="AP299" s="9"/>
      <c r="AQ299" s="9"/>
      <c r="AR299" s="9"/>
      <c r="AS299" s="9"/>
      <c r="AT299" s="9"/>
      <c r="AU299" s="10"/>
      <c r="AV299" s="2" t="str">
        <f t="shared" si="70"/>
        <v/>
      </c>
      <c r="AW299" s="2" t="str">
        <f t="shared" si="71"/>
        <v/>
      </c>
      <c r="AX299" s="2" t="str">
        <f t="shared" si="72"/>
        <v/>
      </c>
    </row>
    <row r="300" spans="1:50">
      <c r="A300" s="16"/>
      <c r="B300" s="113"/>
      <c r="C300" s="25"/>
      <c r="D300" s="25"/>
      <c r="E300" s="26"/>
      <c r="F300" s="26"/>
      <c r="G300" s="26"/>
      <c r="H300" s="9" t="str">
        <f t="shared" si="59"/>
        <v/>
      </c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10"/>
      <c r="Y300" s="10"/>
      <c r="Z300" s="30" t="str">
        <f t="shared" si="60"/>
        <v/>
      </c>
      <c r="AA300" s="30" t="str">
        <f t="shared" si="61"/>
        <v/>
      </c>
      <c r="AB300" s="30" t="str">
        <f t="shared" si="62"/>
        <v/>
      </c>
      <c r="AC300" s="30" t="str">
        <f t="shared" si="63"/>
        <v/>
      </c>
      <c r="AD300" s="30" t="str">
        <f t="shared" si="64"/>
        <v/>
      </c>
      <c r="AE300" s="30" t="str">
        <f t="shared" si="65"/>
        <v/>
      </c>
      <c r="AF300" s="30" t="str">
        <f t="shared" si="66"/>
        <v/>
      </c>
      <c r="AG300" s="30" t="str">
        <f t="shared" si="67"/>
        <v/>
      </c>
      <c r="AH300" s="30" t="str">
        <f t="shared" si="68"/>
        <v/>
      </c>
      <c r="AI300" s="30" t="str">
        <f t="shared" si="69"/>
        <v/>
      </c>
      <c r="AJ300" s="9"/>
      <c r="AK300" s="9"/>
      <c r="AL300" s="9"/>
      <c r="AM300" s="9"/>
      <c r="AN300" s="9"/>
      <c r="AO300" s="9"/>
      <c r="AP300" s="9"/>
      <c r="AQ300" s="9"/>
      <c r="AR300" s="9"/>
      <c r="AS300" s="9"/>
      <c r="AT300" s="9"/>
      <c r="AU300" s="10"/>
      <c r="AV300" s="2" t="str">
        <f t="shared" si="70"/>
        <v/>
      </c>
      <c r="AW300" s="2" t="str">
        <f t="shared" si="71"/>
        <v/>
      </c>
      <c r="AX300" s="2" t="str">
        <f t="shared" si="72"/>
        <v/>
      </c>
    </row>
    <row r="301" spans="1:50">
      <c r="A301" s="16"/>
      <c r="B301" s="113"/>
      <c r="C301" s="25"/>
      <c r="D301" s="25"/>
      <c r="E301" s="26"/>
      <c r="F301" s="26"/>
      <c r="G301" s="26"/>
      <c r="H301" s="9" t="str">
        <f t="shared" si="59"/>
        <v/>
      </c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10"/>
      <c r="Y301" s="10"/>
      <c r="Z301" s="30" t="str">
        <f t="shared" si="60"/>
        <v/>
      </c>
      <c r="AA301" s="30" t="str">
        <f t="shared" si="61"/>
        <v/>
      </c>
      <c r="AB301" s="30" t="str">
        <f t="shared" si="62"/>
        <v/>
      </c>
      <c r="AC301" s="30" t="str">
        <f t="shared" si="63"/>
        <v/>
      </c>
      <c r="AD301" s="30" t="str">
        <f t="shared" si="64"/>
        <v/>
      </c>
      <c r="AE301" s="30" t="str">
        <f t="shared" si="65"/>
        <v/>
      </c>
      <c r="AF301" s="30" t="str">
        <f t="shared" si="66"/>
        <v/>
      </c>
      <c r="AG301" s="30" t="str">
        <f t="shared" si="67"/>
        <v/>
      </c>
      <c r="AH301" s="30" t="str">
        <f t="shared" si="68"/>
        <v/>
      </c>
      <c r="AI301" s="30" t="str">
        <f t="shared" si="69"/>
        <v/>
      </c>
      <c r="AJ301" s="9"/>
      <c r="AK301" s="9"/>
      <c r="AL301" s="9"/>
      <c r="AM301" s="9"/>
      <c r="AN301" s="9"/>
      <c r="AO301" s="9"/>
      <c r="AP301" s="9"/>
      <c r="AQ301" s="9"/>
      <c r="AR301" s="9"/>
      <c r="AS301" s="9"/>
      <c r="AT301" s="9"/>
      <c r="AU301" s="10"/>
      <c r="AV301" s="2" t="str">
        <f t="shared" si="70"/>
        <v/>
      </c>
      <c r="AW301" s="2" t="str">
        <f t="shared" si="71"/>
        <v/>
      </c>
      <c r="AX301" s="2" t="str">
        <f t="shared" si="72"/>
        <v/>
      </c>
    </row>
    <row r="302" spans="1:50">
      <c r="A302" s="16"/>
      <c r="B302" s="113"/>
      <c r="C302" s="25"/>
      <c r="D302" s="25"/>
      <c r="E302" s="26"/>
      <c r="F302" s="26"/>
      <c r="G302" s="26"/>
      <c r="H302" s="9" t="str">
        <f t="shared" si="59"/>
        <v/>
      </c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10"/>
      <c r="Y302" s="10"/>
      <c r="Z302" s="30" t="str">
        <f t="shared" si="60"/>
        <v/>
      </c>
      <c r="AA302" s="30" t="str">
        <f t="shared" si="61"/>
        <v/>
      </c>
      <c r="AB302" s="30" t="str">
        <f t="shared" si="62"/>
        <v/>
      </c>
      <c r="AC302" s="30" t="str">
        <f t="shared" si="63"/>
        <v/>
      </c>
      <c r="AD302" s="30" t="str">
        <f t="shared" si="64"/>
        <v/>
      </c>
      <c r="AE302" s="30" t="str">
        <f t="shared" si="65"/>
        <v/>
      </c>
      <c r="AF302" s="30" t="str">
        <f t="shared" si="66"/>
        <v/>
      </c>
      <c r="AG302" s="30" t="str">
        <f t="shared" si="67"/>
        <v/>
      </c>
      <c r="AH302" s="30" t="str">
        <f t="shared" si="68"/>
        <v/>
      </c>
      <c r="AI302" s="30" t="str">
        <f t="shared" si="69"/>
        <v/>
      </c>
      <c r="AJ302" s="9"/>
      <c r="AK302" s="9"/>
      <c r="AL302" s="9"/>
      <c r="AM302" s="9"/>
      <c r="AN302" s="9"/>
      <c r="AO302" s="9"/>
      <c r="AP302" s="9"/>
      <c r="AQ302" s="9"/>
      <c r="AR302" s="9"/>
      <c r="AS302" s="9"/>
      <c r="AT302" s="9"/>
      <c r="AU302" s="10"/>
      <c r="AV302" s="2" t="str">
        <f t="shared" si="70"/>
        <v/>
      </c>
      <c r="AW302" s="2" t="str">
        <f t="shared" si="71"/>
        <v/>
      </c>
      <c r="AX302" s="2" t="str">
        <f t="shared" si="72"/>
        <v/>
      </c>
    </row>
    <row r="303" spans="1:50">
      <c r="A303" s="16"/>
      <c r="B303" s="111"/>
      <c r="C303" s="25"/>
      <c r="D303" s="25"/>
      <c r="E303" s="26"/>
      <c r="F303" s="26"/>
      <c r="G303" s="26"/>
      <c r="H303" s="9" t="str">
        <f t="shared" si="59"/>
        <v/>
      </c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10"/>
      <c r="Y303" s="10"/>
      <c r="Z303" s="30" t="str">
        <f t="shared" si="60"/>
        <v/>
      </c>
      <c r="AA303" s="30" t="str">
        <f t="shared" si="61"/>
        <v/>
      </c>
      <c r="AB303" s="30" t="str">
        <f t="shared" si="62"/>
        <v/>
      </c>
      <c r="AC303" s="30" t="str">
        <f t="shared" si="63"/>
        <v/>
      </c>
      <c r="AD303" s="30" t="str">
        <f t="shared" si="64"/>
        <v/>
      </c>
      <c r="AE303" s="30" t="str">
        <f t="shared" si="65"/>
        <v/>
      </c>
      <c r="AF303" s="30" t="str">
        <f t="shared" si="66"/>
        <v/>
      </c>
      <c r="AG303" s="30" t="str">
        <f t="shared" si="67"/>
        <v/>
      </c>
      <c r="AH303" s="30" t="str">
        <f t="shared" si="68"/>
        <v/>
      </c>
      <c r="AI303" s="30" t="str">
        <f t="shared" si="69"/>
        <v/>
      </c>
      <c r="AJ303" s="9"/>
      <c r="AK303" s="9"/>
      <c r="AL303" s="9"/>
      <c r="AM303" s="9"/>
      <c r="AN303" s="9"/>
      <c r="AO303" s="9"/>
      <c r="AP303" s="9"/>
      <c r="AQ303" s="9"/>
      <c r="AR303" s="9"/>
      <c r="AS303" s="9"/>
      <c r="AT303" s="9"/>
      <c r="AU303" s="10"/>
      <c r="AV303" s="2" t="str">
        <f t="shared" si="70"/>
        <v/>
      </c>
      <c r="AW303" s="2" t="str">
        <f t="shared" si="71"/>
        <v/>
      </c>
      <c r="AX303" s="2" t="str">
        <f t="shared" si="72"/>
        <v/>
      </c>
    </row>
    <row r="304" spans="1:50">
      <c r="A304" s="16"/>
      <c r="B304" s="113"/>
      <c r="C304" s="25"/>
      <c r="D304" s="25"/>
      <c r="E304" s="26"/>
      <c r="F304" s="26"/>
      <c r="G304" s="26"/>
      <c r="H304" s="9" t="str">
        <f t="shared" si="59"/>
        <v/>
      </c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10"/>
      <c r="Y304" s="10"/>
      <c r="Z304" s="30" t="str">
        <f t="shared" si="60"/>
        <v/>
      </c>
      <c r="AA304" s="30" t="str">
        <f t="shared" si="61"/>
        <v/>
      </c>
      <c r="AB304" s="30" t="str">
        <f t="shared" si="62"/>
        <v/>
      </c>
      <c r="AC304" s="30" t="str">
        <f t="shared" si="63"/>
        <v/>
      </c>
      <c r="AD304" s="30" t="str">
        <f t="shared" si="64"/>
        <v/>
      </c>
      <c r="AE304" s="30" t="str">
        <f t="shared" si="65"/>
        <v/>
      </c>
      <c r="AF304" s="30" t="str">
        <f t="shared" si="66"/>
        <v/>
      </c>
      <c r="AG304" s="30" t="str">
        <f t="shared" si="67"/>
        <v/>
      </c>
      <c r="AH304" s="30" t="str">
        <f t="shared" si="68"/>
        <v/>
      </c>
      <c r="AI304" s="30" t="str">
        <f t="shared" si="69"/>
        <v/>
      </c>
      <c r="AJ304" s="9"/>
      <c r="AK304" s="9"/>
      <c r="AL304" s="9"/>
      <c r="AM304" s="9"/>
      <c r="AN304" s="9"/>
      <c r="AO304" s="9"/>
      <c r="AP304" s="9"/>
      <c r="AQ304" s="9"/>
      <c r="AR304" s="9"/>
      <c r="AS304" s="9"/>
      <c r="AT304" s="9"/>
      <c r="AU304" s="10"/>
      <c r="AV304" s="2" t="str">
        <f t="shared" si="70"/>
        <v/>
      </c>
      <c r="AW304" s="2" t="str">
        <f t="shared" si="71"/>
        <v/>
      </c>
      <c r="AX304" s="2" t="str">
        <f t="shared" si="72"/>
        <v/>
      </c>
    </row>
    <row r="305" spans="1:50">
      <c r="A305" s="16"/>
      <c r="B305" s="113"/>
      <c r="C305" s="25"/>
      <c r="D305" s="25"/>
      <c r="E305" s="26"/>
      <c r="F305" s="26"/>
      <c r="G305" s="26"/>
      <c r="H305" s="9" t="str">
        <f t="shared" si="59"/>
        <v/>
      </c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10"/>
      <c r="Y305" s="10"/>
      <c r="Z305" s="30" t="str">
        <f t="shared" si="60"/>
        <v/>
      </c>
      <c r="AA305" s="30" t="str">
        <f t="shared" si="61"/>
        <v/>
      </c>
      <c r="AB305" s="30" t="str">
        <f t="shared" si="62"/>
        <v/>
      </c>
      <c r="AC305" s="30" t="str">
        <f t="shared" si="63"/>
        <v/>
      </c>
      <c r="AD305" s="30" t="str">
        <f t="shared" si="64"/>
        <v/>
      </c>
      <c r="AE305" s="30" t="str">
        <f t="shared" si="65"/>
        <v/>
      </c>
      <c r="AF305" s="30" t="str">
        <f t="shared" si="66"/>
        <v/>
      </c>
      <c r="AG305" s="30" t="str">
        <f t="shared" si="67"/>
        <v/>
      </c>
      <c r="AH305" s="30" t="str">
        <f t="shared" si="68"/>
        <v/>
      </c>
      <c r="AI305" s="30" t="str">
        <f t="shared" si="69"/>
        <v/>
      </c>
      <c r="AJ305" s="9"/>
      <c r="AK305" s="9"/>
      <c r="AL305" s="9"/>
      <c r="AM305" s="9"/>
      <c r="AN305" s="9"/>
      <c r="AO305" s="9"/>
      <c r="AP305" s="9"/>
      <c r="AQ305" s="9"/>
      <c r="AR305" s="9"/>
      <c r="AS305" s="9"/>
      <c r="AT305" s="9"/>
      <c r="AU305" s="10"/>
      <c r="AV305" s="2" t="str">
        <f t="shared" si="70"/>
        <v/>
      </c>
      <c r="AW305" s="2" t="str">
        <f t="shared" si="71"/>
        <v/>
      </c>
      <c r="AX305" s="2" t="str">
        <f t="shared" si="72"/>
        <v/>
      </c>
    </row>
    <row r="306" spans="1:50">
      <c r="A306" s="16"/>
      <c r="B306" s="113"/>
      <c r="C306" s="25"/>
      <c r="D306" s="25"/>
      <c r="E306" s="26"/>
      <c r="F306" s="26"/>
      <c r="G306" s="26"/>
      <c r="H306" s="9" t="str">
        <f t="shared" si="59"/>
        <v/>
      </c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10"/>
      <c r="Y306" s="10"/>
      <c r="Z306" s="30" t="str">
        <f t="shared" si="60"/>
        <v/>
      </c>
      <c r="AA306" s="30" t="str">
        <f t="shared" si="61"/>
        <v/>
      </c>
      <c r="AB306" s="30" t="str">
        <f t="shared" si="62"/>
        <v/>
      </c>
      <c r="AC306" s="30" t="str">
        <f t="shared" si="63"/>
        <v/>
      </c>
      <c r="AD306" s="30" t="str">
        <f t="shared" si="64"/>
        <v/>
      </c>
      <c r="AE306" s="30" t="str">
        <f t="shared" si="65"/>
        <v/>
      </c>
      <c r="AF306" s="30" t="str">
        <f t="shared" si="66"/>
        <v/>
      </c>
      <c r="AG306" s="30" t="str">
        <f t="shared" si="67"/>
        <v/>
      </c>
      <c r="AH306" s="30" t="str">
        <f t="shared" si="68"/>
        <v/>
      </c>
      <c r="AI306" s="30" t="str">
        <f t="shared" si="69"/>
        <v/>
      </c>
      <c r="AJ306" s="9"/>
      <c r="AK306" s="9"/>
      <c r="AL306" s="9"/>
      <c r="AM306" s="9"/>
      <c r="AN306" s="9"/>
      <c r="AO306" s="9"/>
      <c r="AP306" s="9"/>
      <c r="AQ306" s="9"/>
      <c r="AR306" s="9"/>
      <c r="AS306" s="9"/>
      <c r="AT306" s="9"/>
      <c r="AU306" s="10"/>
      <c r="AV306" s="2" t="str">
        <f t="shared" si="70"/>
        <v/>
      </c>
      <c r="AW306" s="2" t="str">
        <f t="shared" si="71"/>
        <v/>
      </c>
      <c r="AX306" s="2" t="str">
        <f t="shared" si="72"/>
        <v/>
      </c>
    </row>
    <row r="307" spans="1:50">
      <c r="A307" s="16"/>
      <c r="B307" s="111"/>
      <c r="C307" s="25"/>
      <c r="D307" s="25"/>
      <c r="E307" s="26"/>
      <c r="F307" s="26"/>
      <c r="G307" s="26"/>
      <c r="H307" s="9" t="str">
        <f t="shared" si="59"/>
        <v/>
      </c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10"/>
      <c r="Y307" s="10"/>
      <c r="Z307" s="30" t="str">
        <f t="shared" si="60"/>
        <v/>
      </c>
      <c r="AA307" s="30" t="str">
        <f t="shared" si="61"/>
        <v/>
      </c>
      <c r="AB307" s="30" t="str">
        <f t="shared" si="62"/>
        <v/>
      </c>
      <c r="AC307" s="30" t="str">
        <f t="shared" si="63"/>
        <v/>
      </c>
      <c r="AD307" s="30" t="str">
        <f t="shared" si="64"/>
        <v/>
      </c>
      <c r="AE307" s="30" t="str">
        <f t="shared" si="65"/>
        <v/>
      </c>
      <c r="AF307" s="30" t="str">
        <f t="shared" si="66"/>
        <v/>
      </c>
      <c r="AG307" s="30" t="str">
        <f t="shared" si="67"/>
        <v/>
      </c>
      <c r="AH307" s="30" t="str">
        <f t="shared" si="68"/>
        <v/>
      </c>
      <c r="AI307" s="30" t="str">
        <f t="shared" si="69"/>
        <v/>
      </c>
      <c r="AJ307" s="9"/>
      <c r="AK307" s="9"/>
      <c r="AL307" s="9"/>
      <c r="AM307" s="9"/>
      <c r="AN307" s="9"/>
      <c r="AO307" s="9"/>
      <c r="AP307" s="9"/>
      <c r="AQ307" s="9"/>
      <c r="AR307" s="9"/>
      <c r="AS307" s="9"/>
      <c r="AT307" s="9"/>
      <c r="AU307" s="10"/>
      <c r="AV307" s="2" t="str">
        <f t="shared" si="70"/>
        <v/>
      </c>
      <c r="AW307" s="2" t="str">
        <f t="shared" si="71"/>
        <v/>
      </c>
      <c r="AX307" s="2" t="str">
        <f t="shared" si="72"/>
        <v/>
      </c>
    </row>
    <row r="308" spans="1:50">
      <c r="A308" s="16"/>
      <c r="B308" s="113"/>
      <c r="C308" s="25"/>
      <c r="D308" s="25"/>
      <c r="E308" s="26"/>
      <c r="F308" s="26"/>
      <c r="G308" s="26"/>
      <c r="H308" s="9" t="str">
        <f t="shared" si="59"/>
        <v/>
      </c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10"/>
      <c r="Y308" s="10"/>
      <c r="Z308" s="30" t="str">
        <f t="shared" si="60"/>
        <v/>
      </c>
      <c r="AA308" s="30" t="str">
        <f t="shared" si="61"/>
        <v/>
      </c>
      <c r="AB308" s="30" t="str">
        <f t="shared" si="62"/>
        <v/>
      </c>
      <c r="AC308" s="30" t="str">
        <f t="shared" si="63"/>
        <v/>
      </c>
      <c r="AD308" s="30" t="str">
        <f t="shared" si="64"/>
        <v/>
      </c>
      <c r="AE308" s="30" t="str">
        <f t="shared" si="65"/>
        <v/>
      </c>
      <c r="AF308" s="30" t="str">
        <f t="shared" si="66"/>
        <v/>
      </c>
      <c r="AG308" s="30" t="str">
        <f t="shared" si="67"/>
        <v/>
      </c>
      <c r="AH308" s="30" t="str">
        <f t="shared" si="68"/>
        <v/>
      </c>
      <c r="AI308" s="30" t="str">
        <f t="shared" si="69"/>
        <v/>
      </c>
      <c r="AJ308" s="9"/>
      <c r="AK308" s="9"/>
      <c r="AL308" s="9"/>
      <c r="AM308" s="9"/>
      <c r="AN308" s="9"/>
      <c r="AO308" s="9"/>
      <c r="AP308" s="9"/>
      <c r="AQ308" s="9"/>
      <c r="AR308" s="9"/>
      <c r="AS308" s="9"/>
      <c r="AT308" s="9"/>
      <c r="AU308" s="10"/>
      <c r="AV308" s="2" t="str">
        <f t="shared" si="70"/>
        <v/>
      </c>
      <c r="AW308" s="2" t="str">
        <f t="shared" si="71"/>
        <v/>
      </c>
      <c r="AX308" s="2" t="str">
        <f t="shared" si="72"/>
        <v/>
      </c>
    </row>
    <row r="309" spans="1:50">
      <c r="A309" s="16"/>
      <c r="B309" s="113"/>
      <c r="C309" s="25"/>
      <c r="D309" s="25"/>
      <c r="E309" s="26"/>
      <c r="F309" s="26"/>
      <c r="G309" s="26"/>
      <c r="H309" s="9" t="str">
        <f t="shared" si="59"/>
        <v/>
      </c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10"/>
      <c r="Y309" s="10"/>
      <c r="Z309" s="30" t="str">
        <f t="shared" si="60"/>
        <v/>
      </c>
      <c r="AA309" s="30" t="str">
        <f t="shared" si="61"/>
        <v/>
      </c>
      <c r="AB309" s="30" t="str">
        <f t="shared" si="62"/>
        <v/>
      </c>
      <c r="AC309" s="30" t="str">
        <f t="shared" si="63"/>
        <v/>
      </c>
      <c r="AD309" s="30" t="str">
        <f t="shared" si="64"/>
        <v/>
      </c>
      <c r="AE309" s="30" t="str">
        <f t="shared" si="65"/>
        <v/>
      </c>
      <c r="AF309" s="30" t="str">
        <f t="shared" si="66"/>
        <v/>
      </c>
      <c r="AG309" s="30" t="str">
        <f t="shared" si="67"/>
        <v/>
      </c>
      <c r="AH309" s="30" t="str">
        <f t="shared" si="68"/>
        <v/>
      </c>
      <c r="AI309" s="30" t="str">
        <f t="shared" si="69"/>
        <v/>
      </c>
      <c r="AJ309" s="9"/>
      <c r="AK309" s="9"/>
      <c r="AL309" s="9"/>
      <c r="AM309" s="9"/>
      <c r="AN309" s="9"/>
      <c r="AO309" s="9"/>
      <c r="AP309" s="9"/>
      <c r="AQ309" s="9"/>
      <c r="AR309" s="9"/>
      <c r="AS309" s="9"/>
      <c r="AT309" s="9"/>
      <c r="AU309" s="10"/>
      <c r="AV309" s="2" t="str">
        <f t="shared" si="70"/>
        <v/>
      </c>
      <c r="AW309" s="2" t="str">
        <f t="shared" si="71"/>
        <v/>
      </c>
      <c r="AX309" s="2" t="str">
        <f t="shared" si="72"/>
        <v/>
      </c>
    </row>
    <row r="310" spans="1:50">
      <c r="A310" s="16"/>
      <c r="B310" s="113"/>
      <c r="C310" s="25"/>
      <c r="D310" s="25"/>
      <c r="E310" s="26"/>
      <c r="F310" s="26"/>
      <c r="G310" s="26"/>
      <c r="H310" s="9" t="str">
        <f t="shared" si="59"/>
        <v/>
      </c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10"/>
      <c r="Y310" s="10"/>
      <c r="Z310" s="30" t="str">
        <f t="shared" si="60"/>
        <v/>
      </c>
      <c r="AA310" s="30" t="str">
        <f t="shared" si="61"/>
        <v/>
      </c>
      <c r="AB310" s="30" t="str">
        <f t="shared" si="62"/>
        <v/>
      </c>
      <c r="AC310" s="30" t="str">
        <f t="shared" si="63"/>
        <v/>
      </c>
      <c r="AD310" s="30" t="str">
        <f t="shared" si="64"/>
        <v/>
      </c>
      <c r="AE310" s="30" t="str">
        <f t="shared" si="65"/>
        <v/>
      </c>
      <c r="AF310" s="30" t="str">
        <f t="shared" si="66"/>
        <v/>
      </c>
      <c r="AG310" s="30" t="str">
        <f t="shared" si="67"/>
        <v/>
      </c>
      <c r="AH310" s="30" t="str">
        <f t="shared" si="68"/>
        <v/>
      </c>
      <c r="AI310" s="30" t="str">
        <f t="shared" si="69"/>
        <v/>
      </c>
      <c r="AJ310" s="9"/>
      <c r="AK310" s="9"/>
      <c r="AL310" s="9"/>
      <c r="AM310" s="9"/>
      <c r="AN310" s="9"/>
      <c r="AO310" s="9"/>
      <c r="AP310" s="9"/>
      <c r="AQ310" s="9"/>
      <c r="AR310" s="9"/>
      <c r="AS310" s="9"/>
      <c r="AT310" s="9"/>
      <c r="AU310" s="10"/>
      <c r="AV310" s="2" t="str">
        <f t="shared" si="70"/>
        <v/>
      </c>
      <c r="AW310" s="2" t="str">
        <f t="shared" si="71"/>
        <v/>
      </c>
      <c r="AX310" s="2" t="str">
        <f t="shared" si="72"/>
        <v/>
      </c>
    </row>
    <row r="311" spans="1:50">
      <c r="A311" s="16"/>
      <c r="B311" s="111"/>
      <c r="C311" s="25"/>
      <c r="D311" s="25"/>
      <c r="E311" s="26"/>
      <c r="F311" s="26"/>
      <c r="G311" s="26"/>
      <c r="H311" s="9" t="str">
        <f t="shared" si="59"/>
        <v/>
      </c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10"/>
      <c r="Y311" s="10"/>
      <c r="Z311" s="30" t="str">
        <f t="shared" si="60"/>
        <v/>
      </c>
      <c r="AA311" s="30" t="str">
        <f t="shared" si="61"/>
        <v/>
      </c>
      <c r="AB311" s="30" t="str">
        <f t="shared" si="62"/>
        <v/>
      </c>
      <c r="AC311" s="30" t="str">
        <f t="shared" si="63"/>
        <v/>
      </c>
      <c r="AD311" s="30" t="str">
        <f t="shared" si="64"/>
        <v/>
      </c>
      <c r="AE311" s="30" t="str">
        <f t="shared" si="65"/>
        <v/>
      </c>
      <c r="AF311" s="30" t="str">
        <f t="shared" si="66"/>
        <v/>
      </c>
      <c r="AG311" s="30" t="str">
        <f t="shared" si="67"/>
        <v/>
      </c>
      <c r="AH311" s="30" t="str">
        <f t="shared" si="68"/>
        <v/>
      </c>
      <c r="AI311" s="30" t="str">
        <f t="shared" si="69"/>
        <v/>
      </c>
      <c r="AJ311" s="9"/>
      <c r="AK311" s="9"/>
      <c r="AL311" s="9"/>
      <c r="AM311" s="9"/>
      <c r="AN311" s="9"/>
      <c r="AO311" s="9"/>
      <c r="AP311" s="9"/>
      <c r="AQ311" s="9"/>
      <c r="AR311" s="9"/>
      <c r="AS311" s="9"/>
      <c r="AT311" s="9"/>
      <c r="AU311" s="10"/>
      <c r="AV311" s="2" t="str">
        <f t="shared" si="70"/>
        <v/>
      </c>
      <c r="AW311" s="2" t="str">
        <f t="shared" si="71"/>
        <v/>
      </c>
      <c r="AX311" s="2" t="str">
        <f t="shared" si="72"/>
        <v/>
      </c>
    </row>
    <row r="312" spans="1:50">
      <c r="A312" s="16"/>
      <c r="B312" s="113"/>
      <c r="C312" s="25"/>
      <c r="D312" s="25"/>
      <c r="E312" s="26"/>
      <c r="F312" s="26"/>
      <c r="G312" s="26"/>
      <c r="H312" s="9" t="str">
        <f t="shared" si="59"/>
        <v/>
      </c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10"/>
      <c r="Y312" s="10"/>
      <c r="Z312" s="30" t="str">
        <f t="shared" si="60"/>
        <v/>
      </c>
      <c r="AA312" s="30" t="str">
        <f t="shared" si="61"/>
        <v/>
      </c>
      <c r="AB312" s="30" t="str">
        <f t="shared" si="62"/>
        <v/>
      </c>
      <c r="AC312" s="30" t="str">
        <f t="shared" si="63"/>
        <v/>
      </c>
      <c r="AD312" s="30" t="str">
        <f t="shared" si="64"/>
        <v/>
      </c>
      <c r="AE312" s="30" t="str">
        <f t="shared" si="65"/>
        <v/>
      </c>
      <c r="AF312" s="30" t="str">
        <f t="shared" si="66"/>
        <v/>
      </c>
      <c r="AG312" s="30" t="str">
        <f t="shared" si="67"/>
        <v/>
      </c>
      <c r="AH312" s="30" t="str">
        <f t="shared" si="68"/>
        <v/>
      </c>
      <c r="AI312" s="30" t="str">
        <f t="shared" si="69"/>
        <v/>
      </c>
      <c r="AJ312" s="9"/>
      <c r="AK312" s="9"/>
      <c r="AL312" s="9"/>
      <c r="AM312" s="9"/>
      <c r="AN312" s="9"/>
      <c r="AO312" s="9"/>
      <c r="AP312" s="9"/>
      <c r="AQ312" s="9"/>
      <c r="AR312" s="9"/>
      <c r="AS312" s="9"/>
      <c r="AT312" s="9"/>
      <c r="AU312" s="10"/>
      <c r="AV312" s="2" t="str">
        <f t="shared" si="70"/>
        <v/>
      </c>
      <c r="AW312" s="2" t="str">
        <f t="shared" si="71"/>
        <v/>
      </c>
      <c r="AX312" s="2" t="str">
        <f t="shared" si="72"/>
        <v/>
      </c>
    </row>
    <row r="313" spans="1:50">
      <c r="A313" s="16"/>
      <c r="B313" s="113"/>
      <c r="C313" s="25"/>
      <c r="D313" s="25"/>
      <c r="E313" s="26"/>
      <c r="F313" s="26"/>
      <c r="G313" s="26"/>
      <c r="H313" s="9" t="str">
        <f t="shared" si="59"/>
        <v/>
      </c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10"/>
      <c r="Y313" s="10"/>
      <c r="Z313" s="30" t="str">
        <f t="shared" si="60"/>
        <v/>
      </c>
      <c r="AA313" s="30" t="str">
        <f t="shared" si="61"/>
        <v/>
      </c>
      <c r="AB313" s="30" t="str">
        <f t="shared" si="62"/>
        <v/>
      </c>
      <c r="AC313" s="30" t="str">
        <f t="shared" si="63"/>
        <v/>
      </c>
      <c r="AD313" s="30" t="str">
        <f t="shared" si="64"/>
        <v/>
      </c>
      <c r="AE313" s="30" t="str">
        <f t="shared" si="65"/>
        <v/>
      </c>
      <c r="AF313" s="30" t="str">
        <f t="shared" si="66"/>
        <v/>
      </c>
      <c r="AG313" s="30" t="str">
        <f t="shared" si="67"/>
        <v/>
      </c>
      <c r="AH313" s="30" t="str">
        <f t="shared" si="68"/>
        <v/>
      </c>
      <c r="AI313" s="30" t="str">
        <f t="shared" si="69"/>
        <v/>
      </c>
      <c r="AJ313" s="9"/>
      <c r="AK313" s="9"/>
      <c r="AL313" s="9"/>
      <c r="AM313" s="9"/>
      <c r="AN313" s="9"/>
      <c r="AO313" s="9"/>
      <c r="AP313" s="9"/>
      <c r="AQ313" s="9"/>
      <c r="AR313" s="9"/>
      <c r="AS313" s="9"/>
      <c r="AT313" s="9"/>
      <c r="AU313" s="10"/>
      <c r="AV313" s="2" t="str">
        <f t="shared" si="70"/>
        <v/>
      </c>
      <c r="AW313" s="2" t="str">
        <f t="shared" si="71"/>
        <v/>
      </c>
      <c r="AX313" s="2" t="str">
        <f t="shared" si="72"/>
        <v/>
      </c>
    </row>
    <row r="314" spans="1:50">
      <c r="A314" s="16"/>
      <c r="B314" s="113"/>
      <c r="C314" s="25"/>
      <c r="D314" s="25"/>
      <c r="E314" s="26"/>
      <c r="F314" s="26"/>
      <c r="G314" s="26"/>
      <c r="H314" s="9" t="str">
        <f t="shared" si="59"/>
        <v/>
      </c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10"/>
      <c r="Y314" s="10"/>
      <c r="Z314" s="30" t="str">
        <f t="shared" si="60"/>
        <v/>
      </c>
      <c r="AA314" s="30" t="str">
        <f t="shared" si="61"/>
        <v/>
      </c>
      <c r="AB314" s="30" t="str">
        <f t="shared" si="62"/>
        <v/>
      </c>
      <c r="AC314" s="30" t="str">
        <f t="shared" si="63"/>
        <v/>
      </c>
      <c r="AD314" s="30" t="str">
        <f t="shared" si="64"/>
        <v/>
      </c>
      <c r="AE314" s="30" t="str">
        <f t="shared" si="65"/>
        <v/>
      </c>
      <c r="AF314" s="30" t="str">
        <f t="shared" si="66"/>
        <v/>
      </c>
      <c r="AG314" s="30" t="str">
        <f t="shared" si="67"/>
        <v/>
      </c>
      <c r="AH314" s="30" t="str">
        <f t="shared" si="68"/>
        <v/>
      </c>
      <c r="AI314" s="30" t="str">
        <f t="shared" si="69"/>
        <v/>
      </c>
      <c r="AJ314" s="9"/>
      <c r="AK314" s="9"/>
      <c r="AL314" s="9"/>
      <c r="AM314" s="9"/>
      <c r="AN314" s="9"/>
      <c r="AO314" s="9"/>
      <c r="AP314" s="9"/>
      <c r="AQ314" s="9"/>
      <c r="AR314" s="9"/>
      <c r="AS314" s="9"/>
      <c r="AT314" s="9"/>
      <c r="AU314" s="10"/>
      <c r="AV314" s="2" t="str">
        <f t="shared" si="70"/>
        <v/>
      </c>
      <c r="AW314" s="2" t="str">
        <f t="shared" si="71"/>
        <v/>
      </c>
      <c r="AX314" s="2" t="str">
        <f t="shared" si="72"/>
        <v/>
      </c>
    </row>
    <row r="315" spans="1:50">
      <c r="A315" s="16"/>
      <c r="B315" s="111"/>
      <c r="C315" s="25"/>
      <c r="D315" s="25"/>
      <c r="E315" s="26"/>
      <c r="F315" s="26"/>
      <c r="G315" s="26"/>
      <c r="H315" s="9" t="str">
        <f t="shared" si="59"/>
        <v/>
      </c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10"/>
      <c r="Y315" s="10"/>
      <c r="Z315" s="30" t="str">
        <f t="shared" si="60"/>
        <v/>
      </c>
      <c r="AA315" s="30" t="str">
        <f t="shared" si="61"/>
        <v/>
      </c>
      <c r="AB315" s="30" t="str">
        <f t="shared" si="62"/>
        <v/>
      </c>
      <c r="AC315" s="30" t="str">
        <f t="shared" si="63"/>
        <v/>
      </c>
      <c r="AD315" s="30" t="str">
        <f t="shared" si="64"/>
        <v/>
      </c>
      <c r="AE315" s="30" t="str">
        <f t="shared" si="65"/>
        <v/>
      </c>
      <c r="AF315" s="30" t="str">
        <f t="shared" si="66"/>
        <v/>
      </c>
      <c r="AG315" s="30" t="str">
        <f t="shared" si="67"/>
        <v/>
      </c>
      <c r="AH315" s="30" t="str">
        <f t="shared" si="68"/>
        <v/>
      </c>
      <c r="AI315" s="30" t="str">
        <f t="shared" si="69"/>
        <v/>
      </c>
      <c r="AJ315" s="9"/>
      <c r="AK315" s="9"/>
      <c r="AL315" s="9"/>
      <c r="AM315" s="9"/>
      <c r="AN315" s="9"/>
      <c r="AO315" s="9"/>
      <c r="AP315" s="9"/>
      <c r="AQ315" s="9"/>
      <c r="AR315" s="9"/>
      <c r="AS315" s="9"/>
      <c r="AT315" s="9"/>
      <c r="AU315" s="10"/>
      <c r="AV315" s="2" t="str">
        <f t="shared" si="70"/>
        <v/>
      </c>
      <c r="AW315" s="2" t="str">
        <f t="shared" si="71"/>
        <v/>
      </c>
      <c r="AX315" s="2" t="str">
        <f t="shared" si="72"/>
        <v/>
      </c>
    </row>
    <row r="316" spans="1:50">
      <c r="A316" s="16"/>
      <c r="B316" s="113"/>
      <c r="C316" s="25"/>
      <c r="D316" s="25"/>
      <c r="E316" s="26"/>
      <c r="F316" s="26"/>
      <c r="G316" s="26"/>
      <c r="H316" s="9" t="str">
        <f t="shared" si="59"/>
        <v/>
      </c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10"/>
      <c r="Y316" s="10"/>
      <c r="Z316" s="30" t="str">
        <f t="shared" si="60"/>
        <v/>
      </c>
      <c r="AA316" s="30" t="str">
        <f t="shared" si="61"/>
        <v/>
      </c>
      <c r="AB316" s="30" t="str">
        <f t="shared" si="62"/>
        <v/>
      </c>
      <c r="AC316" s="30" t="str">
        <f t="shared" si="63"/>
        <v/>
      </c>
      <c r="AD316" s="30" t="str">
        <f t="shared" si="64"/>
        <v/>
      </c>
      <c r="AE316" s="30" t="str">
        <f t="shared" si="65"/>
        <v/>
      </c>
      <c r="AF316" s="30" t="str">
        <f t="shared" si="66"/>
        <v/>
      </c>
      <c r="AG316" s="30" t="str">
        <f t="shared" si="67"/>
        <v/>
      </c>
      <c r="AH316" s="30" t="str">
        <f t="shared" si="68"/>
        <v/>
      </c>
      <c r="AI316" s="30" t="str">
        <f t="shared" si="69"/>
        <v/>
      </c>
      <c r="AJ316" s="9"/>
      <c r="AK316" s="9"/>
      <c r="AL316" s="9"/>
      <c r="AM316" s="9"/>
      <c r="AN316" s="9"/>
      <c r="AO316" s="9"/>
      <c r="AP316" s="9"/>
      <c r="AQ316" s="9"/>
      <c r="AR316" s="9"/>
      <c r="AS316" s="9"/>
      <c r="AT316" s="9"/>
      <c r="AU316" s="10"/>
      <c r="AV316" s="2" t="str">
        <f t="shared" si="70"/>
        <v/>
      </c>
      <c r="AW316" s="2" t="str">
        <f t="shared" si="71"/>
        <v/>
      </c>
      <c r="AX316" s="2" t="str">
        <f t="shared" si="72"/>
        <v/>
      </c>
    </row>
    <row r="317" spans="1:50">
      <c r="A317" s="16"/>
      <c r="B317" s="113"/>
      <c r="C317" s="25"/>
      <c r="D317" s="25"/>
      <c r="E317" s="26"/>
      <c r="F317" s="26"/>
      <c r="G317" s="26"/>
      <c r="H317" s="9" t="str">
        <f t="shared" si="59"/>
        <v/>
      </c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10"/>
      <c r="Y317" s="10"/>
      <c r="Z317" s="30" t="str">
        <f t="shared" si="60"/>
        <v/>
      </c>
      <c r="AA317" s="30" t="str">
        <f t="shared" si="61"/>
        <v/>
      </c>
      <c r="AB317" s="30" t="str">
        <f t="shared" si="62"/>
        <v/>
      </c>
      <c r="AC317" s="30" t="str">
        <f t="shared" si="63"/>
        <v/>
      </c>
      <c r="AD317" s="30" t="str">
        <f t="shared" si="64"/>
        <v/>
      </c>
      <c r="AE317" s="30" t="str">
        <f t="shared" si="65"/>
        <v/>
      </c>
      <c r="AF317" s="30" t="str">
        <f t="shared" si="66"/>
        <v/>
      </c>
      <c r="AG317" s="30" t="str">
        <f t="shared" si="67"/>
        <v/>
      </c>
      <c r="AH317" s="30" t="str">
        <f t="shared" si="68"/>
        <v/>
      </c>
      <c r="AI317" s="30" t="str">
        <f t="shared" si="69"/>
        <v/>
      </c>
      <c r="AJ317" s="9"/>
      <c r="AK317" s="9"/>
      <c r="AL317" s="9"/>
      <c r="AM317" s="9"/>
      <c r="AN317" s="9"/>
      <c r="AO317" s="9"/>
      <c r="AP317" s="9"/>
      <c r="AQ317" s="9"/>
      <c r="AR317" s="9"/>
      <c r="AS317" s="9"/>
      <c r="AT317" s="9"/>
      <c r="AU317" s="10"/>
      <c r="AV317" s="2" t="str">
        <f t="shared" si="70"/>
        <v/>
      </c>
      <c r="AW317" s="2" t="str">
        <f t="shared" si="71"/>
        <v/>
      </c>
      <c r="AX317" s="2" t="str">
        <f t="shared" si="72"/>
        <v/>
      </c>
    </row>
    <row r="318" spans="1:50">
      <c r="A318" s="16"/>
      <c r="B318" s="113"/>
      <c r="C318" s="25"/>
      <c r="D318" s="25"/>
      <c r="E318" s="26"/>
      <c r="F318" s="26"/>
      <c r="G318" s="26"/>
      <c r="H318" s="9" t="str">
        <f t="shared" si="59"/>
        <v/>
      </c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10"/>
      <c r="Y318" s="10"/>
      <c r="Z318" s="30" t="str">
        <f t="shared" si="60"/>
        <v/>
      </c>
      <c r="AA318" s="30" t="str">
        <f t="shared" si="61"/>
        <v/>
      </c>
      <c r="AB318" s="30" t="str">
        <f t="shared" si="62"/>
        <v/>
      </c>
      <c r="AC318" s="30" t="str">
        <f t="shared" si="63"/>
        <v/>
      </c>
      <c r="AD318" s="30" t="str">
        <f t="shared" si="64"/>
        <v/>
      </c>
      <c r="AE318" s="30" t="str">
        <f t="shared" si="65"/>
        <v/>
      </c>
      <c r="AF318" s="30" t="str">
        <f t="shared" si="66"/>
        <v/>
      </c>
      <c r="AG318" s="30" t="str">
        <f t="shared" si="67"/>
        <v/>
      </c>
      <c r="AH318" s="30" t="str">
        <f t="shared" si="68"/>
        <v/>
      </c>
      <c r="AI318" s="30" t="str">
        <f t="shared" si="69"/>
        <v/>
      </c>
      <c r="AJ318" s="9"/>
      <c r="AK318" s="9"/>
      <c r="AL318" s="9"/>
      <c r="AM318" s="9"/>
      <c r="AN318" s="9"/>
      <c r="AO318" s="9"/>
      <c r="AP318" s="9"/>
      <c r="AQ318" s="9"/>
      <c r="AR318" s="9"/>
      <c r="AS318" s="9"/>
      <c r="AT318" s="9"/>
      <c r="AU318" s="10"/>
      <c r="AV318" s="2" t="str">
        <f t="shared" si="70"/>
        <v/>
      </c>
      <c r="AW318" s="2" t="str">
        <f t="shared" si="71"/>
        <v/>
      </c>
      <c r="AX318" s="2" t="str">
        <f t="shared" si="72"/>
        <v/>
      </c>
    </row>
    <row r="319" spans="1:50">
      <c r="A319" s="16"/>
      <c r="B319" s="111"/>
      <c r="C319" s="25"/>
      <c r="D319" s="25"/>
      <c r="E319" s="26"/>
      <c r="F319" s="26"/>
      <c r="G319" s="26"/>
      <c r="H319" s="9" t="str">
        <f t="shared" si="59"/>
        <v/>
      </c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10"/>
      <c r="Y319" s="10"/>
      <c r="Z319" s="30" t="str">
        <f t="shared" si="60"/>
        <v/>
      </c>
      <c r="AA319" s="30" t="str">
        <f t="shared" si="61"/>
        <v/>
      </c>
      <c r="AB319" s="30" t="str">
        <f t="shared" si="62"/>
        <v/>
      </c>
      <c r="AC319" s="30" t="str">
        <f t="shared" si="63"/>
        <v/>
      </c>
      <c r="AD319" s="30" t="str">
        <f t="shared" si="64"/>
        <v/>
      </c>
      <c r="AE319" s="30" t="str">
        <f t="shared" si="65"/>
        <v/>
      </c>
      <c r="AF319" s="30" t="str">
        <f t="shared" si="66"/>
        <v/>
      </c>
      <c r="AG319" s="30" t="str">
        <f t="shared" si="67"/>
        <v/>
      </c>
      <c r="AH319" s="30" t="str">
        <f t="shared" si="68"/>
        <v/>
      </c>
      <c r="AI319" s="30" t="str">
        <f t="shared" si="69"/>
        <v/>
      </c>
      <c r="AJ319" s="9"/>
      <c r="AK319" s="9"/>
      <c r="AL319" s="9"/>
      <c r="AM319" s="9"/>
      <c r="AN319" s="9"/>
      <c r="AO319" s="9"/>
      <c r="AP319" s="9"/>
      <c r="AQ319" s="9"/>
      <c r="AR319" s="9"/>
      <c r="AS319" s="9"/>
      <c r="AT319" s="9"/>
      <c r="AU319" s="10"/>
      <c r="AV319" s="2" t="str">
        <f t="shared" si="70"/>
        <v/>
      </c>
      <c r="AW319" s="2" t="str">
        <f t="shared" si="71"/>
        <v/>
      </c>
      <c r="AX319" s="2" t="str">
        <f t="shared" si="72"/>
        <v/>
      </c>
    </row>
    <row r="320" spans="1:50">
      <c r="A320" s="16"/>
      <c r="B320" s="113"/>
      <c r="C320" s="25"/>
      <c r="D320" s="25"/>
      <c r="E320" s="26"/>
      <c r="F320" s="26"/>
      <c r="G320" s="26"/>
      <c r="H320" s="9" t="str">
        <f t="shared" si="59"/>
        <v/>
      </c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10"/>
      <c r="Y320" s="10"/>
      <c r="Z320" s="30" t="str">
        <f t="shared" si="60"/>
        <v/>
      </c>
      <c r="AA320" s="30" t="str">
        <f t="shared" si="61"/>
        <v/>
      </c>
      <c r="AB320" s="30" t="str">
        <f t="shared" si="62"/>
        <v/>
      </c>
      <c r="AC320" s="30" t="str">
        <f t="shared" si="63"/>
        <v/>
      </c>
      <c r="AD320" s="30" t="str">
        <f t="shared" si="64"/>
        <v/>
      </c>
      <c r="AE320" s="30" t="str">
        <f t="shared" si="65"/>
        <v/>
      </c>
      <c r="AF320" s="30" t="str">
        <f t="shared" si="66"/>
        <v/>
      </c>
      <c r="AG320" s="30" t="str">
        <f t="shared" si="67"/>
        <v/>
      </c>
      <c r="AH320" s="30" t="str">
        <f t="shared" si="68"/>
        <v/>
      </c>
      <c r="AI320" s="30" t="str">
        <f t="shared" si="69"/>
        <v/>
      </c>
      <c r="AJ320" s="9"/>
      <c r="AK320" s="9"/>
      <c r="AL320" s="9"/>
      <c r="AM320" s="9"/>
      <c r="AN320" s="9"/>
      <c r="AO320" s="9"/>
      <c r="AP320" s="9"/>
      <c r="AQ320" s="9"/>
      <c r="AR320" s="9"/>
      <c r="AS320" s="9"/>
      <c r="AT320" s="9"/>
      <c r="AU320" s="10"/>
      <c r="AV320" s="2" t="str">
        <f t="shared" si="70"/>
        <v/>
      </c>
      <c r="AW320" s="2" t="str">
        <f t="shared" si="71"/>
        <v/>
      </c>
      <c r="AX320" s="2" t="str">
        <f t="shared" si="72"/>
        <v/>
      </c>
    </row>
    <row r="321" spans="1:50">
      <c r="A321" s="16"/>
      <c r="B321" s="113"/>
      <c r="C321" s="25"/>
      <c r="D321" s="25"/>
      <c r="E321" s="26"/>
      <c r="F321" s="26"/>
      <c r="G321" s="26"/>
      <c r="H321" s="9" t="str">
        <f t="shared" si="59"/>
        <v/>
      </c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10"/>
      <c r="Y321" s="10"/>
      <c r="Z321" s="30" t="str">
        <f t="shared" si="60"/>
        <v/>
      </c>
      <c r="AA321" s="30" t="str">
        <f t="shared" si="61"/>
        <v/>
      </c>
      <c r="AB321" s="30" t="str">
        <f t="shared" si="62"/>
        <v/>
      </c>
      <c r="AC321" s="30" t="str">
        <f t="shared" si="63"/>
        <v/>
      </c>
      <c r="AD321" s="30" t="str">
        <f t="shared" si="64"/>
        <v/>
      </c>
      <c r="AE321" s="30" t="str">
        <f t="shared" si="65"/>
        <v/>
      </c>
      <c r="AF321" s="30" t="str">
        <f t="shared" si="66"/>
        <v/>
      </c>
      <c r="AG321" s="30" t="str">
        <f t="shared" si="67"/>
        <v/>
      </c>
      <c r="AH321" s="30" t="str">
        <f t="shared" si="68"/>
        <v/>
      </c>
      <c r="AI321" s="30" t="str">
        <f t="shared" si="69"/>
        <v/>
      </c>
      <c r="AJ321" s="9"/>
      <c r="AK321" s="9"/>
      <c r="AL321" s="9"/>
      <c r="AM321" s="9"/>
      <c r="AN321" s="9"/>
      <c r="AO321" s="9"/>
      <c r="AP321" s="9"/>
      <c r="AQ321" s="9"/>
      <c r="AR321" s="9"/>
      <c r="AS321" s="9"/>
      <c r="AT321" s="9"/>
      <c r="AU321" s="10"/>
      <c r="AV321" s="2" t="str">
        <f t="shared" si="70"/>
        <v/>
      </c>
      <c r="AW321" s="2" t="str">
        <f t="shared" si="71"/>
        <v/>
      </c>
      <c r="AX321" s="2" t="str">
        <f t="shared" si="72"/>
        <v/>
      </c>
    </row>
    <row r="322" spans="1:50">
      <c r="A322" s="16"/>
      <c r="B322" s="113"/>
      <c r="C322" s="25"/>
      <c r="D322" s="25"/>
      <c r="E322" s="26"/>
      <c r="F322" s="26"/>
      <c r="G322" s="26"/>
      <c r="H322" s="9" t="str">
        <f t="shared" si="59"/>
        <v/>
      </c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10"/>
      <c r="Y322" s="10"/>
      <c r="Z322" s="30" t="str">
        <f t="shared" si="60"/>
        <v/>
      </c>
      <c r="AA322" s="30" t="str">
        <f t="shared" si="61"/>
        <v/>
      </c>
      <c r="AB322" s="30" t="str">
        <f t="shared" si="62"/>
        <v/>
      </c>
      <c r="AC322" s="30" t="str">
        <f t="shared" si="63"/>
        <v/>
      </c>
      <c r="AD322" s="30" t="str">
        <f t="shared" si="64"/>
        <v/>
      </c>
      <c r="AE322" s="30" t="str">
        <f t="shared" si="65"/>
        <v/>
      </c>
      <c r="AF322" s="30" t="str">
        <f t="shared" si="66"/>
        <v/>
      </c>
      <c r="AG322" s="30" t="str">
        <f t="shared" si="67"/>
        <v/>
      </c>
      <c r="AH322" s="30" t="str">
        <f t="shared" si="68"/>
        <v/>
      </c>
      <c r="AI322" s="30" t="str">
        <f t="shared" si="69"/>
        <v/>
      </c>
      <c r="AJ322" s="9"/>
      <c r="AK322" s="9"/>
      <c r="AL322" s="9"/>
      <c r="AM322" s="9"/>
      <c r="AN322" s="9"/>
      <c r="AO322" s="9"/>
      <c r="AP322" s="9"/>
      <c r="AQ322" s="9"/>
      <c r="AR322" s="9"/>
      <c r="AS322" s="9"/>
      <c r="AT322" s="9"/>
      <c r="AU322" s="10"/>
      <c r="AV322" s="2" t="str">
        <f t="shared" si="70"/>
        <v/>
      </c>
      <c r="AW322" s="2" t="str">
        <f t="shared" si="71"/>
        <v/>
      </c>
      <c r="AX322" s="2" t="str">
        <f t="shared" si="72"/>
        <v/>
      </c>
    </row>
    <row r="323" spans="1:50">
      <c r="A323" s="16"/>
      <c r="B323" s="111"/>
      <c r="C323" s="25"/>
      <c r="D323" s="25"/>
      <c r="E323" s="26"/>
      <c r="F323" s="26"/>
      <c r="G323" s="26"/>
      <c r="H323" s="9" t="str">
        <f t="shared" si="59"/>
        <v/>
      </c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10"/>
      <c r="Y323" s="10"/>
      <c r="Z323" s="30" t="str">
        <f t="shared" si="60"/>
        <v/>
      </c>
      <c r="AA323" s="30" t="str">
        <f t="shared" si="61"/>
        <v/>
      </c>
      <c r="AB323" s="30" t="str">
        <f t="shared" si="62"/>
        <v/>
      </c>
      <c r="AC323" s="30" t="str">
        <f t="shared" si="63"/>
        <v/>
      </c>
      <c r="AD323" s="30" t="str">
        <f t="shared" si="64"/>
        <v/>
      </c>
      <c r="AE323" s="30" t="str">
        <f t="shared" si="65"/>
        <v/>
      </c>
      <c r="AF323" s="30" t="str">
        <f t="shared" si="66"/>
        <v/>
      </c>
      <c r="AG323" s="30" t="str">
        <f t="shared" si="67"/>
        <v/>
      </c>
      <c r="AH323" s="30" t="str">
        <f t="shared" si="68"/>
        <v/>
      </c>
      <c r="AI323" s="30" t="str">
        <f t="shared" si="69"/>
        <v/>
      </c>
      <c r="AJ323" s="9"/>
      <c r="AK323" s="9"/>
      <c r="AL323" s="9"/>
      <c r="AM323" s="9"/>
      <c r="AN323" s="9"/>
      <c r="AO323" s="9"/>
      <c r="AP323" s="9"/>
      <c r="AQ323" s="9"/>
      <c r="AR323" s="9"/>
      <c r="AS323" s="9"/>
      <c r="AT323" s="9"/>
      <c r="AU323" s="10"/>
      <c r="AV323" s="2" t="str">
        <f t="shared" si="70"/>
        <v/>
      </c>
      <c r="AW323" s="2" t="str">
        <f t="shared" si="71"/>
        <v/>
      </c>
      <c r="AX323" s="2" t="str">
        <f t="shared" si="72"/>
        <v/>
      </c>
    </row>
    <row r="324" spans="1:50">
      <c r="A324" s="16"/>
      <c r="B324" s="113"/>
      <c r="C324" s="25"/>
      <c r="D324" s="25"/>
      <c r="E324" s="26"/>
      <c r="F324" s="26"/>
      <c r="G324" s="26"/>
      <c r="H324" s="9" t="str">
        <f t="shared" ref="H324:H387" si="73">IF(ISBLANK($C324),"",IF(COUNT(E324:G324)&gt;0,SUM(E324:G324),"AB"))</f>
        <v/>
      </c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10"/>
      <c r="Y324" s="10"/>
      <c r="Z324" s="30" t="str">
        <f t="shared" ref="Z324:Z387" si="74">IF(ISBLANK($C324),"",IF($Z$3&gt;0,IF(ISTEXT($H324),"",(SUMIF($L$8:$N$8,"Y",$E324:$G324))*100/(SUMIF($L$8:$N$8,"Y",$L$7:$N$7))),""))</f>
        <v/>
      </c>
      <c r="AA324" s="30" t="str">
        <f t="shared" ref="AA324:AA387" si="75">IF(ISBLANK($C324),"",IF($AA$3&gt;0,IF(ISTEXT($H324),"",(SUMIF($L$9:$N$9,"Y",$E324:$G324))*100/(SUMIF($L$9:$N$9,"Y",$L$7:$N$7))),""))</f>
        <v/>
      </c>
      <c r="AB324" s="30" t="str">
        <f t="shared" ref="AB324:AB387" si="76">IF(ISBLANK($C324),"",IF($AB$3&gt;0,IF(ISTEXT($H324),"",(SUMIF($L$10:$N$10,"Y",$E324:$G324))*100/(SUMIF($L$10:$N$10,"Y",$L$7:$N$7))),""))</f>
        <v/>
      </c>
      <c r="AC324" s="30" t="str">
        <f t="shared" ref="AC324:AC387" si="77">IF(ISBLANK($C324),"",IF($AC$3&gt;0,IF(ISTEXT($H324),"",(SUMIF($L$11:$N$11,"Y",$E324:$G324))*100/(SUMIF($L$11:$N$11,"Y",$L$7:$N$7))),""))</f>
        <v/>
      </c>
      <c r="AD324" s="30" t="str">
        <f t="shared" ref="AD324:AD387" si="78">IF(ISBLANK($C324),"",IF($AD$3&gt;0,IF(ISTEXT($H324),"",(SUMIF($L$12:$N$12,"Y",$E324:$G324))*100/(SUMIF($L$12:$N$12,"Y",$L$7:$N$7))),""))</f>
        <v/>
      </c>
      <c r="AE324" s="30" t="str">
        <f t="shared" ref="AE324:AE387" si="79">IF(ISBLANK($C324),"",IF($AE$3&gt;0,IF(ISTEXT($H324),"",(SUMIF($L$13:$N$13,"Y",$E324:$G324))*100/(SUMIF($L$13:$N$13,"Y",$L$7:$N$7))),""))</f>
        <v/>
      </c>
      <c r="AF324" s="30" t="str">
        <f t="shared" ref="AF324:AF387" si="80">IF(ISBLANK($C324),"",IF($AF$3&gt;0,IF(ISTEXT($H324),"",(SUMIF($L$14:$N$14,"Y",$E324:$G324))*100/(SUMIF($L$14:$N$14,"Y",$L$7:$N$7))),""))</f>
        <v/>
      </c>
      <c r="AG324" s="30" t="str">
        <f t="shared" ref="AG324:AG387" si="81">IF(ISBLANK($C324),"",IF($AG$3&gt;0,IF(ISTEXT($H324),"",(SUMIF($L$15:$N$15,"Y",$E324:$G324))*100/(SUMIF($L$15:$N$15,"Y",$L$7:$N$7))),""))</f>
        <v/>
      </c>
      <c r="AH324" s="30" t="str">
        <f t="shared" ref="AH324:AH387" si="82">IF(ISBLANK($C324),"",IF($AH$3&gt;0,IF(ISTEXT($H324),"",(SUMIF($L$16:$N$16,"Y",$E324:$G324))*100/(SUMIF($L$16:$N$16,"Y",$L$7:$N$7))),""))</f>
        <v/>
      </c>
      <c r="AI324" s="30" t="str">
        <f t="shared" ref="AI324:AI387" si="83">IF(ISBLANK($C324),"",IF($AI$3&gt;0,IF(ISTEXT($H324),"",(SUMIF($L$17:$N$17,"Y",$E324:$G324))*100/(SUMIF($L$17:$N$17,"Y",$L$7:$N$7))),""))</f>
        <v/>
      </c>
      <c r="AJ324" s="9"/>
      <c r="AK324" s="9"/>
      <c r="AL324" s="9"/>
      <c r="AM324" s="9"/>
      <c r="AN324" s="9"/>
      <c r="AO324" s="9"/>
      <c r="AP324" s="9"/>
      <c r="AQ324" s="9"/>
      <c r="AR324" s="9"/>
      <c r="AS324" s="9"/>
      <c r="AT324" s="9"/>
      <c r="AU324" s="10"/>
      <c r="AV324" s="2" t="str">
        <f t="shared" ref="AV324:AV387" si="84">IF(ISBLANK(E324),"",IF((E324*100/L$7)&lt;50,"",1))</f>
        <v/>
      </c>
      <c r="AW324" s="2" t="str">
        <f t="shared" ref="AW324:AW387" si="85">IF(ISBLANK(F324),"",IF((F324*100/M$7)&lt;50,"",1))</f>
        <v/>
      </c>
      <c r="AX324" s="2" t="str">
        <f t="shared" ref="AX324:AX387" si="86">IF(ISBLANK(G324),"",IF((G324*100/N$7)&lt;50,"",1))</f>
        <v/>
      </c>
    </row>
    <row r="325" spans="1:50">
      <c r="A325" s="16"/>
      <c r="B325" s="113"/>
      <c r="C325" s="25"/>
      <c r="D325" s="25"/>
      <c r="E325" s="26"/>
      <c r="F325" s="26"/>
      <c r="G325" s="26"/>
      <c r="H325" s="9" t="str">
        <f t="shared" si="73"/>
        <v/>
      </c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10"/>
      <c r="Y325" s="10"/>
      <c r="Z325" s="30" t="str">
        <f t="shared" si="74"/>
        <v/>
      </c>
      <c r="AA325" s="30" t="str">
        <f t="shared" si="75"/>
        <v/>
      </c>
      <c r="AB325" s="30" t="str">
        <f t="shared" si="76"/>
        <v/>
      </c>
      <c r="AC325" s="30" t="str">
        <f t="shared" si="77"/>
        <v/>
      </c>
      <c r="AD325" s="30" t="str">
        <f t="shared" si="78"/>
        <v/>
      </c>
      <c r="AE325" s="30" t="str">
        <f t="shared" si="79"/>
        <v/>
      </c>
      <c r="AF325" s="30" t="str">
        <f t="shared" si="80"/>
        <v/>
      </c>
      <c r="AG325" s="30" t="str">
        <f t="shared" si="81"/>
        <v/>
      </c>
      <c r="AH325" s="30" t="str">
        <f t="shared" si="82"/>
        <v/>
      </c>
      <c r="AI325" s="30" t="str">
        <f t="shared" si="83"/>
        <v/>
      </c>
      <c r="AJ325" s="9"/>
      <c r="AK325" s="9"/>
      <c r="AL325" s="9"/>
      <c r="AM325" s="9"/>
      <c r="AN325" s="9"/>
      <c r="AO325" s="9"/>
      <c r="AP325" s="9"/>
      <c r="AQ325" s="9"/>
      <c r="AR325" s="9"/>
      <c r="AS325" s="9"/>
      <c r="AT325" s="9"/>
      <c r="AU325" s="10"/>
      <c r="AV325" s="2" t="str">
        <f t="shared" si="84"/>
        <v/>
      </c>
      <c r="AW325" s="2" t="str">
        <f t="shared" si="85"/>
        <v/>
      </c>
      <c r="AX325" s="2" t="str">
        <f t="shared" si="86"/>
        <v/>
      </c>
    </row>
    <row r="326" spans="1:50">
      <c r="A326" s="16"/>
      <c r="B326" s="7"/>
      <c r="C326" s="25"/>
      <c r="D326" s="25"/>
      <c r="E326" s="26"/>
      <c r="F326" s="26"/>
      <c r="G326" s="26"/>
      <c r="H326" s="9" t="str">
        <f t="shared" si="73"/>
        <v/>
      </c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10"/>
      <c r="Y326" s="10"/>
      <c r="Z326" s="30" t="str">
        <f t="shared" si="74"/>
        <v/>
      </c>
      <c r="AA326" s="30" t="str">
        <f t="shared" si="75"/>
        <v/>
      </c>
      <c r="AB326" s="30" t="str">
        <f t="shared" si="76"/>
        <v/>
      </c>
      <c r="AC326" s="30" t="str">
        <f t="shared" si="77"/>
        <v/>
      </c>
      <c r="AD326" s="30" t="str">
        <f t="shared" si="78"/>
        <v/>
      </c>
      <c r="AE326" s="30" t="str">
        <f t="shared" si="79"/>
        <v/>
      </c>
      <c r="AF326" s="30" t="str">
        <f t="shared" si="80"/>
        <v/>
      </c>
      <c r="AG326" s="30" t="str">
        <f t="shared" si="81"/>
        <v/>
      </c>
      <c r="AH326" s="30" t="str">
        <f t="shared" si="82"/>
        <v/>
      </c>
      <c r="AI326" s="30" t="str">
        <f t="shared" si="83"/>
        <v/>
      </c>
      <c r="AJ326" s="9"/>
      <c r="AK326" s="9"/>
      <c r="AL326" s="9"/>
      <c r="AM326" s="9"/>
      <c r="AN326" s="9"/>
      <c r="AO326" s="9"/>
      <c r="AP326" s="9"/>
      <c r="AQ326" s="9"/>
      <c r="AR326" s="9"/>
      <c r="AS326" s="9"/>
      <c r="AT326" s="9"/>
      <c r="AU326" s="10"/>
      <c r="AV326" s="2" t="str">
        <f t="shared" si="84"/>
        <v/>
      </c>
      <c r="AW326" s="2" t="str">
        <f t="shared" si="85"/>
        <v/>
      </c>
      <c r="AX326" s="2" t="str">
        <f t="shared" si="86"/>
        <v/>
      </c>
    </row>
    <row r="327" spans="1:50">
      <c r="A327" s="16"/>
      <c r="B327" s="7"/>
      <c r="C327" s="25"/>
      <c r="D327" s="25"/>
      <c r="E327" s="26"/>
      <c r="F327" s="26"/>
      <c r="G327" s="26"/>
      <c r="H327" s="9" t="str">
        <f t="shared" si="73"/>
        <v/>
      </c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10"/>
      <c r="Y327" s="10"/>
      <c r="Z327" s="30" t="str">
        <f t="shared" si="74"/>
        <v/>
      </c>
      <c r="AA327" s="30" t="str">
        <f t="shared" si="75"/>
        <v/>
      </c>
      <c r="AB327" s="30" t="str">
        <f t="shared" si="76"/>
        <v/>
      </c>
      <c r="AC327" s="30" t="str">
        <f t="shared" si="77"/>
        <v/>
      </c>
      <c r="AD327" s="30" t="str">
        <f t="shared" si="78"/>
        <v/>
      </c>
      <c r="AE327" s="30" t="str">
        <f t="shared" si="79"/>
        <v/>
      </c>
      <c r="AF327" s="30" t="str">
        <f t="shared" si="80"/>
        <v/>
      </c>
      <c r="AG327" s="30" t="str">
        <f t="shared" si="81"/>
        <v/>
      </c>
      <c r="AH327" s="30" t="str">
        <f t="shared" si="82"/>
        <v/>
      </c>
      <c r="AI327" s="30" t="str">
        <f t="shared" si="83"/>
        <v/>
      </c>
      <c r="AJ327" s="9"/>
      <c r="AK327" s="9"/>
      <c r="AL327" s="9"/>
      <c r="AM327" s="9"/>
      <c r="AN327" s="9"/>
      <c r="AO327" s="9"/>
      <c r="AP327" s="9"/>
      <c r="AQ327" s="9"/>
      <c r="AR327" s="9"/>
      <c r="AS327" s="9"/>
      <c r="AT327" s="9"/>
      <c r="AU327" s="10"/>
      <c r="AV327" s="2" t="str">
        <f t="shared" si="84"/>
        <v/>
      </c>
      <c r="AW327" s="2" t="str">
        <f t="shared" si="85"/>
        <v/>
      </c>
      <c r="AX327" s="2" t="str">
        <f t="shared" si="86"/>
        <v/>
      </c>
    </row>
    <row r="328" spans="1:50">
      <c r="A328" s="16"/>
      <c r="B328" s="7"/>
      <c r="C328" s="25"/>
      <c r="D328" s="25"/>
      <c r="E328" s="26"/>
      <c r="F328" s="26"/>
      <c r="G328" s="26"/>
      <c r="H328" s="9" t="str">
        <f t="shared" si="73"/>
        <v/>
      </c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10"/>
      <c r="Y328" s="10"/>
      <c r="Z328" s="30" t="str">
        <f t="shared" si="74"/>
        <v/>
      </c>
      <c r="AA328" s="30" t="str">
        <f t="shared" si="75"/>
        <v/>
      </c>
      <c r="AB328" s="30" t="str">
        <f t="shared" si="76"/>
        <v/>
      </c>
      <c r="AC328" s="30" t="str">
        <f t="shared" si="77"/>
        <v/>
      </c>
      <c r="AD328" s="30" t="str">
        <f t="shared" si="78"/>
        <v/>
      </c>
      <c r="AE328" s="30" t="str">
        <f t="shared" si="79"/>
        <v/>
      </c>
      <c r="AF328" s="30" t="str">
        <f t="shared" si="80"/>
        <v/>
      </c>
      <c r="AG328" s="30" t="str">
        <f t="shared" si="81"/>
        <v/>
      </c>
      <c r="AH328" s="30" t="str">
        <f t="shared" si="82"/>
        <v/>
      </c>
      <c r="AI328" s="30" t="str">
        <f t="shared" si="83"/>
        <v/>
      </c>
      <c r="AJ328" s="9"/>
      <c r="AK328" s="9"/>
      <c r="AL328" s="9"/>
      <c r="AM328" s="9"/>
      <c r="AN328" s="9"/>
      <c r="AO328" s="9"/>
      <c r="AP328" s="9"/>
      <c r="AQ328" s="9"/>
      <c r="AR328" s="9"/>
      <c r="AS328" s="9"/>
      <c r="AT328" s="9"/>
      <c r="AU328" s="10"/>
      <c r="AV328" s="2" t="str">
        <f t="shared" si="84"/>
        <v/>
      </c>
      <c r="AW328" s="2" t="str">
        <f t="shared" si="85"/>
        <v/>
      </c>
      <c r="AX328" s="2" t="str">
        <f t="shared" si="86"/>
        <v/>
      </c>
    </row>
    <row r="329" spans="1:50">
      <c r="A329" s="16"/>
      <c r="B329" s="7"/>
      <c r="C329" s="25"/>
      <c r="D329" s="25"/>
      <c r="E329" s="26"/>
      <c r="F329" s="26"/>
      <c r="G329" s="26"/>
      <c r="H329" s="9" t="str">
        <f t="shared" si="73"/>
        <v/>
      </c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10"/>
      <c r="Y329" s="10"/>
      <c r="Z329" s="30" t="str">
        <f t="shared" si="74"/>
        <v/>
      </c>
      <c r="AA329" s="30" t="str">
        <f t="shared" si="75"/>
        <v/>
      </c>
      <c r="AB329" s="30" t="str">
        <f t="shared" si="76"/>
        <v/>
      </c>
      <c r="AC329" s="30" t="str">
        <f t="shared" si="77"/>
        <v/>
      </c>
      <c r="AD329" s="30" t="str">
        <f t="shared" si="78"/>
        <v/>
      </c>
      <c r="AE329" s="30" t="str">
        <f t="shared" si="79"/>
        <v/>
      </c>
      <c r="AF329" s="30" t="str">
        <f t="shared" si="80"/>
        <v/>
      </c>
      <c r="AG329" s="30" t="str">
        <f t="shared" si="81"/>
        <v/>
      </c>
      <c r="AH329" s="30" t="str">
        <f t="shared" si="82"/>
        <v/>
      </c>
      <c r="AI329" s="30" t="str">
        <f t="shared" si="83"/>
        <v/>
      </c>
      <c r="AJ329" s="9"/>
      <c r="AK329" s="9"/>
      <c r="AL329" s="9"/>
      <c r="AM329" s="9"/>
      <c r="AN329" s="9"/>
      <c r="AO329" s="9"/>
      <c r="AP329" s="9"/>
      <c r="AQ329" s="9"/>
      <c r="AR329" s="9"/>
      <c r="AS329" s="9"/>
      <c r="AT329" s="9"/>
      <c r="AU329" s="10"/>
      <c r="AV329" s="2" t="str">
        <f t="shared" si="84"/>
        <v/>
      </c>
      <c r="AW329" s="2" t="str">
        <f t="shared" si="85"/>
        <v/>
      </c>
      <c r="AX329" s="2" t="str">
        <f t="shared" si="86"/>
        <v/>
      </c>
    </row>
    <row r="330" spans="1:50">
      <c r="A330" s="16"/>
      <c r="B330" s="7"/>
      <c r="C330" s="25"/>
      <c r="D330" s="25"/>
      <c r="E330" s="26"/>
      <c r="F330" s="26"/>
      <c r="G330" s="26"/>
      <c r="H330" s="9" t="str">
        <f t="shared" si="73"/>
        <v/>
      </c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10"/>
      <c r="Y330" s="10"/>
      <c r="Z330" s="30" t="str">
        <f t="shared" si="74"/>
        <v/>
      </c>
      <c r="AA330" s="30" t="str">
        <f t="shared" si="75"/>
        <v/>
      </c>
      <c r="AB330" s="30" t="str">
        <f t="shared" si="76"/>
        <v/>
      </c>
      <c r="AC330" s="30" t="str">
        <f t="shared" si="77"/>
        <v/>
      </c>
      <c r="AD330" s="30" t="str">
        <f t="shared" si="78"/>
        <v/>
      </c>
      <c r="AE330" s="30" t="str">
        <f t="shared" si="79"/>
        <v/>
      </c>
      <c r="AF330" s="30" t="str">
        <f t="shared" si="80"/>
        <v/>
      </c>
      <c r="AG330" s="30" t="str">
        <f t="shared" si="81"/>
        <v/>
      </c>
      <c r="AH330" s="30" t="str">
        <f t="shared" si="82"/>
        <v/>
      </c>
      <c r="AI330" s="30" t="str">
        <f t="shared" si="83"/>
        <v/>
      </c>
      <c r="AJ330" s="9"/>
      <c r="AK330" s="9"/>
      <c r="AL330" s="9"/>
      <c r="AM330" s="9"/>
      <c r="AN330" s="9"/>
      <c r="AO330" s="9"/>
      <c r="AP330" s="9"/>
      <c r="AQ330" s="9"/>
      <c r="AR330" s="9"/>
      <c r="AS330" s="9"/>
      <c r="AT330" s="9"/>
      <c r="AU330" s="10"/>
      <c r="AV330" s="2" t="str">
        <f t="shared" si="84"/>
        <v/>
      </c>
      <c r="AW330" s="2" t="str">
        <f t="shared" si="85"/>
        <v/>
      </c>
      <c r="AX330" s="2" t="str">
        <f t="shared" si="86"/>
        <v/>
      </c>
    </row>
    <row r="331" spans="1:50">
      <c r="A331" s="16"/>
      <c r="B331" s="7"/>
      <c r="C331" s="25"/>
      <c r="D331" s="25"/>
      <c r="E331" s="26"/>
      <c r="F331" s="26"/>
      <c r="G331" s="26"/>
      <c r="H331" s="9" t="str">
        <f t="shared" si="73"/>
        <v/>
      </c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10"/>
      <c r="Y331" s="10"/>
      <c r="Z331" s="30" t="str">
        <f t="shared" si="74"/>
        <v/>
      </c>
      <c r="AA331" s="30" t="str">
        <f t="shared" si="75"/>
        <v/>
      </c>
      <c r="AB331" s="30" t="str">
        <f t="shared" si="76"/>
        <v/>
      </c>
      <c r="AC331" s="30" t="str">
        <f t="shared" si="77"/>
        <v/>
      </c>
      <c r="AD331" s="30" t="str">
        <f t="shared" si="78"/>
        <v/>
      </c>
      <c r="AE331" s="30" t="str">
        <f t="shared" si="79"/>
        <v/>
      </c>
      <c r="AF331" s="30" t="str">
        <f t="shared" si="80"/>
        <v/>
      </c>
      <c r="AG331" s="30" t="str">
        <f t="shared" si="81"/>
        <v/>
      </c>
      <c r="AH331" s="30" t="str">
        <f t="shared" si="82"/>
        <v/>
      </c>
      <c r="AI331" s="30" t="str">
        <f t="shared" si="83"/>
        <v/>
      </c>
      <c r="AJ331" s="9"/>
      <c r="AK331" s="9"/>
      <c r="AL331" s="9"/>
      <c r="AM331" s="9"/>
      <c r="AN331" s="9"/>
      <c r="AO331" s="9"/>
      <c r="AP331" s="9"/>
      <c r="AQ331" s="9"/>
      <c r="AR331" s="9"/>
      <c r="AS331" s="9"/>
      <c r="AT331" s="9"/>
      <c r="AU331" s="10"/>
      <c r="AV331" s="2" t="str">
        <f t="shared" si="84"/>
        <v/>
      </c>
      <c r="AW331" s="2" t="str">
        <f t="shared" si="85"/>
        <v/>
      </c>
      <c r="AX331" s="2" t="str">
        <f t="shared" si="86"/>
        <v/>
      </c>
    </row>
    <row r="332" spans="1:50">
      <c r="A332" s="16"/>
      <c r="B332" s="7"/>
      <c r="C332" s="25"/>
      <c r="D332" s="25"/>
      <c r="E332" s="26"/>
      <c r="F332" s="26"/>
      <c r="G332" s="26"/>
      <c r="H332" s="9" t="str">
        <f t="shared" si="73"/>
        <v/>
      </c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10"/>
      <c r="Y332" s="10"/>
      <c r="Z332" s="30" t="str">
        <f t="shared" si="74"/>
        <v/>
      </c>
      <c r="AA332" s="30" t="str">
        <f t="shared" si="75"/>
        <v/>
      </c>
      <c r="AB332" s="30" t="str">
        <f t="shared" si="76"/>
        <v/>
      </c>
      <c r="AC332" s="30" t="str">
        <f t="shared" si="77"/>
        <v/>
      </c>
      <c r="AD332" s="30" t="str">
        <f t="shared" si="78"/>
        <v/>
      </c>
      <c r="AE332" s="30" t="str">
        <f t="shared" si="79"/>
        <v/>
      </c>
      <c r="AF332" s="30" t="str">
        <f t="shared" si="80"/>
        <v/>
      </c>
      <c r="AG332" s="30" t="str">
        <f t="shared" si="81"/>
        <v/>
      </c>
      <c r="AH332" s="30" t="str">
        <f t="shared" si="82"/>
        <v/>
      </c>
      <c r="AI332" s="30" t="str">
        <f t="shared" si="83"/>
        <v/>
      </c>
      <c r="AJ332" s="9"/>
      <c r="AK332" s="9"/>
      <c r="AL332" s="9"/>
      <c r="AM332" s="9"/>
      <c r="AN332" s="9"/>
      <c r="AO332" s="9"/>
      <c r="AP332" s="9"/>
      <c r="AQ332" s="9"/>
      <c r="AR332" s="9"/>
      <c r="AS332" s="9"/>
      <c r="AT332" s="9"/>
      <c r="AU332" s="10"/>
      <c r="AV332" s="2" t="str">
        <f t="shared" si="84"/>
        <v/>
      </c>
      <c r="AW332" s="2" t="str">
        <f t="shared" si="85"/>
        <v/>
      </c>
      <c r="AX332" s="2" t="str">
        <f t="shared" si="86"/>
        <v/>
      </c>
    </row>
    <row r="333" spans="1:50">
      <c r="A333" s="16"/>
      <c r="B333" s="7"/>
      <c r="C333" s="25"/>
      <c r="D333" s="25"/>
      <c r="E333" s="26"/>
      <c r="F333" s="26"/>
      <c r="G333" s="26"/>
      <c r="H333" s="9" t="str">
        <f t="shared" si="73"/>
        <v/>
      </c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10"/>
      <c r="Y333" s="10"/>
      <c r="Z333" s="30" t="str">
        <f t="shared" si="74"/>
        <v/>
      </c>
      <c r="AA333" s="30" t="str">
        <f t="shared" si="75"/>
        <v/>
      </c>
      <c r="AB333" s="30" t="str">
        <f t="shared" si="76"/>
        <v/>
      </c>
      <c r="AC333" s="30" t="str">
        <f t="shared" si="77"/>
        <v/>
      </c>
      <c r="AD333" s="30" t="str">
        <f t="shared" si="78"/>
        <v/>
      </c>
      <c r="AE333" s="30" t="str">
        <f t="shared" si="79"/>
        <v/>
      </c>
      <c r="AF333" s="30" t="str">
        <f t="shared" si="80"/>
        <v/>
      </c>
      <c r="AG333" s="30" t="str">
        <f t="shared" si="81"/>
        <v/>
      </c>
      <c r="AH333" s="30" t="str">
        <f t="shared" si="82"/>
        <v/>
      </c>
      <c r="AI333" s="30" t="str">
        <f t="shared" si="83"/>
        <v/>
      </c>
      <c r="AJ333" s="9"/>
      <c r="AK333" s="9"/>
      <c r="AL333" s="9"/>
      <c r="AM333" s="9"/>
      <c r="AN333" s="9"/>
      <c r="AO333" s="9"/>
      <c r="AP333" s="9"/>
      <c r="AQ333" s="9"/>
      <c r="AR333" s="9"/>
      <c r="AS333" s="9"/>
      <c r="AT333" s="9"/>
      <c r="AU333" s="10"/>
      <c r="AV333" s="2" t="str">
        <f t="shared" si="84"/>
        <v/>
      </c>
      <c r="AW333" s="2" t="str">
        <f t="shared" si="85"/>
        <v/>
      </c>
      <c r="AX333" s="2" t="str">
        <f t="shared" si="86"/>
        <v/>
      </c>
    </row>
    <row r="334" spans="1:50">
      <c r="A334" s="16"/>
      <c r="B334" s="7"/>
      <c r="C334" s="25"/>
      <c r="D334" s="25"/>
      <c r="E334" s="26"/>
      <c r="F334" s="26"/>
      <c r="G334" s="26"/>
      <c r="H334" s="9" t="str">
        <f t="shared" si="73"/>
        <v/>
      </c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10"/>
      <c r="Y334" s="10"/>
      <c r="Z334" s="30" t="str">
        <f t="shared" si="74"/>
        <v/>
      </c>
      <c r="AA334" s="30" t="str">
        <f t="shared" si="75"/>
        <v/>
      </c>
      <c r="AB334" s="30" t="str">
        <f t="shared" si="76"/>
        <v/>
      </c>
      <c r="AC334" s="30" t="str">
        <f t="shared" si="77"/>
        <v/>
      </c>
      <c r="AD334" s="30" t="str">
        <f t="shared" si="78"/>
        <v/>
      </c>
      <c r="AE334" s="30" t="str">
        <f t="shared" si="79"/>
        <v/>
      </c>
      <c r="AF334" s="30" t="str">
        <f t="shared" si="80"/>
        <v/>
      </c>
      <c r="AG334" s="30" t="str">
        <f t="shared" si="81"/>
        <v/>
      </c>
      <c r="AH334" s="30" t="str">
        <f t="shared" si="82"/>
        <v/>
      </c>
      <c r="AI334" s="30" t="str">
        <f t="shared" si="83"/>
        <v/>
      </c>
      <c r="AJ334" s="9"/>
      <c r="AK334" s="9"/>
      <c r="AL334" s="9"/>
      <c r="AM334" s="9"/>
      <c r="AN334" s="9"/>
      <c r="AO334" s="9"/>
      <c r="AP334" s="9"/>
      <c r="AQ334" s="9"/>
      <c r="AR334" s="9"/>
      <c r="AS334" s="9"/>
      <c r="AT334" s="9"/>
      <c r="AU334" s="10"/>
      <c r="AV334" s="2" t="str">
        <f t="shared" si="84"/>
        <v/>
      </c>
      <c r="AW334" s="2" t="str">
        <f t="shared" si="85"/>
        <v/>
      </c>
      <c r="AX334" s="2" t="str">
        <f t="shared" si="86"/>
        <v/>
      </c>
    </row>
    <row r="335" spans="1:50">
      <c r="A335" s="16"/>
      <c r="B335" s="7"/>
      <c r="C335" s="25"/>
      <c r="D335" s="25"/>
      <c r="E335" s="26"/>
      <c r="F335" s="26"/>
      <c r="G335" s="26"/>
      <c r="H335" s="9" t="str">
        <f t="shared" si="73"/>
        <v/>
      </c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10"/>
      <c r="Y335" s="10"/>
      <c r="Z335" s="30" t="str">
        <f t="shared" si="74"/>
        <v/>
      </c>
      <c r="AA335" s="30" t="str">
        <f t="shared" si="75"/>
        <v/>
      </c>
      <c r="AB335" s="30" t="str">
        <f t="shared" si="76"/>
        <v/>
      </c>
      <c r="AC335" s="30" t="str">
        <f t="shared" si="77"/>
        <v/>
      </c>
      <c r="AD335" s="30" t="str">
        <f t="shared" si="78"/>
        <v/>
      </c>
      <c r="AE335" s="30" t="str">
        <f t="shared" si="79"/>
        <v/>
      </c>
      <c r="AF335" s="30" t="str">
        <f t="shared" si="80"/>
        <v/>
      </c>
      <c r="AG335" s="30" t="str">
        <f t="shared" si="81"/>
        <v/>
      </c>
      <c r="AH335" s="30" t="str">
        <f t="shared" si="82"/>
        <v/>
      </c>
      <c r="AI335" s="30" t="str">
        <f t="shared" si="83"/>
        <v/>
      </c>
      <c r="AJ335" s="9"/>
      <c r="AK335" s="9"/>
      <c r="AL335" s="9"/>
      <c r="AM335" s="9"/>
      <c r="AN335" s="9"/>
      <c r="AO335" s="9"/>
      <c r="AP335" s="9"/>
      <c r="AQ335" s="9"/>
      <c r="AR335" s="9"/>
      <c r="AS335" s="9"/>
      <c r="AT335" s="9"/>
      <c r="AU335" s="10"/>
      <c r="AV335" s="2" t="str">
        <f t="shared" si="84"/>
        <v/>
      </c>
      <c r="AW335" s="2" t="str">
        <f t="shared" si="85"/>
        <v/>
      </c>
      <c r="AX335" s="2" t="str">
        <f t="shared" si="86"/>
        <v/>
      </c>
    </row>
    <row r="336" spans="1:50">
      <c r="A336" s="16"/>
      <c r="B336" s="7"/>
      <c r="C336" s="25"/>
      <c r="D336" s="25"/>
      <c r="E336" s="26"/>
      <c r="F336" s="26"/>
      <c r="G336" s="26"/>
      <c r="H336" s="9" t="str">
        <f t="shared" si="73"/>
        <v/>
      </c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10"/>
      <c r="Y336" s="10"/>
      <c r="Z336" s="30" t="str">
        <f t="shared" si="74"/>
        <v/>
      </c>
      <c r="AA336" s="30" t="str">
        <f t="shared" si="75"/>
        <v/>
      </c>
      <c r="AB336" s="30" t="str">
        <f t="shared" si="76"/>
        <v/>
      </c>
      <c r="AC336" s="30" t="str">
        <f t="shared" si="77"/>
        <v/>
      </c>
      <c r="AD336" s="30" t="str">
        <f t="shared" si="78"/>
        <v/>
      </c>
      <c r="AE336" s="30" t="str">
        <f t="shared" si="79"/>
        <v/>
      </c>
      <c r="AF336" s="30" t="str">
        <f t="shared" si="80"/>
        <v/>
      </c>
      <c r="AG336" s="30" t="str">
        <f t="shared" si="81"/>
        <v/>
      </c>
      <c r="AH336" s="30" t="str">
        <f t="shared" si="82"/>
        <v/>
      </c>
      <c r="AI336" s="30" t="str">
        <f t="shared" si="83"/>
        <v/>
      </c>
      <c r="AJ336" s="9"/>
      <c r="AK336" s="9"/>
      <c r="AL336" s="9"/>
      <c r="AM336" s="9"/>
      <c r="AN336" s="9"/>
      <c r="AO336" s="9"/>
      <c r="AP336" s="9"/>
      <c r="AQ336" s="9"/>
      <c r="AR336" s="9"/>
      <c r="AS336" s="9"/>
      <c r="AT336" s="9"/>
      <c r="AU336" s="10"/>
      <c r="AV336" s="2" t="str">
        <f t="shared" si="84"/>
        <v/>
      </c>
      <c r="AW336" s="2" t="str">
        <f t="shared" si="85"/>
        <v/>
      </c>
      <c r="AX336" s="2" t="str">
        <f t="shared" si="86"/>
        <v/>
      </c>
    </row>
    <row r="337" spans="1:50">
      <c r="A337" s="16"/>
      <c r="B337" s="7"/>
      <c r="C337" s="25"/>
      <c r="D337" s="25"/>
      <c r="E337" s="26"/>
      <c r="F337" s="26"/>
      <c r="G337" s="26"/>
      <c r="H337" s="9" t="str">
        <f t="shared" si="73"/>
        <v/>
      </c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10"/>
      <c r="Y337" s="10"/>
      <c r="Z337" s="30" t="str">
        <f t="shared" si="74"/>
        <v/>
      </c>
      <c r="AA337" s="30" t="str">
        <f t="shared" si="75"/>
        <v/>
      </c>
      <c r="AB337" s="30" t="str">
        <f t="shared" si="76"/>
        <v/>
      </c>
      <c r="AC337" s="30" t="str">
        <f t="shared" si="77"/>
        <v/>
      </c>
      <c r="AD337" s="30" t="str">
        <f t="shared" si="78"/>
        <v/>
      </c>
      <c r="AE337" s="30" t="str">
        <f t="shared" si="79"/>
        <v/>
      </c>
      <c r="AF337" s="30" t="str">
        <f t="shared" si="80"/>
        <v/>
      </c>
      <c r="AG337" s="30" t="str">
        <f t="shared" si="81"/>
        <v/>
      </c>
      <c r="AH337" s="30" t="str">
        <f t="shared" si="82"/>
        <v/>
      </c>
      <c r="AI337" s="30" t="str">
        <f t="shared" si="83"/>
        <v/>
      </c>
      <c r="AJ337" s="9"/>
      <c r="AK337" s="9"/>
      <c r="AL337" s="9"/>
      <c r="AM337" s="9"/>
      <c r="AN337" s="9"/>
      <c r="AO337" s="9"/>
      <c r="AP337" s="9"/>
      <c r="AQ337" s="9"/>
      <c r="AR337" s="9"/>
      <c r="AS337" s="9"/>
      <c r="AT337" s="9"/>
      <c r="AU337" s="10"/>
      <c r="AV337" s="2" t="str">
        <f t="shared" si="84"/>
        <v/>
      </c>
      <c r="AW337" s="2" t="str">
        <f t="shared" si="85"/>
        <v/>
      </c>
      <c r="AX337" s="2" t="str">
        <f t="shared" si="86"/>
        <v/>
      </c>
    </row>
    <row r="338" spans="1:50">
      <c r="A338" s="16"/>
      <c r="B338" s="7"/>
      <c r="C338" s="7"/>
      <c r="D338" s="7"/>
      <c r="E338" s="22"/>
      <c r="F338" s="22"/>
      <c r="G338" s="22"/>
      <c r="H338" s="9" t="str">
        <f t="shared" si="73"/>
        <v/>
      </c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10"/>
      <c r="Y338" s="10"/>
      <c r="Z338" s="30" t="str">
        <f t="shared" si="74"/>
        <v/>
      </c>
      <c r="AA338" s="30" t="str">
        <f t="shared" si="75"/>
        <v/>
      </c>
      <c r="AB338" s="30" t="str">
        <f t="shared" si="76"/>
        <v/>
      </c>
      <c r="AC338" s="30" t="str">
        <f t="shared" si="77"/>
        <v/>
      </c>
      <c r="AD338" s="30" t="str">
        <f t="shared" si="78"/>
        <v/>
      </c>
      <c r="AE338" s="30" t="str">
        <f t="shared" si="79"/>
        <v/>
      </c>
      <c r="AF338" s="30" t="str">
        <f t="shared" si="80"/>
        <v/>
      </c>
      <c r="AG338" s="30" t="str">
        <f t="shared" si="81"/>
        <v/>
      </c>
      <c r="AH338" s="30" t="str">
        <f t="shared" si="82"/>
        <v/>
      </c>
      <c r="AI338" s="30" t="str">
        <f t="shared" si="83"/>
        <v/>
      </c>
      <c r="AJ338" s="9"/>
      <c r="AK338" s="9"/>
      <c r="AL338" s="9"/>
      <c r="AM338" s="9"/>
      <c r="AN338" s="9"/>
      <c r="AO338" s="9"/>
      <c r="AP338" s="9"/>
      <c r="AQ338" s="9"/>
      <c r="AR338" s="9"/>
      <c r="AS338" s="9"/>
      <c r="AT338" s="9"/>
      <c r="AU338" s="10"/>
      <c r="AV338" s="2" t="str">
        <f t="shared" si="84"/>
        <v/>
      </c>
      <c r="AW338" s="2" t="str">
        <f t="shared" si="85"/>
        <v/>
      </c>
      <c r="AX338" s="2" t="str">
        <f t="shared" si="86"/>
        <v/>
      </c>
    </row>
    <row r="339" spans="1:50">
      <c r="A339" s="16"/>
      <c r="B339" s="7"/>
      <c r="C339" s="7"/>
      <c r="D339" s="7"/>
      <c r="E339" s="22"/>
      <c r="F339" s="22"/>
      <c r="G339" s="22"/>
      <c r="H339" s="9" t="str">
        <f t="shared" si="73"/>
        <v/>
      </c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10"/>
      <c r="Y339" s="10"/>
      <c r="Z339" s="30" t="str">
        <f t="shared" si="74"/>
        <v/>
      </c>
      <c r="AA339" s="30" t="str">
        <f t="shared" si="75"/>
        <v/>
      </c>
      <c r="AB339" s="30" t="str">
        <f t="shared" si="76"/>
        <v/>
      </c>
      <c r="AC339" s="30" t="str">
        <f t="shared" si="77"/>
        <v/>
      </c>
      <c r="AD339" s="30" t="str">
        <f t="shared" si="78"/>
        <v/>
      </c>
      <c r="AE339" s="30" t="str">
        <f t="shared" si="79"/>
        <v/>
      </c>
      <c r="AF339" s="30" t="str">
        <f t="shared" si="80"/>
        <v/>
      </c>
      <c r="AG339" s="30" t="str">
        <f t="shared" si="81"/>
        <v/>
      </c>
      <c r="AH339" s="30" t="str">
        <f t="shared" si="82"/>
        <v/>
      </c>
      <c r="AI339" s="30" t="str">
        <f t="shared" si="83"/>
        <v/>
      </c>
      <c r="AJ339" s="9"/>
      <c r="AK339" s="9"/>
      <c r="AL339" s="9"/>
      <c r="AM339" s="9"/>
      <c r="AN339" s="9"/>
      <c r="AO339" s="9"/>
      <c r="AP339" s="9"/>
      <c r="AQ339" s="9"/>
      <c r="AR339" s="9"/>
      <c r="AS339" s="9"/>
      <c r="AT339" s="9"/>
      <c r="AU339" s="10"/>
      <c r="AV339" s="2" t="str">
        <f t="shared" si="84"/>
        <v/>
      </c>
      <c r="AW339" s="2" t="str">
        <f t="shared" si="85"/>
        <v/>
      </c>
      <c r="AX339" s="2" t="str">
        <f t="shared" si="86"/>
        <v/>
      </c>
    </row>
    <row r="340" spans="1:50">
      <c r="A340" s="16"/>
      <c r="B340" s="7"/>
      <c r="C340" s="7"/>
      <c r="D340" s="7"/>
      <c r="E340" s="22"/>
      <c r="F340" s="22"/>
      <c r="G340" s="22"/>
      <c r="H340" s="9" t="str">
        <f t="shared" si="73"/>
        <v/>
      </c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10"/>
      <c r="Y340" s="10"/>
      <c r="Z340" s="30" t="str">
        <f t="shared" si="74"/>
        <v/>
      </c>
      <c r="AA340" s="30" t="str">
        <f t="shared" si="75"/>
        <v/>
      </c>
      <c r="AB340" s="30" t="str">
        <f t="shared" si="76"/>
        <v/>
      </c>
      <c r="AC340" s="30" t="str">
        <f t="shared" si="77"/>
        <v/>
      </c>
      <c r="AD340" s="30" t="str">
        <f t="shared" si="78"/>
        <v/>
      </c>
      <c r="AE340" s="30" t="str">
        <f t="shared" si="79"/>
        <v/>
      </c>
      <c r="AF340" s="30" t="str">
        <f t="shared" si="80"/>
        <v/>
      </c>
      <c r="AG340" s="30" t="str">
        <f t="shared" si="81"/>
        <v/>
      </c>
      <c r="AH340" s="30" t="str">
        <f t="shared" si="82"/>
        <v/>
      </c>
      <c r="AI340" s="30" t="str">
        <f t="shared" si="83"/>
        <v/>
      </c>
      <c r="AJ340" s="9"/>
      <c r="AK340" s="9"/>
      <c r="AL340" s="9"/>
      <c r="AM340" s="9"/>
      <c r="AN340" s="9"/>
      <c r="AO340" s="9"/>
      <c r="AP340" s="9"/>
      <c r="AQ340" s="9"/>
      <c r="AR340" s="9"/>
      <c r="AS340" s="9"/>
      <c r="AT340" s="9"/>
      <c r="AU340" s="10"/>
      <c r="AV340" s="2" t="str">
        <f t="shared" si="84"/>
        <v/>
      </c>
      <c r="AW340" s="2" t="str">
        <f t="shared" si="85"/>
        <v/>
      </c>
      <c r="AX340" s="2" t="str">
        <f t="shared" si="86"/>
        <v/>
      </c>
    </row>
    <row r="341" spans="1:50">
      <c r="A341" s="16"/>
      <c r="B341" s="7"/>
      <c r="C341" s="7"/>
      <c r="D341" s="7"/>
      <c r="E341" s="22"/>
      <c r="F341" s="22"/>
      <c r="G341" s="22"/>
      <c r="H341" s="9" t="str">
        <f t="shared" si="73"/>
        <v/>
      </c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10"/>
      <c r="Y341" s="10"/>
      <c r="Z341" s="30" t="str">
        <f t="shared" si="74"/>
        <v/>
      </c>
      <c r="AA341" s="30" t="str">
        <f t="shared" si="75"/>
        <v/>
      </c>
      <c r="AB341" s="30" t="str">
        <f t="shared" si="76"/>
        <v/>
      </c>
      <c r="AC341" s="30" t="str">
        <f t="shared" si="77"/>
        <v/>
      </c>
      <c r="AD341" s="30" t="str">
        <f t="shared" si="78"/>
        <v/>
      </c>
      <c r="AE341" s="30" t="str">
        <f t="shared" si="79"/>
        <v/>
      </c>
      <c r="AF341" s="30" t="str">
        <f t="shared" si="80"/>
        <v/>
      </c>
      <c r="AG341" s="30" t="str">
        <f t="shared" si="81"/>
        <v/>
      </c>
      <c r="AH341" s="30" t="str">
        <f t="shared" si="82"/>
        <v/>
      </c>
      <c r="AI341" s="30" t="str">
        <f t="shared" si="83"/>
        <v/>
      </c>
      <c r="AJ341" s="9"/>
      <c r="AK341" s="9"/>
      <c r="AL341" s="9"/>
      <c r="AM341" s="9"/>
      <c r="AN341" s="9"/>
      <c r="AO341" s="9"/>
      <c r="AP341" s="9"/>
      <c r="AQ341" s="9"/>
      <c r="AR341" s="9"/>
      <c r="AS341" s="9"/>
      <c r="AT341" s="9"/>
      <c r="AU341" s="10"/>
      <c r="AV341" s="2" t="str">
        <f t="shared" si="84"/>
        <v/>
      </c>
      <c r="AW341" s="2" t="str">
        <f t="shared" si="85"/>
        <v/>
      </c>
      <c r="AX341" s="2" t="str">
        <f t="shared" si="86"/>
        <v/>
      </c>
    </row>
    <row r="342" spans="1:50">
      <c r="A342" s="16"/>
      <c r="B342" s="7"/>
      <c r="C342" s="7"/>
      <c r="D342" s="7"/>
      <c r="E342" s="22"/>
      <c r="F342" s="22"/>
      <c r="G342" s="22"/>
      <c r="H342" s="9" t="str">
        <f t="shared" si="73"/>
        <v/>
      </c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10"/>
      <c r="Y342" s="10"/>
      <c r="Z342" s="30" t="str">
        <f t="shared" si="74"/>
        <v/>
      </c>
      <c r="AA342" s="30" t="str">
        <f t="shared" si="75"/>
        <v/>
      </c>
      <c r="AB342" s="30" t="str">
        <f t="shared" si="76"/>
        <v/>
      </c>
      <c r="AC342" s="30" t="str">
        <f t="shared" si="77"/>
        <v/>
      </c>
      <c r="AD342" s="30" t="str">
        <f t="shared" si="78"/>
        <v/>
      </c>
      <c r="AE342" s="30" t="str">
        <f t="shared" si="79"/>
        <v/>
      </c>
      <c r="AF342" s="30" t="str">
        <f t="shared" si="80"/>
        <v/>
      </c>
      <c r="AG342" s="30" t="str">
        <f t="shared" si="81"/>
        <v/>
      </c>
      <c r="AH342" s="30" t="str">
        <f t="shared" si="82"/>
        <v/>
      </c>
      <c r="AI342" s="30" t="str">
        <f t="shared" si="83"/>
        <v/>
      </c>
      <c r="AJ342" s="9"/>
      <c r="AK342" s="9"/>
      <c r="AL342" s="9"/>
      <c r="AM342" s="9"/>
      <c r="AN342" s="9"/>
      <c r="AO342" s="9"/>
      <c r="AP342" s="9"/>
      <c r="AQ342" s="9"/>
      <c r="AR342" s="9"/>
      <c r="AS342" s="9"/>
      <c r="AT342" s="9"/>
      <c r="AU342" s="10"/>
      <c r="AV342" s="2" t="str">
        <f t="shared" si="84"/>
        <v/>
      </c>
      <c r="AW342" s="2" t="str">
        <f t="shared" si="85"/>
        <v/>
      </c>
      <c r="AX342" s="2" t="str">
        <f t="shared" si="86"/>
        <v/>
      </c>
    </row>
    <row r="343" spans="1:50">
      <c r="A343" s="16"/>
      <c r="B343" s="7"/>
      <c r="C343" s="7"/>
      <c r="D343" s="7"/>
      <c r="E343" s="22"/>
      <c r="F343" s="22"/>
      <c r="G343" s="22"/>
      <c r="H343" s="9" t="str">
        <f t="shared" si="73"/>
        <v/>
      </c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10"/>
      <c r="Y343" s="10"/>
      <c r="Z343" s="30" t="str">
        <f t="shared" si="74"/>
        <v/>
      </c>
      <c r="AA343" s="30" t="str">
        <f t="shared" si="75"/>
        <v/>
      </c>
      <c r="AB343" s="30" t="str">
        <f t="shared" si="76"/>
        <v/>
      </c>
      <c r="AC343" s="30" t="str">
        <f t="shared" si="77"/>
        <v/>
      </c>
      <c r="AD343" s="30" t="str">
        <f t="shared" si="78"/>
        <v/>
      </c>
      <c r="AE343" s="30" t="str">
        <f t="shared" si="79"/>
        <v/>
      </c>
      <c r="AF343" s="30" t="str">
        <f t="shared" si="80"/>
        <v/>
      </c>
      <c r="AG343" s="30" t="str">
        <f t="shared" si="81"/>
        <v/>
      </c>
      <c r="AH343" s="30" t="str">
        <f t="shared" si="82"/>
        <v/>
      </c>
      <c r="AI343" s="30" t="str">
        <f t="shared" si="83"/>
        <v/>
      </c>
      <c r="AJ343" s="9"/>
      <c r="AK343" s="9"/>
      <c r="AL343" s="9"/>
      <c r="AM343" s="9"/>
      <c r="AN343" s="9"/>
      <c r="AO343" s="9"/>
      <c r="AP343" s="9"/>
      <c r="AQ343" s="9"/>
      <c r="AR343" s="9"/>
      <c r="AS343" s="9"/>
      <c r="AT343" s="9"/>
      <c r="AU343" s="10"/>
      <c r="AV343" s="2" t="str">
        <f t="shared" si="84"/>
        <v/>
      </c>
      <c r="AW343" s="2" t="str">
        <f t="shared" si="85"/>
        <v/>
      </c>
      <c r="AX343" s="2" t="str">
        <f t="shared" si="86"/>
        <v/>
      </c>
    </row>
    <row r="344" spans="1:50">
      <c r="A344" s="16"/>
      <c r="B344" s="7"/>
      <c r="C344" s="7"/>
      <c r="D344" s="7"/>
      <c r="E344" s="22"/>
      <c r="F344" s="22"/>
      <c r="G344" s="22"/>
      <c r="H344" s="9" t="str">
        <f t="shared" si="73"/>
        <v/>
      </c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10"/>
      <c r="Y344" s="10"/>
      <c r="Z344" s="30" t="str">
        <f t="shared" si="74"/>
        <v/>
      </c>
      <c r="AA344" s="30" t="str">
        <f t="shared" si="75"/>
        <v/>
      </c>
      <c r="AB344" s="30" t="str">
        <f t="shared" si="76"/>
        <v/>
      </c>
      <c r="AC344" s="30" t="str">
        <f t="shared" si="77"/>
        <v/>
      </c>
      <c r="AD344" s="30" t="str">
        <f t="shared" si="78"/>
        <v/>
      </c>
      <c r="AE344" s="30" t="str">
        <f t="shared" si="79"/>
        <v/>
      </c>
      <c r="AF344" s="30" t="str">
        <f t="shared" si="80"/>
        <v/>
      </c>
      <c r="AG344" s="30" t="str">
        <f t="shared" si="81"/>
        <v/>
      </c>
      <c r="AH344" s="30" t="str">
        <f t="shared" si="82"/>
        <v/>
      </c>
      <c r="AI344" s="30" t="str">
        <f t="shared" si="83"/>
        <v/>
      </c>
      <c r="AJ344" s="9"/>
      <c r="AK344" s="9"/>
      <c r="AL344" s="9"/>
      <c r="AM344" s="9"/>
      <c r="AN344" s="9"/>
      <c r="AO344" s="9"/>
      <c r="AP344" s="9"/>
      <c r="AQ344" s="9"/>
      <c r="AR344" s="9"/>
      <c r="AS344" s="9"/>
      <c r="AT344" s="9"/>
      <c r="AU344" s="10"/>
      <c r="AV344" s="2" t="str">
        <f t="shared" si="84"/>
        <v/>
      </c>
      <c r="AW344" s="2" t="str">
        <f t="shared" si="85"/>
        <v/>
      </c>
      <c r="AX344" s="2" t="str">
        <f t="shared" si="86"/>
        <v/>
      </c>
    </row>
    <row r="345" spans="1:50">
      <c r="A345" s="16"/>
      <c r="B345" s="7"/>
      <c r="C345" s="7"/>
      <c r="D345" s="7"/>
      <c r="E345" s="22"/>
      <c r="F345" s="22"/>
      <c r="G345" s="22"/>
      <c r="H345" s="9" t="str">
        <f t="shared" si="73"/>
        <v/>
      </c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10"/>
      <c r="Y345" s="10"/>
      <c r="Z345" s="30" t="str">
        <f t="shared" si="74"/>
        <v/>
      </c>
      <c r="AA345" s="30" t="str">
        <f t="shared" si="75"/>
        <v/>
      </c>
      <c r="AB345" s="30" t="str">
        <f t="shared" si="76"/>
        <v/>
      </c>
      <c r="AC345" s="30" t="str">
        <f t="shared" si="77"/>
        <v/>
      </c>
      <c r="AD345" s="30" t="str">
        <f t="shared" si="78"/>
        <v/>
      </c>
      <c r="AE345" s="30" t="str">
        <f t="shared" si="79"/>
        <v/>
      </c>
      <c r="AF345" s="30" t="str">
        <f t="shared" si="80"/>
        <v/>
      </c>
      <c r="AG345" s="30" t="str">
        <f t="shared" si="81"/>
        <v/>
      </c>
      <c r="AH345" s="30" t="str">
        <f t="shared" si="82"/>
        <v/>
      </c>
      <c r="AI345" s="30" t="str">
        <f t="shared" si="83"/>
        <v/>
      </c>
      <c r="AJ345" s="9"/>
      <c r="AK345" s="9"/>
      <c r="AL345" s="9"/>
      <c r="AM345" s="9"/>
      <c r="AN345" s="9"/>
      <c r="AO345" s="9"/>
      <c r="AP345" s="9"/>
      <c r="AQ345" s="9"/>
      <c r="AR345" s="9"/>
      <c r="AS345" s="9"/>
      <c r="AT345" s="9"/>
      <c r="AU345" s="10"/>
      <c r="AV345" s="2" t="str">
        <f t="shared" si="84"/>
        <v/>
      </c>
      <c r="AW345" s="2" t="str">
        <f t="shared" si="85"/>
        <v/>
      </c>
      <c r="AX345" s="2" t="str">
        <f t="shared" si="86"/>
        <v/>
      </c>
    </row>
    <row r="346" spans="1:50">
      <c r="A346" s="16"/>
      <c r="B346" s="7"/>
      <c r="C346" s="7"/>
      <c r="D346" s="7"/>
      <c r="E346" s="22"/>
      <c r="F346" s="22"/>
      <c r="G346" s="22"/>
      <c r="H346" s="9" t="str">
        <f t="shared" si="73"/>
        <v/>
      </c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10"/>
      <c r="Y346" s="10"/>
      <c r="Z346" s="30" t="str">
        <f t="shared" si="74"/>
        <v/>
      </c>
      <c r="AA346" s="30" t="str">
        <f t="shared" si="75"/>
        <v/>
      </c>
      <c r="AB346" s="30" t="str">
        <f t="shared" si="76"/>
        <v/>
      </c>
      <c r="AC346" s="30" t="str">
        <f t="shared" si="77"/>
        <v/>
      </c>
      <c r="AD346" s="30" t="str">
        <f t="shared" si="78"/>
        <v/>
      </c>
      <c r="AE346" s="30" t="str">
        <f t="shared" si="79"/>
        <v/>
      </c>
      <c r="AF346" s="30" t="str">
        <f t="shared" si="80"/>
        <v/>
      </c>
      <c r="AG346" s="30" t="str">
        <f t="shared" si="81"/>
        <v/>
      </c>
      <c r="AH346" s="30" t="str">
        <f t="shared" si="82"/>
        <v/>
      </c>
      <c r="AI346" s="30" t="str">
        <f t="shared" si="83"/>
        <v/>
      </c>
      <c r="AJ346" s="9"/>
      <c r="AK346" s="9"/>
      <c r="AL346" s="9"/>
      <c r="AM346" s="9"/>
      <c r="AN346" s="9"/>
      <c r="AO346" s="9"/>
      <c r="AP346" s="9"/>
      <c r="AQ346" s="9"/>
      <c r="AR346" s="9"/>
      <c r="AS346" s="9"/>
      <c r="AT346" s="9"/>
      <c r="AU346" s="10"/>
      <c r="AV346" s="2" t="str">
        <f t="shared" si="84"/>
        <v/>
      </c>
      <c r="AW346" s="2" t="str">
        <f t="shared" si="85"/>
        <v/>
      </c>
      <c r="AX346" s="2" t="str">
        <f t="shared" si="86"/>
        <v/>
      </c>
    </row>
    <row r="347" spans="1:50">
      <c r="A347" s="16"/>
      <c r="B347" s="7"/>
      <c r="C347" s="7"/>
      <c r="D347" s="7"/>
      <c r="E347" s="22"/>
      <c r="F347" s="22"/>
      <c r="G347" s="22"/>
      <c r="H347" s="9" t="str">
        <f t="shared" si="73"/>
        <v/>
      </c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10"/>
      <c r="Y347" s="10"/>
      <c r="Z347" s="30" t="str">
        <f t="shared" si="74"/>
        <v/>
      </c>
      <c r="AA347" s="30" t="str">
        <f t="shared" si="75"/>
        <v/>
      </c>
      <c r="AB347" s="30" t="str">
        <f t="shared" si="76"/>
        <v/>
      </c>
      <c r="AC347" s="30" t="str">
        <f t="shared" si="77"/>
        <v/>
      </c>
      <c r="AD347" s="30" t="str">
        <f t="shared" si="78"/>
        <v/>
      </c>
      <c r="AE347" s="30" t="str">
        <f t="shared" si="79"/>
        <v/>
      </c>
      <c r="AF347" s="30" t="str">
        <f t="shared" si="80"/>
        <v/>
      </c>
      <c r="AG347" s="30" t="str">
        <f t="shared" si="81"/>
        <v/>
      </c>
      <c r="AH347" s="30" t="str">
        <f t="shared" si="82"/>
        <v/>
      </c>
      <c r="AI347" s="30" t="str">
        <f t="shared" si="83"/>
        <v/>
      </c>
      <c r="AJ347" s="9"/>
      <c r="AK347" s="9"/>
      <c r="AL347" s="9"/>
      <c r="AM347" s="9"/>
      <c r="AN347" s="9"/>
      <c r="AO347" s="9"/>
      <c r="AP347" s="9"/>
      <c r="AQ347" s="9"/>
      <c r="AR347" s="9"/>
      <c r="AS347" s="9"/>
      <c r="AT347" s="9"/>
      <c r="AU347" s="10"/>
      <c r="AV347" s="2" t="str">
        <f t="shared" si="84"/>
        <v/>
      </c>
      <c r="AW347" s="2" t="str">
        <f t="shared" si="85"/>
        <v/>
      </c>
      <c r="AX347" s="2" t="str">
        <f t="shared" si="86"/>
        <v/>
      </c>
    </row>
    <row r="348" spans="1:50">
      <c r="A348" s="16"/>
      <c r="B348" s="7"/>
      <c r="C348" s="7"/>
      <c r="D348" s="7"/>
      <c r="E348" s="22"/>
      <c r="F348" s="22"/>
      <c r="G348" s="22"/>
      <c r="H348" s="9" t="str">
        <f t="shared" si="73"/>
        <v/>
      </c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10"/>
      <c r="Y348" s="10"/>
      <c r="Z348" s="30" t="str">
        <f t="shared" si="74"/>
        <v/>
      </c>
      <c r="AA348" s="30" t="str">
        <f t="shared" si="75"/>
        <v/>
      </c>
      <c r="AB348" s="30" t="str">
        <f t="shared" si="76"/>
        <v/>
      </c>
      <c r="AC348" s="30" t="str">
        <f t="shared" si="77"/>
        <v/>
      </c>
      <c r="AD348" s="30" t="str">
        <f t="shared" si="78"/>
        <v/>
      </c>
      <c r="AE348" s="30" t="str">
        <f t="shared" si="79"/>
        <v/>
      </c>
      <c r="AF348" s="30" t="str">
        <f t="shared" si="80"/>
        <v/>
      </c>
      <c r="AG348" s="30" t="str">
        <f t="shared" si="81"/>
        <v/>
      </c>
      <c r="AH348" s="30" t="str">
        <f t="shared" si="82"/>
        <v/>
      </c>
      <c r="AI348" s="30" t="str">
        <f t="shared" si="83"/>
        <v/>
      </c>
      <c r="AJ348" s="9"/>
      <c r="AK348" s="9"/>
      <c r="AL348" s="9"/>
      <c r="AM348" s="9"/>
      <c r="AN348" s="9"/>
      <c r="AO348" s="9"/>
      <c r="AP348" s="9"/>
      <c r="AQ348" s="9"/>
      <c r="AR348" s="9"/>
      <c r="AS348" s="9"/>
      <c r="AT348" s="9"/>
      <c r="AU348" s="10"/>
      <c r="AV348" s="2" t="str">
        <f t="shared" si="84"/>
        <v/>
      </c>
      <c r="AW348" s="2" t="str">
        <f t="shared" si="85"/>
        <v/>
      </c>
      <c r="AX348" s="2" t="str">
        <f t="shared" si="86"/>
        <v/>
      </c>
    </row>
    <row r="349" spans="1:50">
      <c r="A349" s="16"/>
      <c r="B349" s="7"/>
      <c r="C349" s="7"/>
      <c r="D349" s="7"/>
      <c r="E349" s="22"/>
      <c r="F349" s="22"/>
      <c r="G349" s="22"/>
      <c r="H349" s="9" t="str">
        <f t="shared" si="73"/>
        <v/>
      </c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10"/>
      <c r="Y349" s="10"/>
      <c r="Z349" s="30" t="str">
        <f t="shared" si="74"/>
        <v/>
      </c>
      <c r="AA349" s="30" t="str">
        <f t="shared" si="75"/>
        <v/>
      </c>
      <c r="AB349" s="30" t="str">
        <f t="shared" si="76"/>
        <v/>
      </c>
      <c r="AC349" s="30" t="str">
        <f t="shared" si="77"/>
        <v/>
      </c>
      <c r="AD349" s="30" t="str">
        <f t="shared" si="78"/>
        <v/>
      </c>
      <c r="AE349" s="30" t="str">
        <f t="shared" si="79"/>
        <v/>
      </c>
      <c r="AF349" s="30" t="str">
        <f t="shared" si="80"/>
        <v/>
      </c>
      <c r="AG349" s="30" t="str">
        <f t="shared" si="81"/>
        <v/>
      </c>
      <c r="AH349" s="30" t="str">
        <f t="shared" si="82"/>
        <v/>
      </c>
      <c r="AI349" s="30" t="str">
        <f t="shared" si="83"/>
        <v/>
      </c>
      <c r="AJ349" s="9"/>
      <c r="AK349" s="9"/>
      <c r="AL349" s="9"/>
      <c r="AM349" s="9"/>
      <c r="AN349" s="9"/>
      <c r="AO349" s="9"/>
      <c r="AP349" s="9"/>
      <c r="AQ349" s="9"/>
      <c r="AR349" s="9"/>
      <c r="AS349" s="9"/>
      <c r="AT349" s="9"/>
      <c r="AU349" s="10"/>
      <c r="AV349" s="2" t="str">
        <f t="shared" si="84"/>
        <v/>
      </c>
      <c r="AW349" s="2" t="str">
        <f t="shared" si="85"/>
        <v/>
      </c>
      <c r="AX349" s="2" t="str">
        <f t="shared" si="86"/>
        <v/>
      </c>
    </row>
    <row r="350" spans="1:50">
      <c r="A350" s="16"/>
      <c r="B350" s="7"/>
      <c r="C350" s="7"/>
      <c r="D350" s="7"/>
      <c r="E350" s="22"/>
      <c r="F350" s="22"/>
      <c r="G350" s="22"/>
      <c r="H350" s="9" t="str">
        <f t="shared" si="73"/>
        <v/>
      </c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10"/>
      <c r="Y350" s="10"/>
      <c r="Z350" s="30" t="str">
        <f t="shared" si="74"/>
        <v/>
      </c>
      <c r="AA350" s="30" t="str">
        <f t="shared" si="75"/>
        <v/>
      </c>
      <c r="AB350" s="30" t="str">
        <f t="shared" si="76"/>
        <v/>
      </c>
      <c r="AC350" s="30" t="str">
        <f t="shared" si="77"/>
        <v/>
      </c>
      <c r="AD350" s="30" t="str">
        <f t="shared" si="78"/>
        <v/>
      </c>
      <c r="AE350" s="30" t="str">
        <f t="shared" si="79"/>
        <v/>
      </c>
      <c r="AF350" s="30" t="str">
        <f t="shared" si="80"/>
        <v/>
      </c>
      <c r="AG350" s="30" t="str">
        <f t="shared" si="81"/>
        <v/>
      </c>
      <c r="AH350" s="30" t="str">
        <f t="shared" si="82"/>
        <v/>
      </c>
      <c r="AI350" s="30" t="str">
        <f t="shared" si="83"/>
        <v/>
      </c>
      <c r="AJ350" s="9"/>
      <c r="AK350" s="9"/>
      <c r="AL350" s="9"/>
      <c r="AM350" s="9"/>
      <c r="AN350" s="9"/>
      <c r="AO350" s="9"/>
      <c r="AP350" s="9"/>
      <c r="AQ350" s="9"/>
      <c r="AR350" s="9"/>
      <c r="AS350" s="9"/>
      <c r="AT350" s="9"/>
      <c r="AU350" s="10"/>
      <c r="AV350" s="2" t="str">
        <f t="shared" si="84"/>
        <v/>
      </c>
      <c r="AW350" s="2" t="str">
        <f t="shared" si="85"/>
        <v/>
      </c>
      <c r="AX350" s="2" t="str">
        <f t="shared" si="86"/>
        <v/>
      </c>
    </row>
    <row r="351" spans="1:50">
      <c r="A351" s="16"/>
      <c r="B351" s="7"/>
      <c r="C351" s="7"/>
      <c r="D351" s="7"/>
      <c r="E351" s="22"/>
      <c r="F351" s="22"/>
      <c r="G351" s="22"/>
      <c r="H351" s="9" t="str">
        <f t="shared" si="73"/>
        <v/>
      </c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10"/>
      <c r="Y351" s="10"/>
      <c r="Z351" s="30" t="str">
        <f t="shared" si="74"/>
        <v/>
      </c>
      <c r="AA351" s="30" t="str">
        <f t="shared" si="75"/>
        <v/>
      </c>
      <c r="AB351" s="30" t="str">
        <f t="shared" si="76"/>
        <v/>
      </c>
      <c r="AC351" s="30" t="str">
        <f t="shared" si="77"/>
        <v/>
      </c>
      <c r="AD351" s="30" t="str">
        <f t="shared" si="78"/>
        <v/>
      </c>
      <c r="AE351" s="30" t="str">
        <f t="shared" si="79"/>
        <v/>
      </c>
      <c r="AF351" s="30" t="str">
        <f t="shared" si="80"/>
        <v/>
      </c>
      <c r="AG351" s="30" t="str">
        <f t="shared" si="81"/>
        <v/>
      </c>
      <c r="AH351" s="30" t="str">
        <f t="shared" si="82"/>
        <v/>
      </c>
      <c r="AI351" s="30" t="str">
        <f t="shared" si="83"/>
        <v/>
      </c>
      <c r="AJ351" s="9"/>
      <c r="AK351" s="9"/>
      <c r="AL351" s="9"/>
      <c r="AM351" s="9"/>
      <c r="AN351" s="9"/>
      <c r="AO351" s="9"/>
      <c r="AP351" s="9"/>
      <c r="AQ351" s="9"/>
      <c r="AR351" s="9"/>
      <c r="AS351" s="9"/>
      <c r="AT351" s="9"/>
      <c r="AU351" s="10"/>
      <c r="AV351" s="2" t="str">
        <f t="shared" si="84"/>
        <v/>
      </c>
      <c r="AW351" s="2" t="str">
        <f t="shared" si="85"/>
        <v/>
      </c>
      <c r="AX351" s="2" t="str">
        <f t="shared" si="86"/>
        <v/>
      </c>
    </row>
    <row r="352" spans="1:50">
      <c r="A352" s="16"/>
      <c r="B352" s="7"/>
      <c r="C352" s="7"/>
      <c r="D352" s="7"/>
      <c r="E352" s="22"/>
      <c r="F352" s="22"/>
      <c r="G352" s="22"/>
      <c r="H352" s="9" t="str">
        <f t="shared" si="73"/>
        <v/>
      </c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10"/>
      <c r="Y352" s="10"/>
      <c r="Z352" s="30" t="str">
        <f t="shared" si="74"/>
        <v/>
      </c>
      <c r="AA352" s="30" t="str">
        <f t="shared" si="75"/>
        <v/>
      </c>
      <c r="AB352" s="30" t="str">
        <f t="shared" si="76"/>
        <v/>
      </c>
      <c r="AC352" s="30" t="str">
        <f t="shared" si="77"/>
        <v/>
      </c>
      <c r="AD352" s="30" t="str">
        <f t="shared" si="78"/>
        <v/>
      </c>
      <c r="AE352" s="30" t="str">
        <f t="shared" si="79"/>
        <v/>
      </c>
      <c r="AF352" s="30" t="str">
        <f t="shared" si="80"/>
        <v/>
      </c>
      <c r="AG352" s="30" t="str">
        <f t="shared" si="81"/>
        <v/>
      </c>
      <c r="AH352" s="30" t="str">
        <f t="shared" si="82"/>
        <v/>
      </c>
      <c r="AI352" s="30" t="str">
        <f t="shared" si="83"/>
        <v/>
      </c>
      <c r="AJ352" s="9"/>
      <c r="AK352" s="9"/>
      <c r="AL352" s="9"/>
      <c r="AM352" s="9"/>
      <c r="AN352" s="9"/>
      <c r="AO352" s="9"/>
      <c r="AP352" s="9"/>
      <c r="AQ352" s="9"/>
      <c r="AR352" s="9"/>
      <c r="AS352" s="9"/>
      <c r="AT352" s="9"/>
      <c r="AU352" s="10"/>
      <c r="AV352" s="2" t="str">
        <f t="shared" si="84"/>
        <v/>
      </c>
      <c r="AW352" s="2" t="str">
        <f t="shared" si="85"/>
        <v/>
      </c>
      <c r="AX352" s="2" t="str">
        <f t="shared" si="86"/>
        <v/>
      </c>
    </row>
    <row r="353" spans="1:50">
      <c r="A353" s="16"/>
      <c r="B353" s="7"/>
      <c r="C353" s="7"/>
      <c r="D353" s="7"/>
      <c r="E353" s="22"/>
      <c r="F353" s="22"/>
      <c r="G353" s="22"/>
      <c r="H353" s="9" t="str">
        <f t="shared" si="73"/>
        <v/>
      </c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10"/>
      <c r="Y353" s="10"/>
      <c r="Z353" s="30" t="str">
        <f t="shared" si="74"/>
        <v/>
      </c>
      <c r="AA353" s="30" t="str">
        <f t="shared" si="75"/>
        <v/>
      </c>
      <c r="AB353" s="30" t="str">
        <f t="shared" si="76"/>
        <v/>
      </c>
      <c r="AC353" s="30" t="str">
        <f t="shared" si="77"/>
        <v/>
      </c>
      <c r="AD353" s="30" t="str">
        <f t="shared" si="78"/>
        <v/>
      </c>
      <c r="AE353" s="30" t="str">
        <f t="shared" si="79"/>
        <v/>
      </c>
      <c r="AF353" s="30" t="str">
        <f t="shared" si="80"/>
        <v/>
      </c>
      <c r="AG353" s="30" t="str">
        <f t="shared" si="81"/>
        <v/>
      </c>
      <c r="AH353" s="30" t="str">
        <f t="shared" si="82"/>
        <v/>
      </c>
      <c r="AI353" s="30" t="str">
        <f t="shared" si="83"/>
        <v/>
      </c>
      <c r="AJ353" s="9"/>
      <c r="AK353" s="9"/>
      <c r="AL353" s="9"/>
      <c r="AM353" s="9"/>
      <c r="AN353" s="9"/>
      <c r="AO353" s="9"/>
      <c r="AP353" s="9"/>
      <c r="AQ353" s="9"/>
      <c r="AR353" s="9"/>
      <c r="AS353" s="9"/>
      <c r="AT353" s="9"/>
      <c r="AU353" s="10"/>
      <c r="AV353" s="2" t="str">
        <f t="shared" si="84"/>
        <v/>
      </c>
      <c r="AW353" s="2" t="str">
        <f t="shared" si="85"/>
        <v/>
      </c>
      <c r="AX353" s="2" t="str">
        <f t="shared" si="86"/>
        <v/>
      </c>
    </row>
    <row r="354" spans="1:50">
      <c r="A354" s="16"/>
      <c r="B354" s="7"/>
      <c r="C354" s="7"/>
      <c r="D354" s="7"/>
      <c r="E354" s="22"/>
      <c r="F354" s="22"/>
      <c r="G354" s="22"/>
      <c r="H354" s="9" t="str">
        <f t="shared" si="73"/>
        <v/>
      </c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10"/>
      <c r="Y354" s="10"/>
      <c r="Z354" s="30" t="str">
        <f t="shared" si="74"/>
        <v/>
      </c>
      <c r="AA354" s="30" t="str">
        <f t="shared" si="75"/>
        <v/>
      </c>
      <c r="AB354" s="30" t="str">
        <f t="shared" si="76"/>
        <v/>
      </c>
      <c r="AC354" s="30" t="str">
        <f t="shared" si="77"/>
        <v/>
      </c>
      <c r="AD354" s="30" t="str">
        <f t="shared" si="78"/>
        <v/>
      </c>
      <c r="AE354" s="30" t="str">
        <f t="shared" si="79"/>
        <v/>
      </c>
      <c r="AF354" s="30" t="str">
        <f t="shared" si="80"/>
        <v/>
      </c>
      <c r="AG354" s="30" t="str">
        <f t="shared" si="81"/>
        <v/>
      </c>
      <c r="AH354" s="30" t="str">
        <f t="shared" si="82"/>
        <v/>
      </c>
      <c r="AI354" s="30" t="str">
        <f t="shared" si="83"/>
        <v/>
      </c>
      <c r="AJ354" s="9"/>
      <c r="AK354" s="9"/>
      <c r="AL354" s="9"/>
      <c r="AM354" s="9"/>
      <c r="AN354" s="9"/>
      <c r="AO354" s="9"/>
      <c r="AP354" s="9"/>
      <c r="AQ354" s="9"/>
      <c r="AR354" s="9"/>
      <c r="AS354" s="9"/>
      <c r="AT354" s="9"/>
      <c r="AU354" s="10"/>
      <c r="AV354" s="2" t="str">
        <f t="shared" si="84"/>
        <v/>
      </c>
      <c r="AW354" s="2" t="str">
        <f t="shared" si="85"/>
        <v/>
      </c>
      <c r="AX354" s="2" t="str">
        <f t="shared" si="86"/>
        <v/>
      </c>
    </row>
    <row r="355" spans="1:50">
      <c r="A355" s="16"/>
      <c r="B355" s="7"/>
      <c r="C355" s="7"/>
      <c r="D355" s="7"/>
      <c r="E355" s="22"/>
      <c r="F355" s="22"/>
      <c r="G355" s="22"/>
      <c r="H355" s="9" t="str">
        <f t="shared" si="73"/>
        <v/>
      </c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10"/>
      <c r="Y355" s="10"/>
      <c r="Z355" s="30" t="str">
        <f t="shared" si="74"/>
        <v/>
      </c>
      <c r="AA355" s="30" t="str">
        <f t="shared" si="75"/>
        <v/>
      </c>
      <c r="AB355" s="30" t="str">
        <f t="shared" si="76"/>
        <v/>
      </c>
      <c r="AC355" s="30" t="str">
        <f t="shared" si="77"/>
        <v/>
      </c>
      <c r="AD355" s="30" t="str">
        <f t="shared" si="78"/>
        <v/>
      </c>
      <c r="AE355" s="30" t="str">
        <f t="shared" si="79"/>
        <v/>
      </c>
      <c r="AF355" s="30" t="str">
        <f t="shared" si="80"/>
        <v/>
      </c>
      <c r="AG355" s="30" t="str">
        <f t="shared" si="81"/>
        <v/>
      </c>
      <c r="AH355" s="30" t="str">
        <f t="shared" si="82"/>
        <v/>
      </c>
      <c r="AI355" s="30" t="str">
        <f t="shared" si="83"/>
        <v/>
      </c>
      <c r="AJ355" s="9"/>
      <c r="AK355" s="9"/>
      <c r="AL355" s="9"/>
      <c r="AM355" s="9"/>
      <c r="AN355" s="9"/>
      <c r="AO355" s="9"/>
      <c r="AP355" s="9"/>
      <c r="AQ355" s="9"/>
      <c r="AR355" s="9"/>
      <c r="AS355" s="9"/>
      <c r="AT355" s="9"/>
      <c r="AU355" s="10"/>
      <c r="AV355" s="2" t="str">
        <f t="shared" si="84"/>
        <v/>
      </c>
      <c r="AW355" s="2" t="str">
        <f t="shared" si="85"/>
        <v/>
      </c>
      <c r="AX355" s="2" t="str">
        <f t="shared" si="86"/>
        <v/>
      </c>
    </row>
    <row r="356" spans="1:50">
      <c r="A356" s="16"/>
      <c r="B356" s="7"/>
      <c r="C356" s="7"/>
      <c r="D356" s="7"/>
      <c r="E356" s="22"/>
      <c r="F356" s="22"/>
      <c r="G356" s="22"/>
      <c r="H356" s="9" t="str">
        <f t="shared" si="73"/>
        <v/>
      </c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10"/>
      <c r="Y356" s="10"/>
      <c r="Z356" s="30" t="str">
        <f t="shared" si="74"/>
        <v/>
      </c>
      <c r="AA356" s="30" t="str">
        <f t="shared" si="75"/>
        <v/>
      </c>
      <c r="AB356" s="30" t="str">
        <f t="shared" si="76"/>
        <v/>
      </c>
      <c r="AC356" s="30" t="str">
        <f t="shared" si="77"/>
        <v/>
      </c>
      <c r="AD356" s="30" t="str">
        <f t="shared" si="78"/>
        <v/>
      </c>
      <c r="AE356" s="30" t="str">
        <f t="shared" si="79"/>
        <v/>
      </c>
      <c r="AF356" s="30" t="str">
        <f t="shared" si="80"/>
        <v/>
      </c>
      <c r="AG356" s="30" t="str">
        <f t="shared" si="81"/>
        <v/>
      </c>
      <c r="AH356" s="30" t="str">
        <f t="shared" si="82"/>
        <v/>
      </c>
      <c r="AI356" s="30" t="str">
        <f t="shared" si="83"/>
        <v/>
      </c>
      <c r="AJ356" s="9"/>
      <c r="AK356" s="9"/>
      <c r="AL356" s="9"/>
      <c r="AM356" s="9"/>
      <c r="AN356" s="9"/>
      <c r="AO356" s="9"/>
      <c r="AP356" s="9"/>
      <c r="AQ356" s="9"/>
      <c r="AR356" s="9"/>
      <c r="AS356" s="9"/>
      <c r="AT356" s="9"/>
      <c r="AU356" s="10"/>
      <c r="AV356" s="2" t="str">
        <f t="shared" si="84"/>
        <v/>
      </c>
      <c r="AW356" s="2" t="str">
        <f t="shared" si="85"/>
        <v/>
      </c>
      <c r="AX356" s="2" t="str">
        <f t="shared" si="86"/>
        <v/>
      </c>
    </row>
    <row r="357" spans="1:50">
      <c r="A357" s="16"/>
      <c r="B357" s="7"/>
      <c r="C357" s="7"/>
      <c r="D357" s="7"/>
      <c r="E357" s="22"/>
      <c r="F357" s="22"/>
      <c r="G357" s="22"/>
      <c r="H357" s="9" t="str">
        <f t="shared" si="73"/>
        <v/>
      </c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10"/>
      <c r="Y357" s="10"/>
      <c r="Z357" s="30" t="str">
        <f t="shared" si="74"/>
        <v/>
      </c>
      <c r="AA357" s="30" t="str">
        <f t="shared" si="75"/>
        <v/>
      </c>
      <c r="AB357" s="30" t="str">
        <f t="shared" si="76"/>
        <v/>
      </c>
      <c r="AC357" s="30" t="str">
        <f t="shared" si="77"/>
        <v/>
      </c>
      <c r="AD357" s="30" t="str">
        <f t="shared" si="78"/>
        <v/>
      </c>
      <c r="AE357" s="30" t="str">
        <f t="shared" si="79"/>
        <v/>
      </c>
      <c r="AF357" s="30" t="str">
        <f t="shared" si="80"/>
        <v/>
      </c>
      <c r="AG357" s="30" t="str">
        <f t="shared" si="81"/>
        <v/>
      </c>
      <c r="AH357" s="30" t="str">
        <f t="shared" si="82"/>
        <v/>
      </c>
      <c r="AI357" s="30" t="str">
        <f t="shared" si="83"/>
        <v/>
      </c>
      <c r="AJ357" s="9"/>
      <c r="AK357" s="9"/>
      <c r="AL357" s="9"/>
      <c r="AM357" s="9"/>
      <c r="AN357" s="9"/>
      <c r="AO357" s="9"/>
      <c r="AP357" s="9"/>
      <c r="AQ357" s="9"/>
      <c r="AR357" s="9"/>
      <c r="AS357" s="9"/>
      <c r="AT357" s="9"/>
      <c r="AU357" s="10"/>
      <c r="AV357" s="2" t="str">
        <f t="shared" si="84"/>
        <v/>
      </c>
      <c r="AW357" s="2" t="str">
        <f t="shared" si="85"/>
        <v/>
      </c>
      <c r="AX357" s="2" t="str">
        <f t="shared" si="86"/>
        <v/>
      </c>
    </row>
    <row r="358" spans="1:50">
      <c r="A358" s="16"/>
      <c r="B358" s="7"/>
      <c r="C358" s="7"/>
      <c r="D358" s="7"/>
      <c r="E358" s="22"/>
      <c r="F358" s="22"/>
      <c r="G358" s="22"/>
      <c r="H358" s="9" t="str">
        <f t="shared" si="73"/>
        <v/>
      </c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10"/>
      <c r="Y358" s="10"/>
      <c r="Z358" s="30" t="str">
        <f t="shared" si="74"/>
        <v/>
      </c>
      <c r="AA358" s="30" t="str">
        <f t="shared" si="75"/>
        <v/>
      </c>
      <c r="AB358" s="30" t="str">
        <f t="shared" si="76"/>
        <v/>
      </c>
      <c r="AC358" s="30" t="str">
        <f t="shared" si="77"/>
        <v/>
      </c>
      <c r="AD358" s="30" t="str">
        <f t="shared" si="78"/>
        <v/>
      </c>
      <c r="AE358" s="30" t="str">
        <f t="shared" si="79"/>
        <v/>
      </c>
      <c r="AF358" s="30" t="str">
        <f t="shared" si="80"/>
        <v/>
      </c>
      <c r="AG358" s="30" t="str">
        <f t="shared" si="81"/>
        <v/>
      </c>
      <c r="AH358" s="30" t="str">
        <f t="shared" si="82"/>
        <v/>
      </c>
      <c r="AI358" s="30" t="str">
        <f t="shared" si="83"/>
        <v/>
      </c>
      <c r="AJ358" s="9"/>
      <c r="AK358" s="9"/>
      <c r="AL358" s="9"/>
      <c r="AM358" s="9"/>
      <c r="AN358" s="9"/>
      <c r="AO358" s="9"/>
      <c r="AP358" s="9"/>
      <c r="AQ358" s="9"/>
      <c r="AR358" s="9"/>
      <c r="AS358" s="9"/>
      <c r="AT358" s="9"/>
      <c r="AU358" s="10"/>
      <c r="AV358" s="2" t="str">
        <f t="shared" si="84"/>
        <v/>
      </c>
      <c r="AW358" s="2" t="str">
        <f t="shared" si="85"/>
        <v/>
      </c>
      <c r="AX358" s="2" t="str">
        <f t="shared" si="86"/>
        <v/>
      </c>
    </row>
    <row r="359" spans="1:50">
      <c r="A359" s="16"/>
      <c r="B359" s="7"/>
      <c r="C359" s="7"/>
      <c r="D359" s="7"/>
      <c r="E359" s="22"/>
      <c r="F359" s="22"/>
      <c r="G359" s="22"/>
      <c r="H359" s="9" t="str">
        <f t="shared" si="73"/>
        <v/>
      </c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10"/>
      <c r="Y359" s="10"/>
      <c r="Z359" s="30" t="str">
        <f t="shared" si="74"/>
        <v/>
      </c>
      <c r="AA359" s="30" t="str">
        <f t="shared" si="75"/>
        <v/>
      </c>
      <c r="AB359" s="30" t="str">
        <f t="shared" si="76"/>
        <v/>
      </c>
      <c r="AC359" s="30" t="str">
        <f t="shared" si="77"/>
        <v/>
      </c>
      <c r="AD359" s="30" t="str">
        <f t="shared" si="78"/>
        <v/>
      </c>
      <c r="AE359" s="30" t="str">
        <f t="shared" si="79"/>
        <v/>
      </c>
      <c r="AF359" s="30" t="str">
        <f t="shared" si="80"/>
        <v/>
      </c>
      <c r="AG359" s="30" t="str">
        <f t="shared" si="81"/>
        <v/>
      </c>
      <c r="AH359" s="30" t="str">
        <f t="shared" si="82"/>
        <v/>
      </c>
      <c r="AI359" s="30" t="str">
        <f t="shared" si="83"/>
        <v/>
      </c>
      <c r="AJ359" s="9"/>
      <c r="AK359" s="9"/>
      <c r="AL359" s="9"/>
      <c r="AM359" s="9"/>
      <c r="AN359" s="9"/>
      <c r="AO359" s="9"/>
      <c r="AP359" s="9"/>
      <c r="AQ359" s="9"/>
      <c r="AR359" s="9"/>
      <c r="AS359" s="9"/>
      <c r="AT359" s="9"/>
      <c r="AU359" s="10"/>
      <c r="AV359" s="2" t="str">
        <f t="shared" si="84"/>
        <v/>
      </c>
      <c r="AW359" s="2" t="str">
        <f t="shared" si="85"/>
        <v/>
      </c>
      <c r="AX359" s="2" t="str">
        <f t="shared" si="86"/>
        <v/>
      </c>
    </row>
    <row r="360" spans="1:50">
      <c r="A360" s="16"/>
      <c r="B360" s="7"/>
      <c r="C360" s="7"/>
      <c r="D360" s="7"/>
      <c r="E360" s="22"/>
      <c r="F360" s="22"/>
      <c r="G360" s="22"/>
      <c r="H360" s="9" t="str">
        <f t="shared" si="73"/>
        <v/>
      </c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10"/>
      <c r="Y360" s="10"/>
      <c r="Z360" s="30" t="str">
        <f t="shared" si="74"/>
        <v/>
      </c>
      <c r="AA360" s="30" t="str">
        <f t="shared" si="75"/>
        <v/>
      </c>
      <c r="AB360" s="30" t="str">
        <f t="shared" si="76"/>
        <v/>
      </c>
      <c r="AC360" s="30" t="str">
        <f t="shared" si="77"/>
        <v/>
      </c>
      <c r="AD360" s="30" t="str">
        <f t="shared" si="78"/>
        <v/>
      </c>
      <c r="AE360" s="30" t="str">
        <f t="shared" si="79"/>
        <v/>
      </c>
      <c r="AF360" s="30" t="str">
        <f t="shared" si="80"/>
        <v/>
      </c>
      <c r="AG360" s="30" t="str">
        <f t="shared" si="81"/>
        <v/>
      </c>
      <c r="AH360" s="30" t="str">
        <f t="shared" si="82"/>
        <v/>
      </c>
      <c r="AI360" s="30" t="str">
        <f t="shared" si="83"/>
        <v/>
      </c>
      <c r="AJ360" s="9"/>
      <c r="AK360" s="9"/>
      <c r="AL360" s="9"/>
      <c r="AM360" s="9"/>
      <c r="AN360" s="9"/>
      <c r="AO360" s="9"/>
      <c r="AP360" s="9"/>
      <c r="AQ360" s="9"/>
      <c r="AR360" s="9"/>
      <c r="AS360" s="9"/>
      <c r="AT360" s="9"/>
      <c r="AU360" s="10"/>
      <c r="AV360" s="2" t="str">
        <f t="shared" si="84"/>
        <v/>
      </c>
      <c r="AW360" s="2" t="str">
        <f t="shared" si="85"/>
        <v/>
      </c>
      <c r="AX360" s="2" t="str">
        <f t="shared" si="86"/>
        <v/>
      </c>
    </row>
    <row r="361" spans="1:50">
      <c r="A361" s="16"/>
      <c r="B361" s="7"/>
      <c r="C361" s="7"/>
      <c r="D361" s="7"/>
      <c r="E361" s="22"/>
      <c r="F361" s="22"/>
      <c r="G361" s="22"/>
      <c r="H361" s="9" t="str">
        <f t="shared" si="73"/>
        <v/>
      </c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10"/>
      <c r="Y361" s="10"/>
      <c r="Z361" s="30" t="str">
        <f t="shared" si="74"/>
        <v/>
      </c>
      <c r="AA361" s="30" t="str">
        <f t="shared" si="75"/>
        <v/>
      </c>
      <c r="AB361" s="30" t="str">
        <f t="shared" si="76"/>
        <v/>
      </c>
      <c r="AC361" s="30" t="str">
        <f t="shared" si="77"/>
        <v/>
      </c>
      <c r="AD361" s="30" t="str">
        <f t="shared" si="78"/>
        <v/>
      </c>
      <c r="AE361" s="30" t="str">
        <f t="shared" si="79"/>
        <v/>
      </c>
      <c r="AF361" s="30" t="str">
        <f t="shared" si="80"/>
        <v/>
      </c>
      <c r="AG361" s="30" t="str">
        <f t="shared" si="81"/>
        <v/>
      </c>
      <c r="AH361" s="30" t="str">
        <f t="shared" si="82"/>
        <v/>
      </c>
      <c r="AI361" s="30" t="str">
        <f t="shared" si="83"/>
        <v/>
      </c>
      <c r="AJ361" s="9"/>
      <c r="AK361" s="9"/>
      <c r="AL361" s="9"/>
      <c r="AM361" s="9"/>
      <c r="AN361" s="9"/>
      <c r="AO361" s="9"/>
      <c r="AP361" s="9"/>
      <c r="AQ361" s="9"/>
      <c r="AR361" s="9"/>
      <c r="AS361" s="9"/>
      <c r="AT361" s="9"/>
      <c r="AU361" s="10"/>
      <c r="AV361" s="2" t="str">
        <f t="shared" si="84"/>
        <v/>
      </c>
      <c r="AW361" s="2" t="str">
        <f t="shared" si="85"/>
        <v/>
      </c>
      <c r="AX361" s="2" t="str">
        <f t="shared" si="86"/>
        <v/>
      </c>
    </row>
    <row r="362" spans="1:50">
      <c r="A362" s="16"/>
      <c r="B362" s="7"/>
      <c r="C362" s="7"/>
      <c r="D362" s="7"/>
      <c r="E362" s="22"/>
      <c r="F362" s="22"/>
      <c r="G362" s="22"/>
      <c r="H362" s="9" t="str">
        <f t="shared" si="73"/>
        <v/>
      </c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10"/>
      <c r="Y362" s="10"/>
      <c r="Z362" s="30" t="str">
        <f t="shared" si="74"/>
        <v/>
      </c>
      <c r="AA362" s="30" t="str">
        <f t="shared" si="75"/>
        <v/>
      </c>
      <c r="AB362" s="30" t="str">
        <f t="shared" si="76"/>
        <v/>
      </c>
      <c r="AC362" s="30" t="str">
        <f t="shared" si="77"/>
        <v/>
      </c>
      <c r="AD362" s="30" t="str">
        <f t="shared" si="78"/>
        <v/>
      </c>
      <c r="AE362" s="30" t="str">
        <f t="shared" si="79"/>
        <v/>
      </c>
      <c r="AF362" s="30" t="str">
        <f t="shared" si="80"/>
        <v/>
      </c>
      <c r="AG362" s="30" t="str">
        <f t="shared" si="81"/>
        <v/>
      </c>
      <c r="AH362" s="30" t="str">
        <f t="shared" si="82"/>
        <v/>
      </c>
      <c r="AI362" s="30" t="str">
        <f t="shared" si="83"/>
        <v/>
      </c>
      <c r="AJ362" s="9"/>
      <c r="AK362" s="9"/>
      <c r="AL362" s="9"/>
      <c r="AM362" s="9"/>
      <c r="AN362" s="9"/>
      <c r="AO362" s="9"/>
      <c r="AP362" s="9"/>
      <c r="AQ362" s="9"/>
      <c r="AR362" s="9"/>
      <c r="AS362" s="9"/>
      <c r="AT362" s="9"/>
      <c r="AU362" s="10"/>
      <c r="AV362" s="2" t="str">
        <f t="shared" si="84"/>
        <v/>
      </c>
      <c r="AW362" s="2" t="str">
        <f t="shared" si="85"/>
        <v/>
      </c>
      <c r="AX362" s="2" t="str">
        <f t="shared" si="86"/>
        <v/>
      </c>
    </row>
    <row r="363" spans="1:50">
      <c r="A363" s="16"/>
      <c r="B363" s="7"/>
      <c r="C363" s="7"/>
      <c r="D363" s="7"/>
      <c r="E363" s="22"/>
      <c r="F363" s="22"/>
      <c r="G363" s="22"/>
      <c r="H363" s="9" t="str">
        <f t="shared" si="73"/>
        <v/>
      </c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10"/>
      <c r="Y363" s="10"/>
      <c r="Z363" s="30" t="str">
        <f t="shared" si="74"/>
        <v/>
      </c>
      <c r="AA363" s="30" t="str">
        <f t="shared" si="75"/>
        <v/>
      </c>
      <c r="AB363" s="30" t="str">
        <f t="shared" si="76"/>
        <v/>
      </c>
      <c r="AC363" s="30" t="str">
        <f t="shared" si="77"/>
        <v/>
      </c>
      <c r="AD363" s="30" t="str">
        <f t="shared" si="78"/>
        <v/>
      </c>
      <c r="AE363" s="30" t="str">
        <f t="shared" si="79"/>
        <v/>
      </c>
      <c r="AF363" s="30" t="str">
        <f t="shared" si="80"/>
        <v/>
      </c>
      <c r="AG363" s="30" t="str">
        <f t="shared" si="81"/>
        <v/>
      </c>
      <c r="AH363" s="30" t="str">
        <f t="shared" si="82"/>
        <v/>
      </c>
      <c r="AI363" s="30" t="str">
        <f t="shared" si="83"/>
        <v/>
      </c>
      <c r="AJ363" s="9"/>
      <c r="AK363" s="9"/>
      <c r="AL363" s="9"/>
      <c r="AM363" s="9"/>
      <c r="AN363" s="9"/>
      <c r="AO363" s="9"/>
      <c r="AP363" s="9"/>
      <c r="AQ363" s="9"/>
      <c r="AR363" s="9"/>
      <c r="AS363" s="9"/>
      <c r="AT363" s="9"/>
      <c r="AU363" s="10"/>
      <c r="AV363" s="2" t="str">
        <f t="shared" si="84"/>
        <v/>
      </c>
      <c r="AW363" s="2" t="str">
        <f t="shared" si="85"/>
        <v/>
      </c>
      <c r="AX363" s="2" t="str">
        <f t="shared" si="86"/>
        <v/>
      </c>
    </row>
    <row r="364" spans="1:50">
      <c r="A364" s="16"/>
      <c r="B364" s="7"/>
      <c r="C364" s="7"/>
      <c r="D364" s="7"/>
      <c r="E364" s="22"/>
      <c r="F364" s="22"/>
      <c r="G364" s="22"/>
      <c r="H364" s="9" t="str">
        <f t="shared" si="73"/>
        <v/>
      </c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10"/>
      <c r="Y364" s="10"/>
      <c r="Z364" s="30" t="str">
        <f t="shared" si="74"/>
        <v/>
      </c>
      <c r="AA364" s="30" t="str">
        <f t="shared" si="75"/>
        <v/>
      </c>
      <c r="AB364" s="30" t="str">
        <f t="shared" si="76"/>
        <v/>
      </c>
      <c r="AC364" s="30" t="str">
        <f t="shared" si="77"/>
        <v/>
      </c>
      <c r="AD364" s="30" t="str">
        <f t="shared" si="78"/>
        <v/>
      </c>
      <c r="AE364" s="30" t="str">
        <f t="shared" si="79"/>
        <v/>
      </c>
      <c r="AF364" s="30" t="str">
        <f t="shared" si="80"/>
        <v/>
      </c>
      <c r="AG364" s="30" t="str">
        <f t="shared" si="81"/>
        <v/>
      </c>
      <c r="AH364" s="30" t="str">
        <f t="shared" si="82"/>
        <v/>
      </c>
      <c r="AI364" s="30" t="str">
        <f t="shared" si="83"/>
        <v/>
      </c>
      <c r="AJ364" s="9"/>
      <c r="AK364" s="9"/>
      <c r="AL364" s="9"/>
      <c r="AM364" s="9"/>
      <c r="AN364" s="9"/>
      <c r="AO364" s="9"/>
      <c r="AP364" s="9"/>
      <c r="AQ364" s="9"/>
      <c r="AR364" s="9"/>
      <c r="AS364" s="9"/>
      <c r="AT364" s="9"/>
      <c r="AU364" s="10"/>
      <c r="AV364" s="2" t="str">
        <f t="shared" si="84"/>
        <v/>
      </c>
      <c r="AW364" s="2" t="str">
        <f t="shared" si="85"/>
        <v/>
      </c>
      <c r="AX364" s="2" t="str">
        <f t="shared" si="86"/>
        <v/>
      </c>
    </row>
    <row r="365" spans="1:50">
      <c r="A365" s="16"/>
      <c r="B365" s="7"/>
      <c r="C365" s="7"/>
      <c r="D365" s="7"/>
      <c r="E365" s="22"/>
      <c r="F365" s="22"/>
      <c r="G365" s="22"/>
      <c r="H365" s="9" t="str">
        <f t="shared" si="73"/>
        <v/>
      </c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10"/>
      <c r="Y365" s="10"/>
      <c r="Z365" s="30" t="str">
        <f t="shared" si="74"/>
        <v/>
      </c>
      <c r="AA365" s="30" t="str">
        <f t="shared" si="75"/>
        <v/>
      </c>
      <c r="AB365" s="30" t="str">
        <f t="shared" si="76"/>
        <v/>
      </c>
      <c r="AC365" s="30" t="str">
        <f t="shared" si="77"/>
        <v/>
      </c>
      <c r="AD365" s="30" t="str">
        <f t="shared" si="78"/>
        <v/>
      </c>
      <c r="AE365" s="30" t="str">
        <f t="shared" si="79"/>
        <v/>
      </c>
      <c r="AF365" s="30" t="str">
        <f t="shared" si="80"/>
        <v/>
      </c>
      <c r="AG365" s="30" t="str">
        <f t="shared" si="81"/>
        <v/>
      </c>
      <c r="AH365" s="30" t="str">
        <f t="shared" si="82"/>
        <v/>
      </c>
      <c r="AI365" s="30" t="str">
        <f t="shared" si="83"/>
        <v/>
      </c>
      <c r="AJ365" s="9"/>
      <c r="AK365" s="9"/>
      <c r="AL365" s="9"/>
      <c r="AM365" s="9"/>
      <c r="AN365" s="9"/>
      <c r="AO365" s="9"/>
      <c r="AP365" s="9"/>
      <c r="AQ365" s="9"/>
      <c r="AR365" s="9"/>
      <c r="AS365" s="9"/>
      <c r="AT365" s="9"/>
      <c r="AU365" s="10"/>
      <c r="AV365" s="2" t="str">
        <f t="shared" si="84"/>
        <v/>
      </c>
      <c r="AW365" s="2" t="str">
        <f t="shared" si="85"/>
        <v/>
      </c>
      <c r="AX365" s="2" t="str">
        <f t="shared" si="86"/>
        <v/>
      </c>
    </row>
    <row r="366" spans="1:50">
      <c r="A366" s="16"/>
      <c r="B366" s="7"/>
      <c r="C366" s="7"/>
      <c r="D366" s="7"/>
      <c r="E366" s="22"/>
      <c r="F366" s="22"/>
      <c r="G366" s="22"/>
      <c r="H366" s="9" t="str">
        <f t="shared" si="73"/>
        <v/>
      </c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10"/>
      <c r="Y366" s="10"/>
      <c r="Z366" s="30" t="str">
        <f t="shared" si="74"/>
        <v/>
      </c>
      <c r="AA366" s="30" t="str">
        <f t="shared" si="75"/>
        <v/>
      </c>
      <c r="AB366" s="30" t="str">
        <f t="shared" si="76"/>
        <v/>
      </c>
      <c r="AC366" s="30" t="str">
        <f t="shared" si="77"/>
        <v/>
      </c>
      <c r="AD366" s="30" t="str">
        <f t="shared" si="78"/>
        <v/>
      </c>
      <c r="AE366" s="30" t="str">
        <f t="shared" si="79"/>
        <v/>
      </c>
      <c r="AF366" s="30" t="str">
        <f t="shared" si="80"/>
        <v/>
      </c>
      <c r="AG366" s="30" t="str">
        <f t="shared" si="81"/>
        <v/>
      </c>
      <c r="AH366" s="30" t="str">
        <f t="shared" si="82"/>
        <v/>
      </c>
      <c r="AI366" s="30" t="str">
        <f t="shared" si="83"/>
        <v/>
      </c>
      <c r="AJ366" s="9"/>
      <c r="AK366" s="9"/>
      <c r="AL366" s="9"/>
      <c r="AM366" s="9"/>
      <c r="AN366" s="9"/>
      <c r="AO366" s="9"/>
      <c r="AP366" s="9"/>
      <c r="AQ366" s="9"/>
      <c r="AR366" s="9"/>
      <c r="AS366" s="9"/>
      <c r="AT366" s="9"/>
      <c r="AU366" s="10"/>
      <c r="AV366" s="2" t="str">
        <f t="shared" si="84"/>
        <v/>
      </c>
      <c r="AW366" s="2" t="str">
        <f t="shared" si="85"/>
        <v/>
      </c>
      <c r="AX366" s="2" t="str">
        <f t="shared" si="86"/>
        <v/>
      </c>
    </row>
    <row r="367" spans="1:50">
      <c r="A367" s="16"/>
      <c r="B367" s="7"/>
      <c r="C367" s="7"/>
      <c r="D367" s="7"/>
      <c r="E367" s="22"/>
      <c r="F367" s="22"/>
      <c r="G367" s="22"/>
      <c r="H367" s="9" t="str">
        <f t="shared" si="73"/>
        <v/>
      </c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10"/>
      <c r="Y367" s="10"/>
      <c r="Z367" s="30" t="str">
        <f t="shared" si="74"/>
        <v/>
      </c>
      <c r="AA367" s="30" t="str">
        <f t="shared" si="75"/>
        <v/>
      </c>
      <c r="AB367" s="30" t="str">
        <f t="shared" si="76"/>
        <v/>
      </c>
      <c r="AC367" s="30" t="str">
        <f t="shared" si="77"/>
        <v/>
      </c>
      <c r="AD367" s="30" t="str">
        <f t="shared" si="78"/>
        <v/>
      </c>
      <c r="AE367" s="30" t="str">
        <f t="shared" si="79"/>
        <v/>
      </c>
      <c r="AF367" s="30" t="str">
        <f t="shared" si="80"/>
        <v/>
      </c>
      <c r="AG367" s="30" t="str">
        <f t="shared" si="81"/>
        <v/>
      </c>
      <c r="AH367" s="30" t="str">
        <f t="shared" si="82"/>
        <v/>
      </c>
      <c r="AI367" s="30" t="str">
        <f t="shared" si="83"/>
        <v/>
      </c>
      <c r="AJ367" s="9"/>
      <c r="AK367" s="9"/>
      <c r="AL367" s="9"/>
      <c r="AM367" s="9"/>
      <c r="AN367" s="9"/>
      <c r="AO367" s="9"/>
      <c r="AP367" s="9"/>
      <c r="AQ367" s="9"/>
      <c r="AR367" s="9"/>
      <c r="AS367" s="9"/>
      <c r="AT367" s="9"/>
      <c r="AU367" s="10"/>
      <c r="AV367" s="2" t="str">
        <f t="shared" si="84"/>
        <v/>
      </c>
      <c r="AW367" s="2" t="str">
        <f t="shared" si="85"/>
        <v/>
      </c>
      <c r="AX367" s="2" t="str">
        <f t="shared" si="86"/>
        <v/>
      </c>
    </row>
    <row r="368" spans="1:50">
      <c r="A368" s="16"/>
      <c r="B368" s="7"/>
      <c r="C368" s="7"/>
      <c r="D368" s="7"/>
      <c r="E368" s="22"/>
      <c r="F368" s="22"/>
      <c r="G368" s="22"/>
      <c r="H368" s="9" t="str">
        <f t="shared" si="73"/>
        <v/>
      </c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10"/>
      <c r="Y368" s="10"/>
      <c r="Z368" s="30" t="str">
        <f t="shared" si="74"/>
        <v/>
      </c>
      <c r="AA368" s="30" t="str">
        <f t="shared" si="75"/>
        <v/>
      </c>
      <c r="AB368" s="30" t="str">
        <f t="shared" si="76"/>
        <v/>
      </c>
      <c r="AC368" s="30" t="str">
        <f t="shared" si="77"/>
        <v/>
      </c>
      <c r="AD368" s="30" t="str">
        <f t="shared" si="78"/>
        <v/>
      </c>
      <c r="AE368" s="30" t="str">
        <f t="shared" si="79"/>
        <v/>
      </c>
      <c r="AF368" s="30" t="str">
        <f t="shared" si="80"/>
        <v/>
      </c>
      <c r="AG368" s="30" t="str">
        <f t="shared" si="81"/>
        <v/>
      </c>
      <c r="AH368" s="30" t="str">
        <f t="shared" si="82"/>
        <v/>
      </c>
      <c r="AI368" s="30" t="str">
        <f t="shared" si="83"/>
        <v/>
      </c>
      <c r="AJ368" s="9"/>
      <c r="AK368" s="9"/>
      <c r="AL368" s="9"/>
      <c r="AM368" s="9"/>
      <c r="AN368" s="9"/>
      <c r="AO368" s="9"/>
      <c r="AP368" s="9"/>
      <c r="AQ368" s="9"/>
      <c r="AR368" s="9"/>
      <c r="AS368" s="9"/>
      <c r="AT368" s="9"/>
      <c r="AU368" s="10"/>
      <c r="AV368" s="2" t="str">
        <f t="shared" si="84"/>
        <v/>
      </c>
      <c r="AW368" s="2" t="str">
        <f t="shared" si="85"/>
        <v/>
      </c>
      <c r="AX368" s="2" t="str">
        <f t="shared" si="86"/>
        <v/>
      </c>
    </row>
    <row r="369" spans="1:50">
      <c r="A369" s="16"/>
      <c r="B369" s="7"/>
      <c r="C369" s="7"/>
      <c r="D369" s="7"/>
      <c r="E369" s="22"/>
      <c r="F369" s="22"/>
      <c r="G369" s="22"/>
      <c r="H369" s="9" t="str">
        <f t="shared" si="73"/>
        <v/>
      </c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10"/>
      <c r="Y369" s="10"/>
      <c r="Z369" s="30" t="str">
        <f t="shared" si="74"/>
        <v/>
      </c>
      <c r="AA369" s="30" t="str">
        <f t="shared" si="75"/>
        <v/>
      </c>
      <c r="AB369" s="30" t="str">
        <f t="shared" si="76"/>
        <v/>
      </c>
      <c r="AC369" s="30" t="str">
        <f t="shared" si="77"/>
        <v/>
      </c>
      <c r="AD369" s="30" t="str">
        <f t="shared" si="78"/>
        <v/>
      </c>
      <c r="AE369" s="30" t="str">
        <f t="shared" si="79"/>
        <v/>
      </c>
      <c r="AF369" s="30" t="str">
        <f t="shared" si="80"/>
        <v/>
      </c>
      <c r="AG369" s="30" t="str">
        <f t="shared" si="81"/>
        <v/>
      </c>
      <c r="AH369" s="30" t="str">
        <f t="shared" si="82"/>
        <v/>
      </c>
      <c r="AI369" s="30" t="str">
        <f t="shared" si="83"/>
        <v/>
      </c>
      <c r="AJ369" s="9"/>
      <c r="AK369" s="9"/>
      <c r="AL369" s="9"/>
      <c r="AM369" s="9"/>
      <c r="AN369" s="9"/>
      <c r="AO369" s="9"/>
      <c r="AP369" s="9"/>
      <c r="AQ369" s="9"/>
      <c r="AR369" s="9"/>
      <c r="AS369" s="9"/>
      <c r="AT369" s="9"/>
      <c r="AU369" s="10"/>
      <c r="AV369" s="2" t="str">
        <f t="shared" si="84"/>
        <v/>
      </c>
      <c r="AW369" s="2" t="str">
        <f t="shared" si="85"/>
        <v/>
      </c>
      <c r="AX369" s="2" t="str">
        <f t="shared" si="86"/>
        <v/>
      </c>
    </row>
    <row r="370" spans="1:50">
      <c r="A370" s="16"/>
      <c r="B370" s="7"/>
      <c r="C370" s="7"/>
      <c r="D370" s="7"/>
      <c r="E370" s="22"/>
      <c r="F370" s="22"/>
      <c r="G370" s="22"/>
      <c r="H370" s="9" t="str">
        <f t="shared" si="73"/>
        <v/>
      </c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10"/>
      <c r="Y370" s="10"/>
      <c r="Z370" s="30" t="str">
        <f t="shared" si="74"/>
        <v/>
      </c>
      <c r="AA370" s="30" t="str">
        <f t="shared" si="75"/>
        <v/>
      </c>
      <c r="AB370" s="30" t="str">
        <f t="shared" si="76"/>
        <v/>
      </c>
      <c r="AC370" s="30" t="str">
        <f t="shared" si="77"/>
        <v/>
      </c>
      <c r="AD370" s="30" t="str">
        <f t="shared" si="78"/>
        <v/>
      </c>
      <c r="AE370" s="30" t="str">
        <f t="shared" si="79"/>
        <v/>
      </c>
      <c r="AF370" s="30" t="str">
        <f t="shared" si="80"/>
        <v/>
      </c>
      <c r="AG370" s="30" t="str">
        <f t="shared" si="81"/>
        <v/>
      </c>
      <c r="AH370" s="30" t="str">
        <f t="shared" si="82"/>
        <v/>
      </c>
      <c r="AI370" s="30" t="str">
        <f t="shared" si="83"/>
        <v/>
      </c>
      <c r="AJ370" s="9"/>
      <c r="AK370" s="9"/>
      <c r="AL370" s="9"/>
      <c r="AM370" s="9"/>
      <c r="AN370" s="9"/>
      <c r="AO370" s="9"/>
      <c r="AP370" s="9"/>
      <c r="AQ370" s="9"/>
      <c r="AR370" s="9"/>
      <c r="AS370" s="9"/>
      <c r="AT370" s="9"/>
      <c r="AU370" s="10"/>
      <c r="AV370" s="2" t="str">
        <f t="shared" si="84"/>
        <v/>
      </c>
      <c r="AW370" s="2" t="str">
        <f t="shared" si="85"/>
        <v/>
      </c>
      <c r="AX370" s="2" t="str">
        <f t="shared" si="86"/>
        <v/>
      </c>
    </row>
    <row r="371" spans="1:50">
      <c r="A371" s="16"/>
      <c r="B371" s="7"/>
      <c r="C371" s="7"/>
      <c r="D371" s="7"/>
      <c r="E371" s="22"/>
      <c r="F371" s="22"/>
      <c r="G371" s="22"/>
      <c r="H371" s="9" t="str">
        <f t="shared" si="73"/>
        <v/>
      </c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10"/>
      <c r="Y371" s="10"/>
      <c r="Z371" s="30" t="str">
        <f t="shared" si="74"/>
        <v/>
      </c>
      <c r="AA371" s="30" t="str">
        <f t="shared" si="75"/>
        <v/>
      </c>
      <c r="AB371" s="30" t="str">
        <f t="shared" si="76"/>
        <v/>
      </c>
      <c r="AC371" s="30" t="str">
        <f t="shared" si="77"/>
        <v/>
      </c>
      <c r="AD371" s="30" t="str">
        <f t="shared" si="78"/>
        <v/>
      </c>
      <c r="AE371" s="30" t="str">
        <f t="shared" si="79"/>
        <v/>
      </c>
      <c r="AF371" s="30" t="str">
        <f t="shared" si="80"/>
        <v/>
      </c>
      <c r="AG371" s="30" t="str">
        <f t="shared" si="81"/>
        <v/>
      </c>
      <c r="AH371" s="30" t="str">
        <f t="shared" si="82"/>
        <v/>
      </c>
      <c r="AI371" s="30" t="str">
        <f t="shared" si="83"/>
        <v/>
      </c>
      <c r="AJ371" s="9"/>
      <c r="AK371" s="9"/>
      <c r="AL371" s="9"/>
      <c r="AM371" s="9"/>
      <c r="AN371" s="9"/>
      <c r="AO371" s="9"/>
      <c r="AP371" s="9"/>
      <c r="AQ371" s="9"/>
      <c r="AR371" s="9"/>
      <c r="AS371" s="9"/>
      <c r="AT371" s="9"/>
      <c r="AU371" s="10"/>
      <c r="AV371" s="2" t="str">
        <f t="shared" si="84"/>
        <v/>
      </c>
      <c r="AW371" s="2" t="str">
        <f t="shared" si="85"/>
        <v/>
      </c>
      <c r="AX371" s="2" t="str">
        <f t="shared" si="86"/>
        <v/>
      </c>
    </row>
    <row r="372" spans="1:50">
      <c r="A372" s="16"/>
      <c r="B372" s="7"/>
      <c r="C372" s="7"/>
      <c r="D372" s="7"/>
      <c r="E372" s="22"/>
      <c r="F372" s="22"/>
      <c r="G372" s="22"/>
      <c r="H372" s="9" t="str">
        <f t="shared" si="73"/>
        <v/>
      </c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10"/>
      <c r="Y372" s="10"/>
      <c r="Z372" s="30" t="str">
        <f t="shared" si="74"/>
        <v/>
      </c>
      <c r="AA372" s="30" t="str">
        <f t="shared" si="75"/>
        <v/>
      </c>
      <c r="AB372" s="30" t="str">
        <f t="shared" si="76"/>
        <v/>
      </c>
      <c r="AC372" s="30" t="str">
        <f t="shared" si="77"/>
        <v/>
      </c>
      <c r="AD372" s="30" t="str">
        <f t="shared" si="78"/>
        <v/>
      </c>
      <c r="AE372" s="30" t="str">
        <f t="shared" si="79"/>
        <v/>
      </c>
      <c r="AF372" s="30" t="str">
        <f t="shared" si="80"/>
        <v/>
      </c>
      <c r="AG372" s="30" t="str">
        <f t="shared" si="81"/>
        <v/>
      </c>
      <c r="AH372" s="30" t="str">
        <f t="shared" si="82"/>
        <v/>
      </c>
      <c r="AI372" s="30" t="str">
        <f t="shared" si="83"/>
        <v/>
      </c>
      <c r="AJ372" s="9"/>
      <c r="AK372" s="9"/>
      <c r="AL372" s="9"/>
      <c r="AM372" s="9"/>
      <c r="AN372" s="9"/>
      <c r="AO372" s="9"/>
      <c r="AP372" s="9"/>
      <c r="AQ372" s="9"/>
      <c r="AR372" s="9"/>
      <c r="AS372" s="9"/>
      <c r="AT372" s="9"/>
      <c r="AU372" s="10"/>
      <c r="AV372" s="2" t="str">
        <f t="shared" si="84"/>
        <v/>
      </c>
      <c r="AW372" s="2" t="str">
        <f t="shared" si="85"/>
        <v/>
      </c>
      <c r="AX372" s="2" t="str">
        <f t="shared" si="86"/>
        <v/>
      </c>
    </row>
    <row r="373" spans="1:50">
      <c r="A373" s="16"/>
      <c r="B373" s="7"/>
      <c r="C373" s="7"/>
      <c r="D373" s="7"/>
      <c r="E373" s="22"/>
      <c r="F373" s="22"/>
      <c r="G373" s="22"/>
      <c r="H373" s="9" t="str">
        <f t="shared" si="73"/>
        <v/>
      </c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10"/>
      <c r="Y373" s="10"/>
      <c r="Z373" s="30" t="str">
        <f t="shared" si="74"/>
        <v/>
      </c>
      <c r="AA373" s="30" t="str">
        <f t="shared" si="75"/>
        <v/>
      </c>
      <c r="AB373" s="30" t="str">
        <f t="shared" si="76"/>
        <v/>
      </c>
      <c r="AC373" s="30" t="str">
        <f t="shared" si="77"/>
        <v/>
      </c>
      <c r="AD373" s="30" t="str">
        <f t="shared" si="78"/>
        <v/>
      </c>
      <c r="AE373" s="30" t="str">
        <f t="shared" si="79"/>
        <v/>
      </c>
      <c r="AF373" s="30" t="str">
        <f t="shared" si="80"/>
        <v/>
      </c>
      <c r="AG373" s="30" t="str">
        <f t="shared" si="81"/>
        <v/>
      </c>
      <c r="AH373" s="30" t="str">
        <f t="shared" si="82"/>
        <v/>
      </c>
      <c r="AI373" s="30" t="str">
        <f t="shared" si="83"/>
        <v/>
      </c>
      <c r="AJ373" s="9"/>
      <c r="AK373" s="9"/>
      <c r="AL373" s="9"/>
      <c r="AM373" s="9"/>
      <c r="AN373" s="9"/>
      <c r="AO373" s="9"/>
      <c r="AP373" s="9"/>
      <c r="AQ373" s="9"/>
      <c r="AR373" s="9"/>
      <c r="AS373" s="9"/>
      <c r="AT373" s="9"/>
      <c r="AU373" s="10"/>
      <c r="AV373" s="2" t="str">
        <f t="shared" si="84"/>
        <v/>
      </c>
      <c r="AW373" s="2" t="str">
        <f t="shared" si="85"/>
        <v/>
      </c>
      <c r="AX373" s="2" t="str">
        <f t="shared" si="86"/>
        <v/>
      </c>
    </row>
    <row r="374" spans="1:50">
      <c r="A374" s="16"/>
      <c r="B374" s="7"/>
      <c r="C374" s="7"/>
      <c r="D374" s="7"/>
      <c r="E374" s="22"/>
      <c r="F374" s="22"/>
      <c r="G374" s="22"/>
      <c r="H374" s="9" t="str">
        <f t="shared" si="73"/>
        <v/>
      </c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10"/>
      <c r="Y374" s="10"/>
      <c r="Z374" s="30" t="str">
        <f t="shared" si="74"/>
        <v/>
      </c>
      <c r="AA374" s="30" t="str">
        <f t="shared" si="75"/>
        <v/>
      </c>
      <c r="AB374" s="30" t="str">
        <f t="shared" si="76"/>
        <v/>
      </c>
      <c r="AC374" s="30" t="str">
        <f t="shared" si="77"/>
        <v/>
      </c>
      <c r="AD374" s="30" t="str">
        <f t="shared" si="78"/>
        <v/>
      </c>
      <c r="AE374" s="30" t="str">
        <f t="shared" si="79"/>
        <v/>
      </c>
      <c r="AF374" s="30" t="str">
        <f t="shared" si="80"/>
        <v/>
      </c>
      <c r="AG374" s="30" t="str">
        <f t="shared" si="81"/>
        <v/>
      </c>
      <c r="AH374" s="30" t="str">
        <f t="shared" si="82"/>
        <v/>
      </c>
      <c r="AI374" s="30" t="str">
        <f t="shared" si="83"/>
        <v/>
      </c>
      <c r="AJ374" s="9"/>
      <c r="AK374" s="9"/>
      <c r="AL374" s="9"/>
      <c r="AM374" s="9"/>
      <c r="AN374" s="9"/>
      <c r="AO374" s="9"/>
      <c r="AP374" s="9"/>
      <c r="AQ374" s="9"/>
      <c r="AR374" s="9"/>
      <c r="AS374" s="9"/>
      <c r="AT374" s="9"/>
      <c r="AU374" s="10"/>
      <c r="AV374" s="2" t="str">
        <f t="shared" si="84"/>
        <v/>
      </c>
      <c r="AW374" s="2" t="str">
        <f t="shared" si="85"/>
        <v/>
      </c>
      <c r="AX374" s="2" t="str">
        <f t="shared" si="86"/>
        <v/>
      </c>
    </row>
    <row r="375" spans="1:50">
      <c r="A375" s="16"/>
      <c r="B375" s="7"/>
      <c r="C375" s="7"/>
      <c r="D375" s="7"/>
      <c r="E375" s="22"/>
      <c r="F375" s="22"/>
      <c r="G375" s="22"/>
      <c r="H375" s="9" t="str">
        <f t="shared" si="73"/>
        <v/>
      </c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10"/>
      <c r="Y375" s="10"/>
      <c r="Z375" s="30" t="str">
        <f t="shared" si="74"/>
        <v/>
      </c>
      <c r="AA375" s="30" t="str">
        <f t="shared" si="75"/>
        <v/>
      </c>
      <c r="AB375" s="30" t="str">
        <f t="shared" si="76"/>
        <v/>
      </c>
      <c r="AC375" s="30" t="str">
        <f t="shared" si="77"/>
        <v/>
      </c>
      <c r="AD375" s="30" t="str">
        <f t="shared" si="78"/>
        <v/>
      </c>
      <c r="AE375" s="30" t="str">
        <f t="shared" si="79"/>
        <v/>
      </c>
      <c r="AF375" s="30" t="str">
        <f t="shared" si="80"/>
        <v/>
      </c>
      <c r="AG375" s="30" t="str">
        <f t="shared" si="81"/>
        <v/>
      </c>
      <c r="AH375" s="30" t="str">
        <f t="shared" si="82"/>
        <v/>
      </c>
      <c r="AI375" s="30" t="str">
        <f t="shared" si="83"/>
        <v/>
      </c>
      <c r="AJ375" s="9"/>
      <c r="AK375" s="9"/>
      <c r="AL375" s="9"/>
      <c r="AM375" s="9"/>
      <c r="AN375" s="9"/>
      <c r="AO375" s="9"/>
      <c r="AP375" s="9"/>
      <c r="AQ375" s="9"/>
      <c r="AR375" s="9"/>
      <c r="AS375" s="9"/>
      <c r="AT375" s="9"/>
      <c r="AU375" s="10"/>
      <c r="AV375" s="2" t="str">
        <f t="shared" si="84"/>
        <v/>
      </c>
      <c r="AW375" s="2" t="str">
        <f t="shared" si="85"/>
        <v/>
      </c>
      <c r="AX375" s="2" t="str">
        <f t="shared" si="86"/>
        <v/>
      </c>
    </row>
    <row r="376" spans="1:50">
      <c r="A376" s="16"/>
      <c r="B376" s="7"/>
      <c r="C376" s="7"/>
      <c r="D376" s="7"/>
      <c r="E376" s="22"/>
      <c r="F376" s="22"/>
      <c r="G376" s="22"/>
      <c r="H376" s="9" t="str">
        <f t="shared" si="73"/>
        <v/>
      </c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10"/>
      <c r="Y376" s="10"/>
      <c r="Z376" s="30" t="str">
        <f t="shared" si="74"/>
        <v/>
      </c>
      <c r="AA376" s="30" t="str">
        <f t="shared" si="75"/>
        <v/>
      </c>
      <c r="AB376" s="30" t="str">
        <f t="shared" si="76"/>
        <v/>
      </c>
      <c r="AC376" s="30" t="str">
        <f t="shared" si="77"/>
        <v/>
      </c>
      <c r="AD376" s="30" t="str">
        <f t="shared" si="78"/>
        <v/>
      </c>
      <c r="AE376" s="30" t="str">
        <f t="shared" si="79"/>
        <v/>
      </c>
      <c r="AF376" s="30" t="str">
        <f t="shared" si="80"/>
        <v/>
      </c>
      <c r="AG376" s="30" t="str">
        <f t="shared" si="81"/>
        <v/>
      </c>
      <c r="AH376" s="30" t="str">
        <f t="shared" si="82"/>
        <v/>
      </c>
      <c r="AI376" s="30" t="str">
        <f t="shared" si="83"/>
        <v/>
      </c>
      <c r="AJ376" s="9"/>
      <c r="AK376" s="9"/>
      <c r="AL376" s="9"/>
      <c r="AM376" s="9"/>
      <c r="AN376" s="9"/>
      <c r="AO376" s="9"/>
      <c r="AP376" s="9"/>
      <c r="AQ376" s="9"/>
      <c r="AR376" s="9"/>
      <c r="AS376" s="9"/>
      <c r="AT376" s="9"/>
      <c r="AU376" s="10"/>
      <c r="AV376" s="2" t="str">
        <f t="shared" si="84"/>
        <v/>
      </c>
      <c r="AW376" s="2" t="str">
        <f t="shared" si="85"/>
        <v/>
      </c>
      <c r="AX376" s="2" t="str">
        <f t="shared" si="86"/>
        <v/>
      </c>
    </row>
    <row r="377" spans="1:50">
      <c r="A377" s="16"/>
      <c r="B377" s="7"/>
      <c r="C377" s="7"/>
      <c r="D377" s="7"/>
      <c r="E377" s="22"/>
      <c r="F377" s="22"/>
      <c r="G377" s="22"/>
      <c r="H377" s="9" t="str">
        <f t="shared" si="73"/>
        <v/>
      </c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10"/>
      <c r="Y377" s="10"/>
      <c r="Z377" s="30" t="str">
        <f t="shared" si="74"/>
        <v/>
      </c>
      <c r="AA377" s="30" t="str">
        <f t="shared" si="75"/>
        <v/>
      </c>
      <c r="AB377" s="30" t="str">
        <f t="shared" si="76"/>
        <v/>
      </c>
      <c r="AC377" s="30" t="str">
        <f t="shared" si="77"/>
        <v/>
      </c>
      <c r="AD377" s="30" t="str">
        <f t="shared" si="78"/>
        <v/>
      </c>
      <c r="AE377" s="30" t="str">
        <f t="shared" si="79"/>
        <v/>
      </c>
      <c r="AF377" s="30" t="str">
        <f t="shared" si="80"/>
        <v/>
      </c>
      <c r="AG377" s="30" t="str">
        <f t="shared" si="81"/>
        <v/>
      </c>
      <c r="AH377" s="30" t="str">
        <f t="shared" si="82"/>
        <v/>
      </c>
      <c r="AI377" s="30" t="str">
        <f t="shared" si="83"/>
        <v/>
      </c>
      <c r="AJ377" s="9"/>
      <c r="AK377" s="9"/>
      <c r="AL377" s="9"/>
      <c r="AM377" s="9"/>
      <c r="AN377" s="9"/>
      <c r="AO377" s="9"/>
      <c r="AP377" s="9"/>
      <c r="AQ377" s="9"/>
      <c r="AR377" s="9"/>
      <c r="AS377" s="9"/>
      <c r="AT377" s="9"/>
      <c r="AU377" s="10"/>
      <c r="AV377" s="2" t="str">
        <f t="shared" si="84"/>
        <v/>
      </c>
      <c r="AW377" s="2" t="str">
        <f t="shared" si="85"/>
        <v/>
      </c>
      <c r="AX377" s="2" t="str">
        <f t="shared" si="86"/>
        <v/>
      </c>
    </row>
    <row r="378" spans="1:50">
      <c r="A378" s="16"/>
      <c r="B378" s="7"/>
      <c r="C378" s="7"/>
      <c r="D378" s="7"/>
      <c r="E378" s="22"/>
      <c r="F378" s="22"/>
      <c r="G378" s="22"/>
      <c r="H378" s="9" t="str">
        <f t="shared" si="73"/>
        <v/>
      </c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10"/>
      <c r="Y378" s="10"/>
      <c r="Z378" s="30" t="str">
        <f t="shared" si="74"/>
        <v/>
      </c>
      <c r="AA378" s="30" t="str">
        <f t="shared" si="75"/>
        <v/>
      </c>
      <c r="AB378" s="30" t="str">
        <f t="shared" si="76"/>
        <v/>
      </c>
      <c r="AC378" s="30" t="str">
        <f t="shared" si="77"/>
        <v/>
      </c>
      <c r="AD378" s="30" t="str">
        <f t="shared" si="78"/>
        <v/>
      </c>
      <c r="AE378" s="30" t="str">
        <f t="shared" si="79"/>
        <v/>
      </c>
      <c r="AF378" s="30" t="str">
        <f t="shared" si="80"/>
        <v/>
      </c>
      <c r="AG378" s="30" t="str">
        <f t="shared" si="81"/>
        <v/>
      </c>
      <c r="AH378" s="30" t="str">
        <f t="shared" si="82"/>
        <v/>
      </c>
      <c r="AI378" s="30" t="str">
        <f t="shared" si="83"/>
        <v/>
      </c>
      <c r="AJ378" s="9"/>
      <c r="AK378" s="9"/>
      <c r="AL378" s="9"/>
      <c r="AM378" s="9"/>
      <c r="AN378" s="9"/>
      <c r="AO378" s="9"/>
      <c r="AP378" s="9"/>
      <c r="AQ378" s="9"/>
      <c r="AR378" s="9"/>
      <c r="AS378" s="9"/>
      <c r="AT378" s="9"/>
      <c r="AU378" s="10"/>
      <c r="AV378" s="2" t="str">
        <f t="shared" si="84"/>
        <v/>
      </c>
      <c r="AW378" s="2" t="str">
        <f t="shared" si="85"/>
        <v/>
      </c>
      <c r="AX378" s="2" t="str">
        <f t="shared" si="86"/>
        <v/>
      </c>
    </row>
    <row r="379" spans="1:50">
      <c r="A379" s="16"/>
      <c r="B379" s="7"/>
      <c r="C379" s="7"/>
      <c r="D379" s="7"/>
      <c r="E379" s="22"/>
      <c r="F379" s="22"/>
      <c r="G379" s="22"/>
      <c r="H379" s="9" t="str">
        <f t="shared" si="73"/>
        <v/>
      </c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10"/>
      <c r="Y379" s="10"/>
      <c r="Z379" s="30" t="str">
        <f t="shared" si="74"/>
        <v/>
      </c>
      <c r="AA379" s="30" t="str">
        <f t="shared" si="75"/>
        <v/>
      </c>
      <c r="AB379" s="30" t="str">
        <f t="shared" si="76"/>
        <v/>
      </c>
      <c r="AC379" s="30" t="str">
        <f t="shared" si="77"/>
        <v/>
      </c>
      <c r="AD379" s="30" t="str">
        <f t="shared" si="78"/>
        <v/>
      </c>
      <c r="AE379" s="30" t="str">
        <f t="shared" si="79"/>
        <v/>
      </c>
      <c r="AF379" s="30" t="str">
        <f t="shared" si="80"/>
        <v/>
      </c>
      <c r="AG379" s="30" t="str">
        <f t="shared" si="81"/>
        <v/>
      </c>
      <c r="AH379" s="30" t="str">
        <f t="shared" si="82"/>
        <v/>
      </c>
      <c r="AI379" s="30" t="str">
        <f t="shared" si="83"/>
        <v/>
      </c>
      <c r="AJ379" s="9"/>
      <c r="AK379" s="9"/>
      <c r="AL379" s="9"/>
      <c r="AM379" s="9"/>
      <c r="AN379" s="9"/>
      <c r="AO379" s="9"/>
      <c r="AP379" s="9"/>
      <c r="AQ379" s="9"/>
      <c r="AR379" s="9"/>
      <c r="AS379" s="9"/>
      <c r="AT379" s="9"/>
      <c r="AU379" s="10"/>
      <c r="AV379" s="2" t="str">
        <f t="shared" si="84"/>
        <v/>
      </c>
      <c r="AW379" s="2" t="str">
        <f t="shared" si="85"/>
        <v/>
      </c>
      <c r="AX379" s="2" t="str">
        <f t="shared" si="86"/>
        <v/>
      </c>
    </row>
    <row r="380" spans="1:50">
      <c r="A380" s="16"/>
      <c r="B380" s="7"/>
      <c r="C380" s="7"/>
      <c r="D380" s="7"/>
      <c r="E380" s="22"/>
      <c r="F380" s="22"/>
      <c r="G380" s="22"/>
      <c r="H380" s="9" t="str">
        <f t="shared" si="73"/>
        <v/>
      </c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10"/>
      <c r="Y380" s="10"/>
      <c r="Z380" s="30" t="str">
        <f t="shared" si="74"/>
        <v/>
      </c>
      <c r="AA380" s="30" t="str">
        <f t="shared" si="75"/>
        <v/>
      </c>
      <c r="AB380" s="30" t="str">
        <f t="shared" si="76"/>
        <v/>
      </c>
      <c r="AC380" s="30" t="str">
        <f t="shared" si="77"/>
        <v/>
      </c>
      <c r="AD380" s="30" t="str">
        <f t="shared" si="78"/>
        <v/>
      </c>
      <c r="AE380" s="30" t="str">
        <f t="shared" si="79"/>
        <v/>
      </c>
      <c r="AF380" s="30" t="str">
        <f t="shared" si="80"/>
        <v/>
      </c>
      <c r="AG380" s="30" t="str">
        <f t="shared" si="81"/>
        <v/>
      </c>
      <c r="AH380" s="30" t="str">
        <f t="shared" si="82"/>
        <v/>
      </c>
      <c r="AI380" s="30" t="str">
        <f t="shared" si="83"/>
        <v/>
      </c>
      <c r="AJ380" s="9"/>
      <c r="AK380" s="9"/>
      <c r="AL380" s="9"/>
      <c r="AM380" s="9"/>
      <c r="AN380" s="9"/>
      <c r="AO380" s="9"/>
      <c r="AP380" s="9"/>
      <c r="AQ380" s="9"/>
      <c r="AR380" s="9"/>
      <c r="AS380" s="9"/>
      <c r="AT380" s="9"/>
      <c r="AU380" s="10"/>
      <c r="AV380" s="2" t="str">
        <f t="shared" si="84"/>
        <v/>
      </c>
      <c r="AW380" s="2" t="str">
        <f t="shared" si="85"/>
        <v/>
      </c>
      <c r="AX380" s="2" t="str">
        <f t="shared" si="86"/>
        <v/>
      </c>
    </row>
    <row r="381" spans="1:50">
      <c r="A381" s="16"/>
      <c r="B381" s="7"/>
      <c r="C381" s="7"/>
      <c r="D381" s="7"/>
      <c r="E381" s="22"/>
      <c r="F381" s="22"/>
      <c r="G381" s="22"/>
      <c r="H381" s="9" t="str">
        <f t="shared" si="73"/>
        <v/>
      </c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10"/>
      <c r="Y381" s="10"/>
      <c r="Z381" s="30" t="str">
        <f t="shared" si="74"/>
        <v/>
      </c>
      <c r="AA381" s="30" t="str">
        <f t="shared" si="75"/>
        <v/>
      </c>
      <c r="AB381" s="30" t="str">
        <f t="shared" si="76"/>
        <v/>
      </c>
      <c r="AC381" s="30" t="str">
        <f t="shared" si="77"/>
        <v/>
      </c>
      <c r="AD381" s="30" t="str">
        <f t="shared" si="78"/>
        <v/>
      </c>
      <c r="AE381" s="30" t="str">
        <f t="shared" si="79"/>
        <v/>
      </c>
      <c r="AF381" s="30" t="str">
        <f t="shared" si="80"/>
        <v/>
      </c>
      <c r="AG381" s="30" t="str">
        <f t="shared" si="81"/>
        <v/>
      </c>
      <c r="AH381" s="30" t="str">
        <f t="shared" si="82"/>
        <v/>
      </c>
      <c r="AI381" s="30" t="str">
        <f t="shared" si="83"/>
        <v/>
      </c>
      <c r="AJ381" s="9"/>
      <c r="AK381" s="9"/>
      <c r="AL381" s="9"/>
      <c r="AM381" s="9"/>
      <c r="AN381" s="9"/>
      <c r="AO381" s="9"/>
      <c r="AP381" s="9"/>
      <c r="AQ381" s="9"/>
      <c r="AR381" s="9"/>
      <c r="AS381" s="9"/>
      <c r="AT381" s="9"/>
      <c r="AU381" s="10"/>
      <c r="AV381" s="2" t="str">
        <f t="shared" si="84"/>
        <v/>
      </c>
      <c r="AW381" s="2" t="str">
        <f t="shared" si="85"/>
        <v/>
      </c>
      <c r="AX381" s="2" t="str">
        <f t="shared" si="86"/>
        <v/>
      </c>
    </row>
    <row r="382" spans="1:50">
      <c r="A382" s="16"/>
      <c r="B382" s="7"/>
      <c r="C382" s="7"/>
      <c r="D382" s="7"/>
      <c r="E382" s="22"/>
      <c r="F382" s="22"/>
      <c r="G382" s="22"/>
      <c r="H382" s="9" t="str">
        <f t="shared" si="73"/>
        <v/>
      </c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10"/>
      <c r="Y382" s="10"/>
      <c r="Z382" s="30" t="str">
        <f t="shared" si="74"/>
        <v/>
      </c>
      <c r="AA382" s="30" t="str">
        <f t="shared" si="75"/>
        <v/>
      </c>
      <c r="AB382" s="30" t="str">
        <f t="shared" si="76"/>
        <v/>
      </c>
      <c r="AC382" s="30" t="str">
        <f t="shared" si="77"/>
        <v/>
      </c>
      <c r="AD382" s="30" t="str">
        <f t="shared" si="78"/>
        <v/>
      </c>
      <c r="AE382" s="30" t="str">
        <f t="shared" si="79"/>
        <v/>
      </c>
      <c r="AF382" s="30" t="str">
        <f t="shared" si="80"/>
        <v/>
      </c>
      <c r="AG382" s="30" t="str">
        <f t="shared" si="81"/>
        <v/>
      </c>
      <c r="AH382" s="30" t="str">
        <f t="shared" si="82"/>
        <v/>
      </c>
      <c r="AI382" s="30" t="str">
        <f t="shared" si="83"/>
        <v/>
      </c>
      <c r="AJ382" s="9"/>
      <c r="AK382" s="9"/>
      <c r="AL382" s="9"/>
      <c r="AM382" s="9"/>
      <c r="AN382" s="9"/>
      <c r="AO382" s="9"/>
      <c r="AP382" s="9"/>
      <c r="AQ382" s="9"/>
      <c r="AR382" s="9"/>
      <c r="AS382" s="9"/>
      <c r="AT382" s="9"/>
      <c r="AU382" s="10"/>
      <c r="AV382" s="2" t="str">
        <f t="shared" si="84"/>
        <v/>
      </c>
      <c r="AW382" s="2" t="str">
        <f t="shared" si="85"/>
        <v/>
      </c>
      <c r="AX382" s="2" t="str">
        <f t="shared" si="86"/>
        <v/>
      </c>
    </row>
    <row r="383" spans="1:50">
      <c r="A383" s="16"/>
      <c r="B383" s="7"/>
      <c r="C383" s="7"/>
      <c r="D383" s="7"/>
      <c r="E383" s="22"/>
      <c r="F383" s="22"/>
      <c r="G383" s="22"/>
      <c r="H383" s="9" t="str">
        <f t="shared" si="73"/>
        <v/>
      </c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10"/>
      <c r="Y383" s="10"/>
      <c r="Z383" s="30" t="str">
        <f t="shared" si="74"/>
        <v/>
      </c>
      <c r="AA383" s="30" t="str">
        <f t="shared" si="75"/>
        <v/>
      </c>
      <c r="AB383" s="30" t="str">
        <f t="shared" si="76"/>
        <v/>
      </c>
      <c r="AC383" s="30" t="str">
        <f t="shared" si="77"/>
        <v/>
      </c>
      <c r="AD383" s="30" t="str">
        <f t="shared" si="78"/>
        <v/>
      </c>
      <c r="AE383" s="30" t="str">
        <f t="shared" si="79"/>
        <v/>
      </c>
      <c r="AF383" s="30" t="str">
        <f t="shared" si="80"/>
        <v/>
      </c>
      <c r="AG383" s="30" t="str">
        <f t="shared" si="81"/>
        <v/>
      </c>
      <c r="AH383" s="30" t="str">
        <f t="shared" si="82"/>
        <v/>
      </c>
      <c r="AI383" s="30" t="str">
        <f t="shared" si="83"/>
        <v/>
      </c>
      <c r="AJ383" s="9"/>
      <c r="AK383" s="9"/>
      <c r="AL383" s="9"/>
      <c r="AM383" s="9"/>
      <c r="AN383" s="9"/>
      <c r="AO383" s="9"/>
      <c r="AP383" s="9"/>
      <c r="AQ383" s="9"/>
      <c r="AR383" s="9"/>
      <c r="AS383" s="9"/>
      <c r="AT383" s="9"/>
      <c r="AU383" s="10"/>
      <c r="AV383" s="2" t="str">
        <f t="shared" si="84"/>
        <v/>
      </c>
      <c r="AW383" s="2" t="str">
        <f t="shared" si="85"/>
        <v/>
      </c>
      <c r="AX383" s="2" t="str">
        <f t="shared" si="86"/>
        <v/>
      </c>
    </row>
    <row r="384" spans="1:50">
      <c r="A384" s="16"/>
      <c r="B384" s="7"/>
      <c r="C384" s="7"/>
      <c r="D384" s="7"/>
      <c r="E384" s="22"/>
      <c r="F384" s="22"/>
      <c r="G384" s="22"/>
      <c r="H384" s="9" t="str">
        <f t="shared" si="73"/>
        <v/>
      </c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10"/>
      <c r="Y384" s="10"/>
      <c r="Z384" s="30" t="str">
        <f t="shared" si="74"/>
        <v/>
      </c>
      <c r="AA384" s="30" t="str">
        <f t="shared" si="75"/>
        <v/>
      </c>
      <c r="AB384" s="30" t="str">
        <f t="shared" si="76"/>
        <v/>
      </c>
      <c r="AC384" s="30" t="str">
        <f t="shared" si="77"/>
        <v/>
      </c>
      <c r="AD384" s="30" t="str">
        <f t="shared" si="78"/>
        <v/>
      </c>
      <c r="AE384" s="30" t="str">
        <f t="shared" si="79"/>
        <v/>
      </c>
      <c r="AF384" s="30" t="str">
        <f t="shared" si="80"/>
        <v/>
      </c>
      <c r="AG384" s="30" t="str">
        <f t="shared" si="81"/>
        <v/>
      </c>
      <c r="AH384" s="30" t="str">
        <f t="shared" si="82"/>
        <v/>
      </c>
      <c r="AI384" s="30" t="str">
        <f t="shared" si="83"/>
        <v/>
      </c>
      <c r="AJ384" s="9"/>
      <c r="AK384" s="9"/>
      <c r="AL384" s="9"/>
      <c r="AM384" s="9"/>
      <c r="AN384" s="9"/>
      <c r="AO384" s="9"/>
      <c r="AP384" s="9"/>
      <c r="AQ384" s="9"/>
      <c r="AR384" s="9"/>
      <c r="AS384" s="9"/>
      <c r="AT384" s="9"/>
      <c r="AU384" s="10"/>
      <c r="AV384" s="2" t="str">
        <f t="shared" si="84"/>
        <v/>
      </c>
      <c r="AW384" s="2" t="str">
        <f t="shared" si="85"/>
        <v/>
      </c>
      <c r="AX384" s="2" t="str">
        <f t="shared" si="86"/>
        <v/>
      </c>
    </row>
    <row r="385" spans="1:50">
      <c r="A385" s="16"/>
      <c r="B385" s="7"/>
      <c r="C385" s="7"/>
      <c r="D385" s="7"/>
      <c r="E385" s="22"/>
      <c r="F385" s="22"/>
      <c r="G385" s="22"/>
      <c r="H385" s="9" t="str">
        <f t="shared" si="73"/>
        <v/>
      </c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10"/>
      <c r="Y385" s="10"/>
      <c r="Z385" s="30" t="str">
        <f t="shared" si="74"/>
        <v/>
      </c>
      <c r="AA385" s="30" t="str">
        <f t="shared" si="75"/>
        <v/>
      </c>
      <c r="AB385" s="30" t="str">
        <f t="shared" si="76"/>
        <v/>
      </c>
      <c r="AC385" s="30" t="str">
        <f t="shared" si="77"/>
        <v/>
      </c>
      <c r="AD385" s="30" t="str">
        <f t="shared" si="78"/>
        <v/>
      </c>
      <c r="AE385" s="30" t="str">
        <f t="shared" si="79"/>
        <v/>
      </c>
      <c r="AF385" s="30" t="str">
        <f t="shared" si="80"/>
        <v/>
      </c>
      <c r="AG385" s="30" t="str">
        <f t="shared" si="81"/>
        <v/>
      </c>
      <c r="AH385" s="30" t="str">
        <f t="shared" si="82"/>
        <v/>
      </c>
      <c r="AI385" s="30" t="str">
        <f t="shared" si="83"/>
        <v/>
      </c>
      <c r="AJ385" s="9"/>
      <c r="AK385" s="9"/>
      <c r="AL385" s="9"/>
      <c r="AM385" s="9"/>
      <c r="AN385" s="9"/>
      <c r="AO385" s="9"/>
      <c r="AP385" s="9"/>
      <c r="AQ385" s="9"/>
      <c r="AR385" s="9"/>
      <c r="AS385" s="9"/>
      <c r="AT385" s="9"/>
      <c r="AU385" s="10"/>
      <c r="AV385" s="2" t="str">
        <f t="shared" si="84"/>
        <v/>
      </c>
      <c r="AW385" s="2" t="str">
        <f t="shared" si="85"/>
        <v/>
      </c>
      <c r="AX385" s="2" t="str">
        <f t="shared" si="86"/>
        <v/>
      </c>
    </row>
    <row r="386" spans="1:50">
      <c r="A386" s="16"/>
      <c r="B386" s="7"/>
      <c r="C386" s="7"/>
      <c r="D386" s="7"/>
      <c r="E386" s="22"/>
      <c r="F386" s="22"/>
      <c r="G386" s="22"/>
      <c r="H386" s="9" t="str">
        <f t="shared" si="73"/>
        <v/>
      </c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10"/>
      <c r="Y386" s="10"/>
      <c r="Z386" s="30" t="str">
        <f t="shared" si="74"/>
        <v/>
      </c>
      <c r="AA386" s="30" t="str">
        <f t="shared" si="75"/>
        <v/>
      </c>
      <c r="AB386" s="30" t="str">
        <f t="shared" si="76"/>
        <v/>
      </c>
      <c r="AC386" s="30" t="str">
        <f t="shared" si="77"/>
        <v/>
      </c>
      <c r="AD386" s="30" t="str">
        <f t="shared" si="78"/>
        <v/>
      </c>
      <c r="AE386" s="30" t="str">
        <f t="shared" si="79"/>
        <v/>
      </c>
      <c r="AF386" s="30" t="str">
        <f t="shared" si="80"/>
        <v/>
      </c>
      <c r="AG386" s="30" t="str">
        <f t="shared" si="81"/>
        <v/>
      </c>
      <c r="AH386" s="30" t="str">
        <f t="shared" si="82"/>
        <v/>
      </c>
      <c r="AI386" s="30" t="str">
        <f t="shared" si="83"/>
        <v/>
      </c>
      <c r="AJ386" s="9"/>
      <c r="AK386" s="9"/>
      <c r="AL386" s="9"/>
      <c r="AM386" s="9"/>
      <c r="AN386" s="9"/>
      <c r="AO386" s="9"/>
      <c r="AP386" s="9"/>
      <c r="AQ386" s="9"/>
      <c r="AR386" s="9"/>
      <c r="AS386" s="9"/>
      <c r="AT386" s="9"/>
      <c r="AU386" s="10"/>
      <c r="AV386" s="2" t="str">
        <f t="shared" si="84"/>
        <v/>
      </c>
      <c r="AW386" s="2" t="str">
        <f t="shared" si="85"/>
        <v/>
      </c>
      <c r="AX386" s="2" t="str">
        <f t="shared" si="86"/>
        <v/>
      </c>
    </row>
    <row r="387" spans="1:50">
      <c r="A387" s="16"/>
      <c r="B387" s="7"/>
      <c r="C387" s="7"/>
      <c r="D387" s="7"/>
      <c r="E387" s="22"/>
      <c r="F387" s="22"/>
      <c r="G387" s="22"/>
      <c r="H387" s="9" t="str">
        <f t="shared" si="73"/>
        <v/>
      </c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10"/>
      <c r="Y387" s="10"/>
      <c r="Z387" s="30" t="str">
        <f t="shared" si="74"/>
        <v/>
      </c>
      <c r="AA387" s="30" t="str">
        <f t="shared" si="75"/>
        <v/>
      </c>
      <c r="AB387" s="30" t="str">
        <f t="shared" si="76"/>
        <v/>
      </c>
      <c r="AC387" s="30" t="str">
        <f t="shared" si="77"/>
        <v/>
      </c>
      <c r="AD387" s="30" t="str">
        <f t="shared" si="78"/>
        <v/>
      </c>
      <c r="AE387" s="30" t="str">
        <f t="shared" si="79"/>
        <v/>
      </c>
      <c r="AF387" s="30" t="str">
        <f t="shared" si="80"/>
        <v/>
      </c>
      <c r="AG387" s="30" t="str">
        <f t="shared" si="81"/>
        <v/>
      </c>
      <c r="AH387" s="30" t="str">
        <f t="shared" si="82"/>
        <v/>
      </c>
      <c r="AI387" s="30" t="str">
        <f t="shared" si="83"/>
        <v/>
      </c>
      <c r="AJ387" s="9"/>
      <c r="AK387" s="9"/>
      <c r="AL387" s="9"/>
      <c r="AM387" s="9"/>
      <c r="AN387" s="9"/>
      <c r="AO387" s="9"/>
      <c r="AP387" s="9"/>
      <c r="AQ387" s="9"/>
      <c r="AR387" s="9"/>
      <c r="AS387" s="9"/>
      <c r="AT387" s="9"/>
      <c r="AU387" s="10"/>
      <c r="AV387" s="2" t="str">
        <f t="shared" si="84"/>
        <v/>
      </c>
      <c r="AW387" s="2" t="str">
        <f t="shared" si="85"/>
        <v/>
      </c>
      <c r="AX387" s="2" t="str">
        <f t="shared" si="86"/>
        <v/>
      </c>
    </row>
    <row r="388" spans="1:50">
      <c r="A388" s="16"/>
      <c r="B388" s="7"/>
      <c r="C388" s="7"/>
      <c r="D388" s="7"/>
      <c r="E388" s="22"/>
      <c r="F388" s="22"/>
      <c r="G388" s="22"/>
      <c r="H388" s="9" t="str">
        <f t="shared" ref="H388:H451" si="87">IF(ISBLANK($C388),"",IF(COUNT(E388:G388)&gt;0,SUM(E388:G388),"AB"))</f>
        <v/>
      </c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10"/>
      <c r="Y388" s="10"/>
      <c r="Z388" s="30" t="str">
        <f t="shared" ref="Z388:Z451" si="88">IF(ISBLANK($C388),"",IF($Z$3&gt;0,IF(ISTEXT($H388),"",(SUMIF($L$8:$N$8,"Y",$E388:$G388))*100/(SUMIF($L$8:$N$8,"Y",$L$7:$N$7))),""))</f>
        <v/>
      </c>
      <c r="AA388" s="30" t="str">
        <f t="shared" ref="AA388:AA451" si="89">IF(ISBLANK($C388),"",IF($AA$3&gt;0,IF(ISTEXT($H388),"",(SUMIF($L$9:$N$9,"Y",$E388:$G388))*100/(SUMIF($L$9:$N$9,"Y",$L$7:$N$7))),""))</f>
        <v/>
      </c>
      <c r="AB388" s="30" t="str">
        <f t="shared" ref="AB388:AB451" si="90">IF(ISBLANK($C388),"",IF($AB$3&gt;0,IF(ISTEXT($H388),"",(SUMIF($L$10:$N$10,"Y",$E388:$G388))*100/(SUMIF($L$10:$N$10,"Y",$L$7:$N$7))),""))</f>
        <v/>
      </c>
      <c r="AC388" s="30" t="str">
        <f t="shared" ref="AC388:AC451" si="91">IF(ISBLANK($C388),"",IF($AC$3&gt;0,IF(ISTEXT($H388),"",(SUMIF($L$11:$N$11,"Y",$E388:$G388))*100/(SUMIF($L$11:$N$11,"Y",$L$7:$N$7))),""))</f>
        <v/>
      </c>
      <c r="AD388" s="30" t="str">
        <f t="shared" ref="AD388:AD451" si="92">IF(ISBLANK($C388),"",IF($AD$3&gt;0,IF(ISTEXT($H388),"",(SUMIF($L$12:$N$12,"Y",$E388:$G388))*100/(SUMIF($L$12:$N$12,"Y",$L$7:$N$7))),""))</f>
        <v/>
      </c>
      <c r="AE388" s="30" t="str">
        <f t="shared" ref="AE388:AE451" si="93">IF(ISBLANK($C388),"",IF($AE$3&gt;0,IF(ISTEXT($H388),"",(SUMIF($L$13:$N$13,"Y",$E388:$G388))*100/(SUMIF($L$13:$N$13,"Y",$L$7:$N$7))),""))</f>
        <v/>
      </c>
      <c r="AF388" s="30" t="str">
        <f t="shared" ref="AF388:AF451" si="94">IF(ISBLANK($C388),"",IF($AF$3&gt;0,IF(ISTEXT($H388),"",(SUMIF($L$14:$N$14,"Y",$E388:$G388))*100/(SUMIF($L$14:$N$14,"Y",$L$7:$N$7))),""))</f>
        <v/>
      </c>
      <c r="AG388" s="30" t="str">
        <f t="shared" ref="AG388:AG451" si="95">IF(ISBLANK($C388),"",IF($AG$3&gt;0,IF(ISTEXT($H388),"",(SUMIF($L$15:$N$15,"Y",$E388:$G388))*100/(SUMIF($L$15:$N$15,"Y",$L$7:$N$7))),""))</f>
        <v/>
      </c>
      <c r="AH388" s="30" t="str">
        <f t="shared" ref="AH388:AH451" si="96">IF(ISBLANK($C388),"",IF($AH$3&gt;0,IF(ISTEXT($H388),"",(SUMIF($L$16:$N$16,"Y",$E388:$G388))*100/(SUMIF($L$16:$N$16,"Y",$L$7:$N$7))),""))</f>
        <v/>
      </c>
      <c r="AI388" s="30" t="str">
        <f t="shared" ref="AI388:AI451" si="97">IF(ISBLANK($C388),"",IF($AI$3&gt;0,IF(ISTEXT($H388),"",(SUMIF($L$17:$N$17,"Y",$E388:$G388))*100/(SUMIF($L$17:$N$17,"Y",$L$7:$N$7))),""))</f>
        <v/>
      </c>
      <c r="AJ388" s="9"/>
      <c r="AK388" s="9"/>
      <c r="AL388" s="9"/>
      <c r="AM388" s="9"/>
      <c r="AN388" s="9"/>
      <c r="AO388" s="9"/>
      <c r="AP388" s="9"/>
      <c r="AQ388" s="9"/>
      <c r="AR388" s="9"/>
      <c r="AS388" s="9"/>
      <c r="AT388" s="9"/>
      <c r="AU388" s="10"/>
      <c r="AV388" s="2" t="str">
        <f t="shared" ref="AV388:AV451" si="98">IF(ISBLANK(E388),"",IF((E388*100/L$7)&lt;50,"",1))</f>
        <v/>
      </c>
      <c r="AW388" s="2" t="str">
        <f t="shared" ref="AW388:AW451" si="99">IF(ISBLANK(F388),"",IF((F388*100/M$7)&lt;50,"",1))</f>
        <v/>
      </c>
      <c r="AX388" s="2" t="str">
        <f t="shared" ref="AX388:AX451" si="100">IF(ISBLANK(G388),"",IF((G388*100/N$7)&lt;50,"",1))</f>
        <v/>
      </c>
    </row>
    <row r="389" spans="1:50">
      <c r="A389" s="16"/>
      <c r="B389" s="7"/>
      <c r="C389" s="7"/>
      <c r="D389" s="7"/>
      <c r="E389" s="22"/>
      <c r="F389" s="22"/>
      <c r="G389" s="22"/>
      <c r="H389" s="9" t="str">
        <f t="shared" si="87"/>
        <v/>
      </c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10"/>
      <c r="Y389" s="10"/>
      <c r="Z389" s="30" t="str">
        <f t="shared" si="88"/>
        <v/>
      </c>
      <c r="AA389" s="30" t="str">
        <f t="shared" si="89"/>
        <v/>
      </c>
      <c r="AB389" s="30" t="str">
        <f t="shared" si="90"/>
        <v/>
      </c>
      <c r="AC389" s="30" t="str">
        <f t="shared" si="91"/>
        <v/>
      </c>
      <c r="AD389" s="30" t="str">
        <f t="shared" si="92"/>
        <v/>
      </c>
      <c r="AE389" s="30" t="str">
        <f t="shared" si="93"/>
        <v/>
      </c>
      <c r="AF389" s="30" t="str">
        <f t="shared" si="94"/>
        <v/>
      </c>
      <c r="AG389" s="30" t="str">
        <f t="shared" si="95"/>
        <v/>
      </c>
      <c r="AH389" s="30" t="str">
        <f t="shared" si="96"/>
        <v/>
      </c>
      <c r="AI389" s="30" t="str">
        <f t="shared" si="97"/>
        <v/>
      </c>
      <c r="AJ389" s="9"/>
      <c r="AK389" s="9"/>
      <c r="AL389" s="9"/>
      <c r="AM389" s="9"/>
      <c r="AN389" s="9"/>
      <c r="AO389" s="9"/>
      <c r="AP389" s="9"/>
      <c r="AQ389" s="9"/>
      <c r="AR389" s="9"/>
      <c r="AS389" s="9"/>
      <c r="AT389" s="9"/>
      <c r="AU389" s="10"/>
      <c r="AV389" s="2" t="str">
        <f t="shared" si="98"/>
        <v/>
      </c>
      <c r="AW389" s="2" t="str">
        <f t="shared" si="99"/>
        <v/>
      </c>
      <c r="AX389" s="2" t="str">
        <f t="shared" si="100"/>
        <v/>
      </c>
    </row>
    <row r="390" spans="1:50">
      <c r="A390" s="16"/>
      <c r="B390" s="7"/>
      <c r="C390" s="7"/>
      <c r="D390" s="7"/>
      <c r="E390" s="22"/>
      <c r="F390" s="22"/>
      <c r="G390" s="22"/>
      <c r="H390" s="9" t="str">
        <f t="shared" si="87"/>
        <v/>
      </c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10"/>
      <c r="Y390" s="10"/>
      <c r="Z390" s="30" t="str">
        <f t="shared" si="88"/>
        <v/>
      </c>
      <c r="AA390" s="30" t="str">
        <f t="shared" si="89"/>
        <v/>
      </c>
      <c r="AB390" s="30" t="str">
        <f t="shared" si="90"/>
        <v/>
      </c>
      <c r="AC390" s="30" t="str">
        <f t="shared" si="91"/>
        <v/>
      </c>
      <c r="AD390" s="30" t="str">
        <f t="shared" si="92"/>
        <v/>
      </c>
      <c r="AE390" s="30" t="str">
        <f t="shared" si="93"/>
        <v/>
      </c>
      <c r="AF390" s="30" t="str">
        <f t="shared" si="94"/>
        <v/>
      </c>
      <c r="AG390" s="30" t="str">
        <f t="shared" si="95"/>
        <v/>
      </c>
      <c r="AH390" s="30" t="str">
        <f t="shared" si="96"/>
        <v/>
      </c>
      <c r="AI390" s="30" t="str">
        <f t="shared" si="97"/>
        <v/>
      </c>
      <c r="AJ390" s="9"/>
      <c r="AK390" s="9"/>
      <c r="AL390" s="9"/>
      <c r="AM390" s="9"/>
      <c r="AN390" s="9"/>
      <c r="AO390" s="9"/>
      <c r="AP390" s="9"/>
      <c r="AQ390" s="9"/>
      <c r="AR390" s="9"/>
      <c r="AS390" s="9"/>
      <c r="AT390" s="9"/>
      <c r="AU390" s="10"/>
      <c r="AV390" s="2" t="str">
        <f t="shared" si="98"/>
        <v/>
      </c>
      <c r="AW390" s="2" t="str">
        <f t="shared" si="99"/>
        <v/>
      </c>
      <c r="AX390" s="2" t="str">
        <f t="shared" si="100"/>
        <v/>
      </c>
    </row>
    <row r="391" spans="1:50">
      <c r="A391" s="16"/>
      <c r="B391" s="7"/>
      <c r="C391" s="7"/>
      <c r="D391" s="7"/>
      <c r="E391" s="22"/>
      <c r="F391" s="22"/>
      <c r="G391" s="22"/>
      <c r="H391" s="9" t="str">
        <f t="shared" si="87"/>
        <v/>
      </c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10"/>
      <c r="Y391" s="10"/>
      <c r="Z391" s="30" t="str">
        <f t="shared" si="88"/>
        <v/>
      </c>
      <c r="AA391" s="30" t="str">
        <f t="shared" si="89"/>
        <v/>
      </c>
      <c r="AB391" s="30" t="str">
        <f t="shared" si="90"/>
        <v/>
      </c>
      <c r="AC391" s="30" t="str">
        <f t="shared" si="91"/>
        <v/>
      </c>
      <c r="AD391" s="30" t="str">
        <f t="shared" si="92"/>
        <v/>
      </c>
      <c r="AE391" s="30" t="str">
        <f t="shared" si="93"/>
        <v/>
      </c>
      <c r="AF391" s="30" t="str">
        <f t="shared" si="94"/>
        <v/>
      </c>
      <c r="AG391" s="30" t="str">
        <f t="shared" si="95"/>
        <v/>
      </c>
      <c r="AH391" s="30" t="str">
        <f t="shared" si="96"/>
        <v/>
      </c>
      <c r="AI391" s="30" t="str">
        <f t="shared" si="97"/>
        <v/>
      </c>
      <c r="AJ391" s="9"/>
      <c r="AK391" s="9"/>
      <c r="AL391" s="9"/>
      <c r="AM391" s="9"/>
      <c r="AN391" s="9"/>
      <c r="AO391" s="9"/>
      <c r="AP391" s="9"/>
      <c r="AQ391" s="9"/>
      <c r="AR391" s="9"/>
      <c r="AS391" s="9"/>
      <c r="AT391" s="9"/>
      <c r="AU391" s="10"/>
      <c r="AV391" s="2" t="str">
        <f t="shared" si="98"/>
        <v/>
      </c>
      <c r="AW391" s="2" t="str">
        <f t="shared" si="99"/>
        <v/>
      </c>
      <c r="AX391" s="2" t="str">
        <f t="shared" si="100"/>
        <v/>
      </c>
    </row>
    <row r="392" spans="1:50">
      <c r="A392" s="16"/>
      <c r="B392" s="7"/>
      <c r="C392" s="7"/>
      <c r="D392" s="7"/>
      <c r="E392" s="22"/>
      <c r="F392" s="22"/>
      <c r="G392" s="22"/>
      <c r="H392" s="9" t="str">
        <f t="shared" si="87"/>
        <v/>
      </c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10"/>
      <c r="Y392" s="10"/>
      <c r="Z392" s="30" t="str">
        <f t="shared" si="88"/>
        <v/>
      </c>
      <c r="AA392" s="30" t="str">
        <f t="shared" si="89"/>
        <v/>
      </c>
      <c r="AB392" s="30" t="str">
        <f t="shared" si="90"/>
        <v/>
      </c>
      <c r="AC392" s="30" t="str">
        <f t="shared" si="91"/>
        <v/>
      </c>
      <c r="AD392" s="30" t="str">
        <f t="shared" si="92"/>
        <v/>
      </c>
      <c r="AE392" s="30" t="str">
        <f t="shared" si="93"/>
        <v/>
      </c>
      <c r="AF392" s="30" t="str">
        <f t="shared" si="94"/>
        <v/>
      </c>
      <c r="AG392" s="30" t="str">
        <f t="shared" si="95"/>
        <v/>
      </c>
      <c r="AH392" s="30" t="str">
        <f t="shared" si="96"/>
        <v/>
      </c>
      <c r="AI392" s="30" t="str">
        <f t="shared" si="97"/>
        <v/>
      </c>
      <c r="AJ392" s="9"/>
      <c r="AK392" s="9"/>
      <c r="AL392" s="9"/>
      <c r="AM392" s="9"/>
      <c r="AN392" s="9"/>
      <c r="AO392" s="9"/>
      <c r="AP392" s="9"/>
      <c r="AQ392" s="9"/>
      <c r="AR392" s="9"/>
      <c r="AS392" s="9"/>
      <c r="AT392" s="9"/>
      <c r="AU392" s="10"/>
      <c r="AV392" s="2" t="str">
        <f t="shared" si="98"/>
        <v/>
      </c>
      <c r="AW392" s="2" t="str">
        <f t="shared" si="99"/>
        <v/>
      </c>
      <c r="AX392" s="2" t="str">
        <f t="shared" si="100"/>
        <v/>
      </c>
    </row>
    <row r="393" spans="1:50">
      <c r="A393" s="16"/>
      <c r="B393" s="7"/>
      <c r="C393" s="7"/>
      <c r="D393" s="7"/>
      <c r="E393" s="22"/>
      <c r="F393" s="22"/>
      <c r="G393" s="22"/>
      <c r="H393" s="9" t="str">
        <f t="shared" si="87"/>
        <v/>
      </c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10"/>
      <c r="Y393" s="10"/>
      <c r="Z393" s="30" t="str">
        <f t="shared" si="88"/>
        <v/>
      </c>
      <c r="AA393" s="30" t="str">
        <f t="shared" si="89"/>
        <v/>
      </c>
      <c r="AB393" s="30" t="str">
        <f t="shared" si="90"/>
        <v/>
      </c>
      <c r="AC393" s="30" t="str">
        <f t="shared" si="91"/>
        <v/>
      </c>
      <c r="AD393" s="30" t="str">
        <f t="shared" si="92"/>
        <v/>
      </c>
      <c r="AE393" s="30" t="str">
        <f t="shared" si="93"/>
        <v/>
      </c>
      <c r="AF393" s="30" t="str">
        <f t="shared" si="94"/>
        <v/>
      </c>
      <c r="AG393" s="30" t="str">
        <f t="shared" si="95"/>
        <v/>
      </c>
      <c r="AH393" s="30" t="str">
        <f t="shared" si="96"/>
        <v/>
      </c>
      <c r="AI393" s="30" t="str">
        <f t="shared" si="97"/>
        <v/>
      </c>
      <c r="AJ393" s="9"/>
      <c r="AK393" s="9"/>
      <c r="AL393" s="9"/>
      <c r="AM393" s="9"/>
      <c r="AN393" s="9"/>
      <c r="AO393" s="9"/>
      <c r="AP393" s="9"/>
      <c r="AQ393" s="9"/>
      <c r="AR393" s="9"/>
      <c r="AS393" s="9"/>
      <c r="AT393" s="9"/>
      <c r="AU393" s="10"/>
      <c r="AV393" s="2" t="str">
        <f t="shared" si="98"/>
        <v/>
      </c>
      <c r="AW393" s="2" t="str">
        <f t="shared" si="99"/>
        <v/>
      </c>
      <c r="AX393" s="2" t="str">
        <f t="shared" si="100"/>
        <v/>
      </c>
    </row>
    <row r="394" spans="1:50">
      <c r="A394" s="16"/>
      <c r="B394" s="7"/>
      <c r="C394" s="7"/>
      <c r="D394" s="7"/>
      <c r="E394" s="22"/>
      <c r="F394" s="22"/>
      <c r="G394" s="22"/>
      <c r="H394" s="9" t="str">
        <f t="shared" si="87"/>
        <v/>
      </c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10"/>
      <c r="Y394" s="10"/>
      <c r="Z394" s="30" t="str">
        <f t="shared" si="88"/>
        <v/>
      </c>
      <c r="AA394" s="30" t="str">
        <f t="shared" si="89"/>
        <v/>
      </c>
      <c r="AB394" s="30" t="str">
        <f t="shared" si="90"/>
        <v/>
      </c>
      <c r="AC394" s="30" t="str">
        <f t="shared" si="91"/>
        <v/>
      </c>
      <c r="AD394" s="30" t="str">
        <f t="shared" si="92"/>
        <v/>
      </c>
      <c r="AE394" s="30" t="str">
        <f t="shared" si="93"/>
        <v/>
      </c>
      <c r="AF394" s="30" t="str">
        <f t="shared" si="94"/>
        <v/>
      </c>
      <c r="AG394" s="30" t="str">
        <f t="shared" si="95"/>
        <v/>
      </c>
      <c r="AH394" s="30" t="str">
        <f t="shared" si="96"/>
        <v/>
      </c>
      <c r="AI394" s="30" t="str">
        <f t="shared" si="97"/>
        <v/>
      </c>
      <c r="AJ394" s="9"/>
      <c r="AK394" s="9"/>
      <c r="AL394" s="9"/>
      <c r="AM394" s="9"/>
      <c r="AN394" s="9"/>
      <c r="AO394" s="9"/>
      <c r="AP394" s="9"/>
      <c r="AQ394" s="9"/>
      <c r="AR394" s="9"/>
      <c r="AS394" s="9"/>
      <c r="AT394" s="9"/>
      <c r="AU394" s="10"/>
      <c r="AV394" s="2" t="str">
        <f t="shared" si="98"/>
        <v/>
      </c>
      <c r="AW394" s="2" t="str">
        <f t="shared" si="99"/>
        <v/>
      </c>
      <c r="AX394" s="2" t="str">
        <f t="shared" si="100"/>
        <v/>
      </c>
    </row>
    <row r="395" spans="1:50">
      <c r="A395" s="16"/>
      <c r="B395" s="7"/>
      <c r="C395" s="7"/>
      <c r="D395" s="7"/>
      <c r="E395" s="22"/>
      <c r="F395" s="22"/>
      <c r="G395" s="22"/>
      <c r="H395" s="9" t="str">
        <f t="shared" si="87"/>
        <v/>
      </c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10"/>
      <c r="Y395" s="10"/>
      <c r="Z395" s="30" t="str">
        <f t="shared" si="88"/>
        <v/>
      </c>
      <c r="AA395" s="30" t="str">
        <f t="shared" si="89"/>
        <v/>
      </c>
      <c r="AB395" s="30" t="str">
        <f t="shared" si="90"/>
        <v/>
      </c>
      <c r="AC395" s="30" t="str">
        <f t="shared" si="91"/>
        <v/>
      </c>
      <c r="AD395" s="30" t="str">
        <f t="shared" si="92"/>
        <v/>
      </c>
      <c r="AE395" s="30" t="str">
        <f t="shared" si="93"/>
        <v/>
      </c>
      <c r="AF395" s="30" t="str">
        <f t="shared" si="94"/>
        <v/>
      </c>
      <c r="AG395" s="30" t="str">
        <f t="shared" si="95"/>
        <v/>
      </c>
      <c r="AH395" s="30" t="str">
        <f t="shared" si="96"/>
        <v/>
      </c>
      <c r="AI395" s="30" t="str">
        <f t="shared" si="97"/>
        <v/>
      </c>
      <c r="AJ395" s="9"/>
      <c r="AK395" s="9"/>
      <c r="AL395" s="9"/>
      <c r="AM395" s="9"/>
      <c r="AN395" s="9"/>
      <c r="AO395" s="9"/>
      <c r="AP395" s="9"/>
      <c r="AQ395" s="9"/>
      <c r="AR395" s="9"/>
      <c r="AS395" s="9"/>
      <c r="AT395" s="9"/>
      <c r="AU395" s="10"/>
      <c r="AV395" s="2" t="str">
        <f t="shared" si="98"/>
        <v/>
      </c>
      <c r="AW395" s="2" t="str">
        <f t="shared" si="99"/>
        <v/>
      </c>
      <c r="AX395" s="2" t="str">
        <f t="shared" si="100"/>
        <v/>
      </c>
    </row>
    <row r="396" spans="1:50">
      <c r="A396" s="16"/>
      <c r="B396" s="7"/>
      <c r="C396" s="7"/>
      <c r="D396" s="7"/>
      <c r="E396" s="22"/>
      <c r="F396" s="22"/>
      <c r="G396" s="22"/>
      <c r="H396" s="9" t="str">
        <f t="shared" si="87"/>
        <v/>
      </c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10"/>
      <c r="Y396" s="10"/>
      <c r="Z396" s="30" t="str">
        <f t="shared" si="88"/>
        <v/>
      </c>
      <c r="AA396" s="30" t="str">
        <f t="shared" si="89"/>
        <v/>
      </c>
      <c r="AB396" s="30" t="str">
        <f t="shared" si="90"/>
        <v/>
      </c>
      <c r="AC396" s="30" t="str">
        <f t="shared" si="91"/>
        <v/>
      </c>
      <c r="AD396" s="30" t="str">
        <f t="shared" si="92"/>
        <v/>
      </c>
      <c r="AE396" s="30" t="str">
        <f t="shared" si="93"/>
        <v/>
      </c>
      <c r="AF396" s="30" t="str">
        <f t="shared" si="94"/>
        <v/>
      </c>
      <c r="AG396" s="30" t="str">
        <f t="shared" si="95"/>
        <v/>
      </c>
      <c r="AH396" s="30" t="str">
        <f t="shared" si="96"/>
        <v/>
      </c>
      <c r="AI396" s="30" t="str">
        <f t="shared" si="97"/>
        <v/>
      </c>
      <c r="AJ396" s="9"/>
      <c r="AK396" s="9"/>
      <c r="AL396" s="9"/>
      <c r="AM396" s="9"/>
      <c r="AN396" s="9"/>
      <c r="AO396" s="9"/>
      <c r="AP396" s="9"/>
      <c r="AQ396" s="9"/>
      <c r="AR396" s="9"/>
      <c r="AS396" s="9"/>
      <c r="AT396" s="9"/>
      <c r="AU396" s="10"/>
      <c r="AV396" s="2" t="str">
        <f t="shared" si="98"/>
        <v/>
      </c>
      <c r="AW396" s="2" t="str">
        <f t="shared" si="99"/>
        <v/>
      </c>
      <c r="AX396" s="2" t="str">
        <f t="shared" si="100"/>
        <v/>
      </c>
    </row>
    <row r="397" spans="1:50">
      <c r="A397" s="16"/>
      <c r="B397" s="7"/>
      <c r="C397" s="7"/>
      <c r="D397" s="7"/>
      <c r="E397" s="22"/>
      <c r="F397" s="22"/>
      <c r="G397" s="22"/>
      <c r="H397" s="9" t="str">
        <f t="shared" si="87"/>
        <v/>
      </c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10"/>
      <c r="Y397" s="10"/>
      <c r="Z397" s="30" t="str">
        <f t="shared" si="88"/>
        <v/>
      </c>
      <c r="AA397" s="30" t="str">
        <f t="shared" si="89"/>
        <v/>
      </c>
      <c r="AB397" s="30" t="str">
        <f t="shared" si="90"/>
        <v/>
      </c>
      <c r="AC397" s="30" t="str">
        <f t="shared" si="91"/>
        <v/>
      </c>
      <c r="AD397" s="30" t="str">
        <f t="shared" si="92"/>
        <v/>
      </c>
      <c r="AE397" s="30" t="str">
        <f t="shared" si="93"/>
        <v/>
      </c>
      <c r="AF397" s="30" t="str">
        <f t="shared" si="94"/>
        <v/>
      </c>
      <c r="AG397" s="30" t="str">
        <f t="shared" si="95"/>
        <v/>
      </c>
      <c r="AH397" s="30" t="str">
        <f t="shared" si="96"/>
        <v/>
      </c>
      <c r="AI397" s="30" t="str">
        <f t="shared" si="97"/>
        <v/>
      </c>
      <c r="AJ397" s="9"/>
      <c r="AK397" s="9"/>
      <c r="AL397" s="9"/>
      <c r="AM397" s="9"/>
      <c r="AN397" s="9"/>
      <c r="AO397" s="9"/>
      <c r="AP397" s="9"/>
      <c r="AQ397" s="9"/>
      <c r="AR397" s="9"/>
      <c r="AS397" s="9"/>
      <c r="AT397" s="9"/>
      <c r="AU397" s="10"/>
      <c r="AV397" s="2" t="str">
        <f t="shared" si="98"/>
        <v/>
      </c>
      <c r="AW397" s="2" t="str">
        <f t="shared" si="99"/>
        <v/>
      </c>
      <c r="AX397" s="2" t="str">
        <f t="shared" si="100"/>
        <v/>
      </c>
    </row>
    <row r="398" spans="1:50">
      <c r="A398" s="16"/>
      <c r="B398" s="7"/>
      <c r="C398" s="7"/>
      <c r="D398" s="7"/>
      <c r="E398" s="22"/>
      <c r="F398" s="22"/>
      <c r="G398" s="22"/>
      <c r="H398" s="9" t="str">
        <f t="shared" si="87"/>
        <v/>
      </c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10"/>
      <c r="Y398" s="10"/>
      <c r="Z398" s="30" t="str">
        <f t="shared" si="88"/>
        <v/>
      </c>
      <c r="AA398" s="30" t="str">
        <f t="shared" si="89"/>
        <v/>
      </c>
      <c r="AB398" s="30" t="str">
        <f t="shared" si="90"/>
        <v/>
      </c>
      <c r="AC398" s="30" t="str">
        <f t="shared" si="91"/>
        <v/>
      </c>
      <c r="AD398" s="30" t="str">
        <f t="shared" si="92"/>
        <v/>
      </c>
      <c r="AE398" s="30" t="str">
        <f t="shared" si="93"/>
        <v/>
      </c>
      <c r="AF398" s="30" t="str">
        <f t="shared" si="94"/>
        <v/>
      </c>
      <c r="AG398" s="30" t="str">
        <f t="shared" si="95"/>
        <v/>
      </c>
      <c r="AH398" s="30" t="str">
        <f t="shared" si="96"/>
        <v/>
      </c>
      <c r="AI398" s="30" t="str">
        <f t="shared" si="97"/>
        <v/>
      </c>
      <c r="AJ398" s="9"/>
      <c r="AK398" s="9"/>
      <c r="AL398" s="9"/>
      <c r="AM398" s="9"/>
      <c r="AN398" s="9"/>
      <c r="AO398" s="9"/>
      <c r="AP398" s="9"/>
      <c r="AQ398" s="9"/>
      <c r="AR398" s="9"/>
      <c r="AS398" s="9"/>
      <c r="AT398" s="9"/>
      <c r="AU398" s="10"/>
      <c r="AV398" s="2" t="str">
        <f t="shared" si="98"/>
        <v/>
      </c>
      <c r="AW398" s="2" t="str">
        <f t="shared" si="99"/>
        <v/>
      </c>
      <c r="AX398" s="2" t="str">
        <f t="shared" si="100"/>
        <v/>
      </c>
    </row>
    <row r="399" spans="1:50">
      <c r="A399" s="16"/>
      <c r="B399" s="7"/>
      <c r="C399" s="7"/>
      <c r="D399" s="7"/>
      <c r="E399" s="22"/>
      <c r="F399" s="22"/>
      <c r="G399" s="22"/>
      <c r="H399" s="9" t="str">
        <f t="shared" si="87"/>
        <v/>
      </c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10"/>
      <c r="Y399" s="10"/>
      <c r="Z399" s="30" t="str">
        <f t="shared" si="88"/>
        <v/>
      </c>
      <c r="AA399" s="30" t="str">
        <f t="shared" si="89"/>
        <v/>
      </c>
      <c r="AB399" s="30" t="str">
        <f t="shared" si="90"/>
        <v/>
      </c>
      <c r="AC399" s="30" t="str">
        <f t="shared" si="91"/>
        <v/>
      </c>
      <c r="AD399" s="30" t="str">
        <f t="shared" si="92"/>
        <v/>
      </c>
      <c r="AE399" s="30" t="str">
        <f t="shared" si="93"/>
        <v/>
      </c>
      <c r="AF399" s="30" t="str">
        <f t="shared" si="94"/>
        <v/>
      </c>
      <c r="AG399" s="30" t="str">
        <f t="shared" si="95"/>
        <v/>
      </c>
      <c r="AH399" s="30" t="str">
        <f t="shared" si="96"/>
        <v/>
      </c>
      <c r="AI399" s="30" t="str">
        <f t="shared" si="97"/>
        <v/>
      </c>
      <c r="AJ399" s="9"/>
      <c r="AK399" s="9"/>
      <c r="AL399" s="9"/>
      <c r="AM399" s="9"/>
      <c r="AN399" s="9"/>
      <c r="AO399" s="9"/>
      <c r="AP399" s="9"/>
      <c r="AQ399" s="9"/>
      <c r="AR399" s="9"/>
      <c r="AS399" s="9"/>
      <c r="AT399" s="9"/>
      <c r="AU399" s="10"/>
      <c r="AV399" s="2" t="str">
        <f t="shared" si="98"/>
        <v/>
      </c>
      <c r="AW399" s="2" t="str">
        <f t="shared" si="99"/>
        <v/>
      </c>
      <c r="AX399" s="2" t="str">
        <f t="shared" si="100"/>
        <v/>
      </c>
    </row>
    <row r="400" spans="1:50">
      <c r="A400" s="16"/>
      <c r="B400" s="7"/>
      <c r="C400" s="7"/>
      <c r="D400" s="7"/>
      <c r="E400" s="22"/>
      <c r="F400" s="22"/>
      <c r="G400" s="22"/>
      <c r="H400" s="9" t="str">
        <f t="shared" si="87"/>
        <v/>
      </c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10"/>
      <c r="Y400" s="10"/>
      <c r="Z400" s="30" t="str">
        <f t="shared" si="88"/>
        <v/>
      </c>
      <c r="AA400" s="30" t="str">
        <f t="shared" si="89"/>
        <v/>
      </c>
      <c r="AB400" s="30" t="str">
        <f t="shared" si="90"/>
        <v/>
      </c>
      <c r="AC400" s="30" t="str">
        <f t="shared" si="91"/>
        <v/>
      </c>
      <c r="AD400" s="30" t="str">
        <f t="shared" si="92"/>
        <v/>
      </c>
      <c r="AE400" s="30" t="str">
        <f t="shared" si="93"/>
        <v/>
      </c>
      <c r="AF400" s="30" t="str">
        <f t="shared" si="94"/>
        <v/>
      </c>
      <c r="AG400" s="30" t="str">
        <f t="shared" si="95"/>
        <v/>
      </c>
      <c r="AH400" s="30" t="str">
        <f t="shared" si="96"/>
        <v/>
      </c>
      <c r="AI400" s="30" t="str">
        <f t="shared" si="97"/>
        <v/>
      </c>
      <c r="AJ400" s="9"/>
      <c r="AK400" s="9"/>
      <c r="AL400" s="9"/>
      <c r="AM400" s="9"/>
      <c r="AN400" s="9"/>
      <c r="AO400" s="9"/>
      <c r="AP400" s="9"/>
      <c r="AQ400" s="9"/>
      <c r="AR400" s="9"/>
      <c r="AS400" s="9"/>
      <c r="AT400" s="9"/>
      <c r="AU400" s="10"/>
      <c r="AV400" s="2" t="str">
        <f t="shared" si="98"/>
        <v/>
      </c>
      <c r="AW400" s="2" t="str">
        <f t="shared" si="99"/>
        <v/>
      </c>
      <c r="AX400" s="2" t="str">
        <f t="shared" si="100"/>
        <v/>
      </c>
    </row>
    <row r="401" spans="1:50">
      <c r="A401" s="16"/>
      <c r="B401" s="7"/>
      <c r="C401" s="7"/>
      <c r="D401" s="7"/>
      <c r="E401" s="22"/>
      <c r="F401" s="22"/>
      <c r="G401" s="22"/>
      <c r="H401" s="9" t="str">
        <f t="shared" si="87"/>
        <v/>
      </c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10"/>
      <c r="Y401" s="10"/>
      <c r="Z401" s="30" t="str">
        <f t="shared" si="88"/>
        <v/>
      </c>
      <c r="AA401" s="30" t="str">
        <f t="shared" si="89"/>
        <v/>
      </c>
      <c r="AB401" s="30" t="str">
        <f t="shared" si="90"/>
        <v/>
      </c>
      <c r="AC401" s="30" t="str">
        <f t="shared" si="91"/>
        <v/>
      </c>
      <c r="AD401" s="30" t="str">
        <f t="shared" si="92"/>
        <v/>
      </c>
      <c r="AE401" s="30" t="str">
        <f t="shared" si="93"/>
        <v/>
      </c>
      <c r="AF401" s="30" t="str">
        <f t="shared" si="94"/>
        <v/>
      </c>
      <c r="AG401" s="30" t="str">
        <f t="shared" si="95"/>
        <v/>
      </c>
      <c r="AH401" s="30" t="str">
        <f t="shared" si="96"/>
        <v/>
      </c>
      <c r="AI401" s="30" t="str">
        <f t="shared" si="97"/>
        <v/>
      </c>
      <c r="AJ401" s="9"/>
      <c r="AK401" s="9"/>
      <c r="AL401" s="9"/>
      <c r="AM401" s="9"/>
      <c r="AN401" s="9"/>
      <c r="AO401" s="9"/>
      <c r="AP401" s="9"/>
      <c r="AQ401" s="9"/>
      <c r="AR401" s="9"/>
      <c r="AS401" s="9"/>
      <c r="AT401" s="9"/>
      <c r="AU401" s="10"/>
      <c r="AV401" s="2" t="str">
        <f t="shared" si="98"/>
        <v/>
      </c>
      <c r="AW401" s="2" t="str">
        <f t="shared" si="99"/>
        <v/>
      </c>
      <c r="AX401" s="2" t="str">
        <f t="shared" si="100"/>
        <v/>
      </c>
    </row>
    <row r="402" spans="1:50">
      <c r="A402" s="16"/>
      <c r="B402" s="7"/>
      <c r="C402" s="7"/>
      <c r="D402" s="7"/>
      <c r="E402" s="22"/>
      <c r="F402" s="22"/>
      <c r="G402" s="22"/>
      <c r="H402" s="9" t="str">
        <f t="shared" si="87"/>
        <v/>
      </c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10"/>
      <c r="Y402" s="10"/>
      <c r="Z402" s="30" t="str">
        <f t="shared" si="88"/>
        <v/>
      </c>
      <c r="AA402" s="30" t="str">
        <f t="shared" si="89"/>
        <v/>
      </c>
      <c r="AB402" s="30" t="str">
        <f t="shared" si="90"/>
        <v/>
      </c>
      <c r="AC402" s="30" t="str">
        <f t="shared" si="91"/>
        <v/>
      </c>
      <c r="AD402" s="30" t="str">
        <f t="shared" si="92"/>
        <v/>
      </c>
      <c r="AE402" s="30" t="str">
        <f t="shared" si="93"/>
        <v/>
      </c>
      <c r="AF402" s="30" t="str">
        <f t="shared" si="94"/>
        <v/>
      </c>
      <c r="AG402" s="30" t="str">
        <f t="shared" si="95"/>
        <v/>
      </c>
      <c r="AH402" s="30" t="str">
        <f t="shared" si="96"/>
        <v/>
      </c>
      <c r="AI402" s="30" t="str">
        <f t="shared" si="97"/>
        <v/>
      </c>
      <c r="AJ402" s="9"/>
      <c r="AK402" s="9"/>
      <c r="AL402" s="9"/>
      <c r="AM402" s="9"/>
      <c r="AN402" s="9"/>
      <c r="AO402" s="9"/>
      <c r="AP402" s="9"/>
      <c r="AQ402" s="9"/>
      <c r="AR402" s="9"/>
      <c r="AS402" s="9"/>
      <c r="AT402" s="9"/>
      <c r="AU402" s="10"/>
      <c r="AV402" s="2" t="str">
        <f t="shared" si="98"/>
        <v/>
      </c>
      <c r="AW402" s="2" t="str">
        <f t="shared" si="99"/>
        <v/>
      </c>
      <c r="AX402" s="2" t="str">
        <f t="shared" si="100"/>
        <v/>
      </c>
    </row>
    <row r="403" spans="1:50">
      <c r="A403" s="16"/>
      <c r="B403" s="7"/>
      <c r="C403" s="7"/>
      <c r="D403" s="7"/>
      <c r="E403" s="22"/>
      <c r="F403" s="22"/>
      <c r="G403" s="22"/>
      <c r="H403" s="9" t="str">
        <f t="shared" si="87"/>
        <v/>
      </c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10"/>
      <c r="Y403" s="10"/>
      <c r="Z403" s="30" t="str">
        <f t="shared" si="88"/>
        <v/>
      </c>
      <c r="AA403" s="30" t="str">
        <f t="shared" si="89"/>
        <v/>
      </c>
      <c r="AB403" s="30" t="str">
        <f t="shared" si="90"/>
        <v/>
      </c>
      <c r="AC403" s="30" t="str">
        <f t="shared" si="91"/>
        <v/>
      </c>
      <c r="AD403" s="30" t="str">
        <f t="shared" si="92"/>
        <v/>
      </c>
      <c r="AE403" s="30" t="str">
        <f t="shared" si="93"/>
        <v/>
      </c>
      <c r="AF403" s="30" t="str">
        <f t="shared" si="94"/>
        <v/>
      </c>
      <c r="AG403" s="30" t="str">
        <f t="shared" si="95"/>
        <v/>
      </c>
      <c r="AH403" s="30" t="str">
        <f t="shared" si="96"/>
        <v/>
      </c>
      <c r="AI403" s="30" t="str">
        <f t="shared" si="97"/>
        <v/>
      </c>
      <c r="AJ403" s="9"/>
      <c r="AK403" s="9"/>
      <c r="AL403" s="9"/>
      <c r="AM403" s="9"/>
      <c r="AN403" s="9"/>
      <c r="AO403" s="9"/>
      <c r="AP403" s="9"/>
      <c r="AQ403" s="9"/>
      <c r="AR403" s="9"/>
      <c r="AS403" s="9"/>
      <c r="AT403" s="9"/>
      <c r="AU403" s="10"/>
      <c r="AV403" s="2" t="str">
        <f t="shared" si="98"/>
        <v/>
      </c>
      <c r="AW403" s="2" t="str">
        <f t="shared" si="99"/>
        <v/>
      </c>
      <c r="AX403" s="2" t="str">
        <f t="shared" si="100"/>
        <v/>
      </c>
    </row>
    <row r="404" spans="1:50">
      <c r="A404" s="16"/>
      <c r="B404" s="7"/>
      <c r="C404" s="7"/>
      <c r="D404" s="7"/>
      <c r="E404" s="22"/>
      <c r="F404" s="22"/>
      <c r="G404" s="22"/>
      <c r="H404" s="9" t="str">
        <f t="shared" si="87"/>
        <v/>
      </c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10"/>
      <c r="Y404" s="10"/>
      <c r="Z404" s="30" t="str">
        <f t="shared" si="88"/>
        <v/>
      </c>
      <c r="AA404" s="30" t="str">
        <f t="shared" si="89"/>
        <v/>
      </c>
      <c r="AB404" s="30" t="str">
        <f t="shared" si="90"/>
        <v/>
      </c>
      <c r="AC404" s="30" t="str">
        <f t="shared" si="91"/>
        <v/>
      </c>
      <c r="AD404" s="30" t="str">
        <f t="shared" si="92"/>
        <v/>
      </c>
      <c r="AE404" s="30" t="str">
        <f t="shared" si="93"/>
        <v/>
      </c>
      <c r="AF404" s="30" t="str">
        <f t="shared" si="94"/>
        <v/>
      </c>
      <c r="AG404" s="30" t="str">
        <f t="shared" si="95"/>
        <v/>
      </c>
      <c r="AH404" s="30" t="str">
        <f t="shared" si="96"/>
        <v/>
      </c>
      <c r="AI404" s="30" t="str">
        <f t="shared" si="97"/>
        <v/>
      </c>
      <c r="AJ404" s="9"/>
      <c r="AK404" s="9"/>
      <c r="AL404" s="9"/>
      <c r="AM404" s="9"/>
      <c r="AN404" s="9"/>
      <c r="AO404" s="9"/>
      <c r="AP404" s="9"/>
      <c r="AQ404" s="9"/>
      <c r="AR404" s="9"/>
      <c r="AS404" s="9"/>
      <c r="AT404" s="9"/>
      <c r="AU404" s="10"/>
      <c r="AV404" s="2" t="str">
        <f t="shared" si="98"/>
        <v/>
      </c>
      <c r="AW404" s="2" t="str">
        <f t="shared" si="99"/>
        <v/>
      </c>
      <c r="AX404" s="2" t="str">
        <f t="shared" si="100"/>
        <v/>
      </c>
    </row>
    <row r="405" spans="1:50">
      <c r="A405" s="16"/>
      <c r="B405" s="7"/>
      <c r="C405" s="7"/>
      <c r="D405" s="7"/>
      <c r="E405" s="22"/>
      <c r="F405" s="22"/>
      <c r="G405" s="22"/>
      <c r="H405" s="9" t="str">
        <f t="shared" si="87"/>
        <v/>
      </c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10"/>
      <c r="Y405" s="10"/>
      <c r="Z405" s="30" t="str">
        <f t="shared" si="88"/>
        <v/>
      </c>
      <c r="AA405" s="30" t="str">
        <f t="shared" si="89"/>
        <v/>
      </c>
      <c r="AB405" s="30" t="str">
        <f t="shared" si="90"/>
        <v/>
      </c>
      <c r="AC405" s="30" t="str">
        <f t="shared" si="91"/>
        <v/>
      </c>
      <c r="AD405" s="30" t="str">
        <f t="shared" si="92"/>
        <v/>
      </c>
      <c r="AE405" s="30" t="str">
        <f t="shared" si="93"/>
        <v/>
      </c>
      <c r="AF405" s="30" t="str">
        <f t="shared" si="94"/>
        <v/>
      </c>
      <c r="AG405" s="30" t="str">
        <f t="shared" si="95"/>
        <v/>
      </c>
      <c r="AH405" s="30" t="str">
        <f t="shared" si="96"/>
        <v/>
      </c>
      <c r="AI405" s="30" t="str">
        <f t="shared" si="97"/>
        <v/>
      </c>
      <c r="AJ405" s="9"/>
      <c r="AK405" s="9"/>
      <c r="AL405" s="9"/>
      <c r="AM405" s="9"/>
      <c r="AN405" s="9"/>
      <c r="AO405" s="9"/>
      <c r="AP405" s="9"/>
      <c r="AQ405" s="9"/>
      <c r="AR405" s="9"/>
      <c r="AS405" s="9"/>
      <c r="AT405" s="9"/>
      <c r="AU405" s="10"/>
      <c r="AV405" s="2" t="str">
        <f t="shared" si="98"/>
        <v/>
      </c>
      <c r="AW405" s="2" t="str">
        <f t="shared" si="99"/>
        <v/>
      </c>
      <c r="AX405" s="2" t="str">
        <f t="shared" si="100"/>
        <v/>
      </c>
    </row>
    <row r="406" spans="1:50">
      <c r="A406" s="16"/>
      <c r="B406" s="7"/>
      <c r="C406" s="7"/>
      <c r="D406" s="7"/>
      <c r="E406" s="22"/>
      <c r="F406" s="22"/>
      <c r="G406" s="22"/>
      <c r="H406" s="9" t="str">
        <f t="shared" si="87"/>
        <v/>
      </c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10"/>
      <c r="Y406" s="10"/>
      <c r="Z406" s="30" t="str">
        <f t="shared" si="88"/>
        <v/>
      </c>
      <c r="AA406" s="30" t="str">
        <f t="shared" si="89"/>
        <v/>
      </c>
      <c r="AB406" s="30" t="str">
        <f t="shared" si="90"/>
        <v/>
      </c>
      <c r="AC406" s="30" t="str">
        <f t="shared" si="91"/>
        <v/>
      </c>
      <c r="AD406" s="30" t="str">
        <f t="shared" si="92"/>
        <v/>
      </c>
      <c r="AE406" s="30" t="str">
        <f t="shared" si="93"/>
        <v/>
      </c>
      <c r="AF406" s="30" t="str">
        <f t="shared" si="94"/>
        <v/>
      </c>
      <c r="AG406" s="30" t="str">
        <f t="shared" si="95"/>
        <v/>
      </c>
      <c r="AH406" s="30" t="str">
        <f t="shared" si="96"/>
        <v/>
      </c>
      <c r="AI406" s="30" t="str">
        <f t="shared" si="97"/>
        <v/>
      </c>
      <c r="AJ406" s="9"/>
      <c r="AK406" s="9"/>
      <c r="AL406" s="9"/>
      <c r="AM406" s="9"/>
      <c r="AN406" s="9"/>
      <c r="AO406" s="9"/>
      <c r="AP406" s="9"/>
      <c r="AQ406" s="9"/>
      <c r="AR406" s="9"/>
      <c r="AS406" s="9"/>
      <c r="AT406" s="9"/>
      <c r="AU406" s="10"/>
      <c r="AV406" s="2" t="str">
        <f t="shared" si="98"/>
        <v/>
      </c>
      <c r="AW406" s="2" t="str">
        <f t="shared" si="99"/>
        <v/>
      </c>
      <c r="AX406" s="2" t="str">
        <f t="shared" si="100"/>
        <v/>
      </c>
    </row>
    <row r="407" spans="1:50">
      <c r="A407" s="16"/>
      <c r="B407" s="7"/>
      <c r="C407" s="7"/>
      <c r="D407" s="7"/>
      <c r="E407" s="22"/>
      <c r="F407" s="22"/>
      <c r="G407" s="22"/>
      <c r="H407" s="9" t="str">
        <f t="shared" si="87"/>
        <v/>
      </c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10"/>
      <c r="Y407" s="10"/>
      <c r="Z407" s="30" t="str">
        <f t="shared" si="88"/>
        <v/>
      </c>
      <c r="AA407" s="30" t="str">
        <f t="shared" si="89"/>
        <v/>
      </c>
      <c r="AB407" s="30" t="str">
        <f t="shared" si="90"/>
        <v/>
      </c>
      <c r="AC407" s="30" t="str">
        <f t="shared" si="91"/>
        <v/>
      </c>
      <c r="AD407" s="30" t="str">
        <f t="shared" si="92"/>
        <v/>
      </c>
      <c r="AE407" s="30" t="str">
        <f t="shared" si="93"/>
        <v/>
      </c>
      <c r="AF407" s="30" t="str">
        <f t="shared" si="94"/>
        <v/>
      </c>
      <c r="AG407" s="30" t="str">
        <f t="shared" si="95"/>
        <v/>
      </c>
      <c r="AH407" s="30" t="str">
        <f t="shared" si="96"/>
        <v/>
      </c>
      <c r="AI407" s="30" t="str">
        <f t="shared" si="97"/>
        <v/>
      </c>
      <c r="AJ407" s="9"/>
      <c r="AK407" s="9"/>
      <c r="AL407" s="9"/>
      <c r="AM407" s="9"/>
      <c r="AN407" s="9"/>
      <c r="AO407" s="9"/>
      <c r="AP407" s="9"/>
      <c r="AQ407" s="9"/>
      <c r="AR407" s="9"/>
      <c r="AS407" s="9"/>
      <c r="AT407" s="9"/>
      <c r="AU407" s="10"/>
      <c r="AV407" s="2" t="str">
        <f t="shared" si="98"/>
        <v/>
      </c>
      <c r="AW407" s="2" t="str">
        <f t="shared" si="99"/>
        <v/>
      </c>
      <c r="AX407" s="2" t="str">
        <f t="shared" si="100"/>
        <v/>
      </c>
    </row>
    <row r="408" spans="1:50">
      <c r="A408" s="16"/>
      <c r="B408" s="7"/>
      <c r="C408" s="7"/>
      <c r="D408" s="7"/>
      <c r="E408" s="22"/>
      <c r="F408" s="22"/>
      <c r="G408" s="22"/>
      <c r="H408" s="9" t="str">
        <f t="shared" si="87"/>
        <v/>
      </c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10"/>
      <c r="Y408" s="10"/>
      <c r="Z408" s="30" t="str">
        <f t="shared" si="88"/>
        <v/>
      </c>
      <c r="AA408" s="30" t="str">
        <f t="shared" si="89"/>
        <v/>
      </c>
      <c r="AB408" s="30" t="str">
        <f t="shared" si="90"/>
        <v/>
      </c>
      <c r="AC408" s="30" t="str">
        <f t="shared" si="91"/>
        <v/>
      </c>
      <c r="AD408" s="30" t="str">
        <f t="shared" si="92"/>
        <v/>
      </c>
      <c r="AE408" s="30" t="str">
        <f t="shared" si="93"/>
        <v/>
      </c>
      <c r="AF408" s="30" t="str">
        <f t="shared" si="94"/>
        <v/>
      </c>
      <c r="AG408" s="30" t="str">
        <f t="shared" si="95"/>
        <v/>
      </c>
      <c r="AH408" s="30" t="str">
        <f t="shared" si="96"/>
        <v/>
      </c>
      <c r="AI408" s="30" t="str">
        <f t="shared" si="97"/>
        <v/>
      </c>
      <c r="AJ408" s="9"/>
      <c r="AK408" s="9"/>
      <c r="AL408" s="9"/>
      <c r="AM408" s="9"/>
      <c r="AN408" s="9"/>
      <c r="AO408" s="9"/>
      <c r="AP408" s="9"/>
      <c r="AQ408" s="9"/>
      <c r="AR408" s="9"/>
      <c r="AS408" s="9"/>
      <c r="AT408" s="9"/>
      <c r="AU408" s="10"/>
      <c r="AV408" s="2" t="str">
        <f t="shared" si="98"/>
        <v/>
      </c>
      <c r="AW408" s="2" t="str">
        <f t="shared" si="99"/>
        <v/>
      </c>
      <c r="AX408" s="2" t="str">
        <f t="shared" si="100"/>
        <v/>
      </c>
    </row>
    <row r="409" spans="1:50">
      <c r="A409" s="16"/>
      <c r="B409" s="7"/>
      <c r="C409" s="7"/>
      <c r="D409" s="7"/>
      <c r="E409" s="22"/>
      <c r="F409" s="22"/>
      <c r="G409" s="22"/>
      <c r="H409" s="9" t="str">
        <f t="shared" si="87"/>
        <v/>
      </c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10"/>
      <c r="Y409" s="10"/>
      <c r="Z409" s="30" t="str">
        <f t="shared" si="88"/>
        <v/>
      </c>
      <c r="AA409" s="30" t="str">
        <f t="shared" si="89"/>
        <v/>
      </c>
      <c r="AB409" s="30" t="str">
        <f t="shared" si="90"/>
        <v/>
      </c>
      <c r="AC409" s="30" t="str">
        <f t="shared" si="91"/>
        <v/>
      </c>
      <c r="AD409" s="30" t="str">
        <f t="shared" si="92"/>
        <v/>
      </c>
      <c r="AE409" s="30" t="str">
        <f t="shared" si="93"/>
        <v/>
      </c>
      <c r="AF409" s="30" t="str">
        <f t="shared" si="94"/>
        <v/>
      </c>
      <c r="AG409" s="30" t="str">
        <f t="shared" si="95"/>
        <v/>
      </c>
      <c r="AH409" s="30" t="str">
        <f t="shared" si="96"/>
        <v/>
      </c>
      <c r="AI409" s="30" t="str">
        <f t="shared" si="97"/>
        <v/>
      </c>
      <c r="AJ409" s="9"/>
      <c r="AK409" s="9"/>
      <c r="AL409" s="9"/>
      <c r="AM409" s="9"/>
      <c r="AN409" s="9"/>
      <c r="AO409" s="9"/>
      <c r="AP409" s="9"/>
      <c r="AQ409" s="9"/>
      <c r="AR409" s="9"/>
      <c r="AS409" s="9"/>
      <c r="AT409" s="9"/>
      <c r="AU409" s="10"/>
      <c r="AV409" s="2" t="str">
        <f t="shared" si="98"/>
        <v/>
      </c>
      <c r="AW409" s="2" t="str">
        <f t="shared" si="99"/>
        <v/>
      </c>
      <c r="AX409" s="2" t="str">
        <f t="shared" si="100"/>
        <v/>
      </c>
    </row>
    <row r="410" spans="1:50">
      <c r="A410" s="16"/>
      <c r="B410" s="7"/>
      <c r="C410" s="7"/>
      <c r="D410" s="7"/>
      <c r="E410" s="22"/>
      <c r="F410" s="22"/>
      <c r="G410" s="22"/>
      <c r="H410" s="9" t="str">
        <f t="shared" si="87"/>
        <v/>
      </c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10"/>
      <c r="Y410" s="10"/>
      <c r="Z410" s="30" t="str">
        <f t="shared" si="88"/>
        <v/>
      </c>
      <c r="AA410" s="30" t="str">
        <f t="shared" si="89"/>
        <v/>
      </c>
      <c r="AB410" s="30" t="str">
        <f t="shared" si="90"/>
        <v/>
      </c>
      <c r="AC410" s="30" t="str">
        <f t="shared" si="91"/>
        <v/>
      </c>
      <c r="AD410" s="30" t="str">
        <f t="shared" si="92"/>
        <v/>
      </c>
      <c r="AE410" s="30" t="str">
        <f t="shared" si="93"/>
        <v/>
      </c>
      <c r="AF410" s="30" t="str">
        <f t="shared" si="94"/>
        <v/>
      </c>
      <c r="AG410" s="30" t="str">
        <f t="shared" si="95"/>
        <v/>
      </c>
      <c r="AH410" s="30" t="str">
        <f t="shared" si="96"/>
        <v/>
      </c>
      <c r="AI410" s="30" t="str">
        <f t="shared" si="97"/>
        <v/>
      </c>
      <c r="AJ410" s="9"/>
      <c r="AK410" s="9"/>
      <c r="AL410" s="9"/>
      <c r="AM410" s="9"/>
      <c r="AN410" s="9"/>
      <c r="AO410" s="9"/>
      <c r="AP410" s="9"/>
      <c r="AQ410" s="9"/>
      <c r="AR410" s="9"/>
      <c r="AS410" s="9"/>
      <c r="AT410" s="9"/>
      <c r="AU410" s="10"/>
      <c r="AV410" s="2" t="str">
        <f t="shared" si="98"/>
        <v/>
      </c>
      <c r="AW410" s="2" t="str">
        <f t="shared" si="99"/>
        <v/>
      </c>
      <c r="AX410" s="2" t="str">
        <f t="shared" si="100"/>
        <v/>
      </c>
    </row>
    <row r="411" spans="1:50">
      <c r="A411" s="16"/>
      <c r="B411" s="7"/>
      <c r="C411" s="7"/>
      <c r="D411" s="7"/>
      <c r="E411" s="22"/>
      <c r="F411" s="22"/>
      <c r="G411" s="22"/>
      <c r="H411" s="9" t="str">
        <f t="shared" si="87"/>
        <v/>
      </c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10"/>
      <c r="Y411" s="10"/>
      <c r="Z411" s="30" t="str">
        <f t="shared" si="88"/>
        <v/>
      </c>
      <c r="AA411" s="30" t="str">
        <f t="shared" si="89"/>
        <v/>
      </c>
      <c r="AB411" s="30" t="str">
        <f t="shared" si="90"/>
        <v/>
      </c>
      <c r="AC411" s="30" t="str">
        <f t="shared" si="91"/>
        <v/>
      </c>
      <c r="AD411" s="30" t="str">
        <f t="shared" si="92"/>
        <v/>
      </c>
      <c r="AE411" s="30" t="str">
        <f t="shared" si="93"/>
        <v/>
      </c>
      <c r="AF411" s="30" t="str">
        <f t="shared" si="94"/>
        <v/>
      </c>
      <c r="AG411" s="30" t="str">
        <f t="shared" si="95"/>
        <v/>
      </c>
      <c r="AH411" s="30" t="str">
        <f t="shared" si="96"/>
        <v/>
      </c>
      <c r="AI411" s="30" t="str">
        <f t="shared" si="97"/>
        <v/>
      </c>
      <c r="AJ411" s="9"/>
      <c r="AK411" s="9"/>
      <c r="AL411" s="9"/>
      <c r="AM411" s="9"/>
      <c r="AN411" s="9"/>
      <c r="AO411" s="9"/>
      <c r="AP411" s="9"/>
      <c r="AQ411" s="9"/>
      <c r="AR411" s="9"/>
      <c r="AS411" s="9"/>
      <c r="AT411" s="9"/>
      <c r="AU411" s="10"/>
      <c r="AV411" s="2" t="str">
        <f t="shared" si="98"/>
        <v/>
      </c>
      <c r="AW411" s="2" t="str">
        <f t="shared" si="99"/>
        <v/>
      </c>
      <c r="AX411" s="2" t="str">
        <f t="shared" si="100"/>
        <v/>
      </c>
    </row>
    <row r="412" spans="1:50">
      <c r="A412" s="16"/>
      <c r="B412" s="7"/>
      <c r="C412" s="7"/>
      <c r="D412" s="7"/>
      <c r="E412" s="22"/>
      <c r="F412" s="22"/>
      <c r="G412" s="22"/>
      <c r="H412" s="9" t="str">
        <f t="shared" si="87"/>
        <v/>
      </c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10"/>
      <c r="Y412" s="10"/>
      <c r="Z412" s="30" t="str">
        <f t="shared" si="88"/>
        <v/>
      </c>
      <c r="AA412" s="30" t="str">
        <f t="shared" si="89"/>
        <v/>
      </c>
      <c r="AB412" s="30" t="str">
        <f t="shared" si="90"/>
        <v/>
      </c>
      <c r="AC412" s="30" t="str">
        <f t="shared" si="91"/>
        <v/>
      </c>
      <c r="AD412" s="30" t="str">
        <f t="shared" si="92"/>
        <v/>
      </c>
      <c r="AE412" s="30" t="str">
        <f t="shared" si="93"/>
        <v/>
      </c>
      <c r="AF412" s="30" t="str">
        <f t="shared" si="94"/>
        <v/>
      </c>
      <c r="AG412" s="30" t="str">
        <f t="shared" si="95"/>
        <v/>
      </c>
      <c r="AH412" s="30" t="str">
        <f t="shared" si="96"/>
        <v/>
      </c>
      <c r="AI412" s="30" t="str">
        <f t="shared" si="97"/>
        <v/>
      </c>
      <c r="AJ412" s="9"/>
      <c r="AK412" s="9"/>
      <c r="AL412" s="9"/>
      <c r="AM412" s="9"/>
      <c r="AN412" s="9"/>
      <c r="AO412" s="9"/>
      <c r="AP412" s="9"/>
      <c r="AQ412" s="9"/>
      <c r="AR412" s="9"/>
      <c r="AS412" s="9"/>
      <c r="AT412" s="9"/>
      <c r="AU412" s="10"/>
      <c r="AV412" s="2" t="str">
        <f t="shared" si="98"/>
        <v/>
      </c>
      <c r="AW412" s="2" t="str">
        <f t="shared" si="99"/>
        <v/>
      </c>
      <c r="AX412" s="2" t="str">
        <f t="shared" si="100"/>
        <v/>
      </c>
    </row>
    <row r="413" spans="1:50">
      <c r="A413" s="16"/>
      <c r="B413" s="7"/>
      <c r="C413" s="7"/>
      <c r="D413" s="7"/>
      <c r="E413" s="22"/>
      <c r="F413" s="22"/>
      <c r="G413" s="22"/>
      <c r="H413" s="9" t="str">
        <f t="shared" si="87"/>
        <v/>
      </c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10"/>
      <c r="Y413" s="10"/>
      <c r="Z413" s="30" t="str">
        <f t="shared" si="88"/>
        <v/>
      </c>
      <c r="AA413" s="30" t="str">
        <f t="shared" si="89"/>
        <v/>
      </c>
      <c r="AB413" s="30" t="str">
        <f t="shared" si="90"/>
        <v/>
      </c>
      <c r="AC413" s="30" t="str">
        <f t="shared" si="91"/>
        <v/>
      </c>
      <c r="AD413" s="30" t="str">
        <f t="shared" si="92"/>
        <v/>
      </c>
      <c r="AE413" s="30" t="str">
        <f t="shared" si="93"/>
        <v/>
      </c>
      <c r="AF413" s="30" t="str">
        <f t="shared" si="94"/>
        <v/>
      </c>
      <c r="AG413" s="30" t="str">
        <f t="shared" si="95"/>
        <v/>
      </c>
      <c r="AH413" s="30" t="str">
        <f t="shared" si="96"/>
        <v/>
      </c>
      <c r="AI413" s="30" t="str">
        <f t="shared" si="97"/>
        <v/>
      </c>
      <c r="AJ413" s="9"/>
      <c r="AK413" s="9"/>
      <c r="AL413" s="9"/>
      <c r="AM413" s="9"/>
      <c r="AN413" s="9"/>
      <c r="AO413" s="9"/>
      <c r="AP413" s="9"/>
      <c r="AQ413" s="9"/>
      <c r="AR413" s="9"/>
      <c r="AS413" s="9"/>
      <c r="AT413" s="9"/>
      <c r="AU413" s="10"/>
      <c r="AV413" s="2" t="str">
        <f t="shared" si="98"/>
        <v/>
      </c>
      <c r="AW413" s="2" t="str">
        <f t="shared" si="99"/>
        <v/>
      </c>
      <c r="AX413" s="2" t="str">
        <f t="shared" si="100"/>
        <v/>
      </c>
    </row>
    <row r="414" spans="1:50">
      <c r="A414" s="16"/>
      <c r="B414" s="7"/>
      <c r="C414" s="7"/>
      <c r="D414" s="7"/>
      <c r="E414" s="22"/>
      <c r="F414" s="22"/>
      <c r="G414" s="22"/>
      <c r="H414" s="9" t="str">
        <f t="shared" si="87"/>
        <v/>
      </c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10"/>
      <c r="Y414" s="10"/>
      <c r="Z414" s="30" t="str">
        <f t="shared" si="88"/>
        <v/>
      </c>
      <c r="AA414" s="30" t="str">
        <f t="shared" si="89"/>
        <v/>
      </c>
      <c r="AB414" s="30" t="str">
        <f t="shared" si="90"/>
        <v/>
      </c>
      <c r="AC414" s="30" t="str">
        <f t="shared" si="91"/>
        <v/>
      </c>
      <c r="AD414" s="30" t="str">
        <f t="shared" si="92"/>
        <v/>
      </c>
      <c r="AE414" s="30" t="str">
        <f t="shared" si="93"/>
        <v/>
      </c>
      <c r="AF414" s="30" t="str">
        <f t="shared" si="94"/>
        <v/>
      </c>
      <c r="AG414" s="30" t="str">
        <f t="shared" si="95"/>
        <v/>
      </c>
      <c r="AH414" s="30" t="str">
        <f t="shared" si="96"/>
        <v/>
      </c>
      <c r="AI414" s="30" t="str">
        <f t="shared" si="97"/>
        <v/>
      </c>
      <c r="AJ414" s="9"/>
      <c r="AK414" s="9"/>
      <c r="AL414" s="9"/>
      <c r="AM414" s="9"/>
      <c r="AN414" s="9"/>
      <c r="AO414" s="9"/>
      <c r="AP414" s="9"/>
      <c r="AQ414" s="9"/>
      <c r="AR414" s="9"/>
      <c r="AS414" s="9"/>
      <c r="AT414" s="9"/>
      <c r="AU414" s="10"/>
      <c r="AV414" s="2" t="str">
        <f t="shared" si="98"/>
        <v/>
      </c>
      <c r="AW414" s="2" t="str">
        <f t="shared" si="99"/>
        <v/>
      </c>
      <c r="AX414" s="2" t="str">
        <f t="shared" si="100"/>
        <v/>
      </c>
    </row>
    <row r="415" spans="1:50">
      <c r="A415" s="16"/>
      <c r="B415" s="7"/>
      <c r="C415" s="7"/>
      <c r="D415" s="7"/>
      <c r="E415" s="22"/>
      <c r="F415" s="22"/>
      <c r="G415" s="22"/>
      <c r="H415" s="9" t="str">
        <f t="shared" si="87"/>
        <v/>
      </c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10"/>
      <c r="Y415" s="10"/>
      <c r="Z415" s="30" t="str">
        <f t="shared" si="88"/>
        <v/>
      </c>
      <c r="AA415" s="30" t="str">
        <f t="shared" si="89"/>
        <v/>
      </c>
      <c r="AB415" s="30" t="str">
        <f t="shared" si="90"/>
        <v/>
      </c>
      <c r="AC415" s="30" t="str">
        <f t="shared" si="91"/>
        <v/>
      </c>
      <c r="AD415" s="30" t="str">
        <f t="shared" si="92"/>
        <v/>
      </c>
      <c r="AE415" s="30" t="str">
        <f t="shared" si="93"/>
        <v/>
      </c>
      <c r="AF415" s="30" t="str">
        <f t="shared" si="94"/>
        <v/>
      </c>
      <c r="AG415" s="30" t="str">
        <f t="shared" si="95"/>
        <v/>
      </c>
      <c r="AH415" s="30" t="str">
        <f t="shared" si="96"/>
        <v/>
      </c>
      <c r="AI415" s="30" t="str">
        <f t="shared" si="97"/>
        <v/>
      </c>
      <c r="AJ415" s="9"/>
      <c r="AK415" s="9"/>
      <c r="AL415" s="9"/>
      <c r="AM415" s="9"/>
      <c r="AN415" s="9"/>
      <c r="AO415" s="9"/>
      <c r="AP415" s="9"/>
      <c r="AQ415" s="9"/>
      <c r="AR415" s="9"/>
      <c r="AS415" s="9"/>
      <c r="AT415" s="9"/>
      <c r="AU415" s="10"/>
      <c r="AV415" s="2" t="str">
        <f t="shared" si="98"/>
        <v/>
      </c>
      <c r="AW415" s="2" t="str">
        <f t="shared" si="99"/>
        <v/>
      </c>
      <c r="AX415" s="2" t="str">
        <f t="shared" si="100"/>
        <v/>
      </c>
    </row>
    <row r="416" spans="1:50">
      <c r="A416" s="16"/>
      <c r="B416" s="7"/>
      <c r="C416" s="7"/>
      <c r="D416" s="7"/>
      <c r="E416" s="22"/>
      <c r="F416" s="22"/>
      <c r="G416" s="22"/>
      <c r="H416" s="9" t="str">
        <f t="shared" si="87"/>
        <v/>
      </c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10"/>
      <c r="Y416" s="10"/>
      <c r="Z416" s="30" t="str">
        <f t="shared" si="88"/>
        <v/>
      </c>
      <c r="AA416" s="30" t="str">
        <f t="shared" si="89"/>
        <v/>
      </c>
      <c r="AB416" s="30" t="str">
        <f t="shared" si="90"/>
        <v/>
      </c>
      <c r="AC416" s="30" t="str">
        <f t="shared" si="91"/>
        <v/>
      </c>
      <c r="AD416" s="30" t="str">
        <f t="shared" si="92"/>
        <v/>
      </c>
      <c r="AE416" s="30" t="str">
        <f t="shared" si="93"/>
        <v/>
      </c>
      <c r="AF416" s="30" t="str">
        <f t="shared" si="94"/>
        <v/>
      </c>
      <c r="AG416" s="30" t="str">
        <f t="shared" si="95"/>
        <v/>
      </c>
      <c r="AH416" s="30" t="str">
        <f t="shared" si="96"/>
        <v/>
      </c>
      <c r="AI416" s="30" t="str">
        <f t="shared" si="97"/>
        <v/>
      </c>
      <c r="AJ416" s="9"/>
      <c r="AK416" s="9"/>
      <c r="AL416" s="9"/>
      <c r="AM416" s="9"/>
      <c r="AN416" s="9"/>
      <c r="AO416" s="9"/>
      <c r="AP416" s="9"/>
      <c r="AQ416" s="9"/>
      <c r="AR416" s="9"/>
      <c r="AS416" s="9"/>
      <c r="AT416" s="9"/>
      <c r="AU416" s="10"/>
      <c r="AV416" s="2" t="str">
        <f t="shared" si="98"/>
        <v/>
      </c>
      <c r="AW416" s="2" t="str">
        <f t="shared" si="99"/>
        <v/>
      </c>
      <c r="AX416" s="2" t="str">
        <f t="shared" si="100"/>
        <v/>
      </c>
    </row>
    <row r="417" spans="1:50">
      <c r="A417" s="16"/>
      <c r="B417" s="7"/>
      <c r="C417" s="7"/>
      <c r="D417" s="7"/>
      <c r="E417" s="22"/>
      <c r="F417" s="22"/>
      <c r="G417" s="22"/>
      <c r="H417" s="9" t="str">
        <f t="shared" si="87"/>
        <v/>
      </c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10"/>
      <c r="Y417" s="10"/>
      <c r="Z417" s="30" t="str">
        <f t="shared" si="88"/>
        <v/>
      </c>
      <c r="AA417" s="30" t="str">
        <f t="shared" si="89"/>
        <v/>
      </c>
      <c r="AB417" s="30" t="str">
        <f t="shared" si="90"/>
        <v/>
      </c>
      <c r="AC417" s="30" t="str">
        <f t="shared" si="91"/>
        <v/>
      </c>
      <c r="AD417" s="30" t="str">
        <f t="shared" si="92"/>
        <v/>
      </c>
      <c r="AE417" s="30" t="str">
        <f t="shared" si="93"/>
        <v/>
      </c>
      <c r="AF417" s="30" t="str">
        <f t="shared" si="94"/>
        <v/>
      </c>
      <c r="AG417" s="30" t="str">
        <f t="shared" si="95"/>
        <v/>
      </c>
      <c r="AH417" s="30" t="str">
        <f t="shared" si="96"/>
        <v/>
      </c>
      <c r="AI417" s="30" t="str">
        <f t="shared" si="97"/>
        <v/>
      </c>
      <c r="AJ417" s="9"/>
      <c r="AK417" s="9"/>
      <c r="AL417" s="9"/>
      <c r="AM417" s="9"/>
      <c r="AN417" s="9"/>
      <c r="AO417" s="9"/>
      <c r="AP417" s="9"/>
      <c r="AQ417" s="9"/>
      <c r="AR417" s="9"/>
      <c r="AS417" s="9"/>
      <c r="AT417" s="9"/>
      <c r="AU417" s="10"/>
      <c r="AV417" s="2" t="str">
        <f t="shared" si="98"/>
        <v/>
      </c>
      <c r="AW417" s="2" t="str">
        <f t="shared" si="99"/>
        <v/>
      </c>
      <c r="AX417" s="2" t="str">
        <f t="shared" si="100"/>
        <v/>
      </c>
    </row>
    <row r="418" spans="1:50">
      <c r="A418" s="16"/>
      <c r="B418" s="7"/>
      <c r="C418" s="7"/>
      <c r="D418" s="7"/>
      <c r="E418" s="22"/>
      <c r="F418" s="22"/>
      <c r="G418" s="22"/>
      <c r="H418" s="9" t="str">
        <f t="shared" si="87"/>
        <v/>
      </c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10"/>
      <c r="Y418" s="10"/>
      <c r="Z418" s="30" t="str">
        <f t="shared" si="88"/>
        <v/>
      </c>
      <c r="AA418" s="30" t="str">
        <f t="shared" si="89"/>
        <v/>
      </c>
      <c r="AB418" s="30" t="str">
        <f t="shared" si="90"/>
        <v/>
      </c>
      <c r="AC418" s="30" t="str">
        <f t="shared" si="91"/>
        <v/>
      </c>
      <c r="AD418" s="30" t="str">
        <f t="shared" si="92"/>
        <v/>
      </c>
      <c r="AE418" s="30" t="str">
        <f t="shared" si="93"/>
        <v/>
      </c>
      <c r="AF418" s="30" t="str">
        <f t="shared" si="94"/>
        <v/>
      </c>
      <c r="AG418" s="30" t="str">
        <f t="shared" si="95"/>
        <v/>
      </c>
      <c r="AH418" s="30" t="str">
        <f t="shared" si="96"/>
        <v/>
      </c>
      <c r="AI418" s="30" t="str">
        <f t="shared" si="97"/>
        <v/>
      </c>
      <c r="AJ418" s="9"/>
      <c r="AK418" s="9"/>
      <c r="AL418" s="9"/>
      <c r="AM418" s="9"/>
      <c r="AN418" s="9"/>
      <c r="AO418" s="9"/>
      <c r="AP418" s="9"/>
      <c r="AQ418" s="9"/>
      <c r="AR418" s="9"/>
      <c r="AS418" s="9"/>
      <c r="AT418" s="9"/>
      <c r="AU418" s="10"/>
      <c r="AV418" s="2" t="str">
        <f t="shared" si="98"/>
        <v/>
      </c>
      <c r="AW418" s="2" t="str">
        <f t="shared" si="99"/>
        <v/>
      </c>
      <c r="AX418" s="2" t="str">
        <f t="shared" si="100"/>
        <v/>
      </c>
    </row>
    <row r="419" spans="1:50">
      <c r="A419" s="16"/>
      <c r="B419" s="7"/>
      <c r="C419" s="7"/>
      <c r="D419" s="7"/>
      <c r="E419" s="22"/>
      <c r="F419" s="22"/>
      <c r="G419" s="22"/>
      <c r="H419" s="9" t="str">
        <f t="shared" si="87"/>
        <v/>
      </c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10"/>
      <c r="Y419" s="10"/>
      <c r="Z419" s="30" t="str">
        <f t="shared" si="88"/>
        <v/>
      </c>
      <c r="AA419" s="30" t="str">
        <f t="shared" si="89"/>
        <v/>
      </c>
      <c r="AB419" s="30" t="str">
        <f t="shared" si="90"/>
        <v/>
      </c>
      <c r="AC419" s="30" t="str">
        <f t="shared" si="91"/>
        <v/>
      </c>
      <c r="AD419" s="30" t="str">
        <f t="shared" si="92"/>
        <v/>
      </c>
      <c r="AE419" s="30" t="str">
        <f t="shared" si="93"/>
        <v/>
      </c>
      <c r="AF419" s="30" t="str">
        <f t="shared" si="94"/>
        <v/>
      </c>
      <c r="AG419" s="30" t="str">
        <f t="shared" si="95"/>
        <v/>
      </c>
      <c r="AH419" s="30" t="str">
        <f t="shared" si="96"/>
        <v/>
      </c>
      <c r="AI419" s="30" t="str">
        <f t="shared" si="97"/>
        <v/>
      </c>
      <c r="AJ419" s="9"/>
      <c r="AK419" s="9"/>
      <c r="AL419" s="9"/>
      <c r="AM419" s="9"/>
      <c r="AN419" s="9"/>
      <c r="AO419" s="9"/>
      <c r="AP419" s="9"/>
      <c r="AQ419" s="9"/>
      <c r="AR419" s="9"/>
      <c r="AS419" s="9"/>
      <c r="AT419" s="9"/>
      <c r="AU419" s="10"/>
      <c r="AV419" s="2" t="str">
        <f t="shared" si="98"/>
        <v/>
      </c>
      <c r="AW419" s="2" t="str">
        <f t="shared" si="99"/>
        <v/>
      </c>
      <c r="AX419" s="2" t="str">
        <f t="shared" si="100"/>
        <v/>
      </c>
    </row>
    <row r="420" spans="1:50">
      <c r="A420" s="16"/>
      <c r="B420" s="7"/>
      <c r="C420" s="7"/>
      <c r="D420" s="7"/>
      <c r="E420" s="22"/>
      <c r="F420" s="22"/>
      <c r="G420" s="22"/>
      <c r="H420" s="9" t="str">
        <f t="shared" si="87"/>
        <v/>
      </c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10"/>
      <c r="Y420" s="10"/>
      <c r="Z420" s="30" t="str">
        <f t="shared" si="88"/>
        <v/>
      </c>
      <c r="AA420" s="30" t="str">
        <f t="shared" si="89"/>
        <v/>
      </c>
      <c r="AB420" s="30" t="str">
        <f t="shared" si="90"/>
        <v/>
      </c>
      <c r="AC420" s="30" t="str">
        <f t="shared" si="91"/>
        <v/>
      </c>
      <c r="AD420" s="30" t="str">
        <f t="shared" si="92"/>
        <v/>
      </c>
      <c r="AE420" s="30" t="str">
        <f t="shared" si="93"/>
        <v/>
      </c>
      <c r="AF420" s="30" t="str">
        <f t="shared" si="94"/>
        <v/>
      </c>
      <c r="AG420" s="30" t="str">
        <f t="shared" si="95"/>
        <v/>
      </c>
      <c r="AH420" s="30" t="str">
        <f t="shared" si="96"/>
        <v/>
      </c>
      <c r="AI420" s="30" t="str">
        <f t="shared" si="97"/>
        <v/>
      </c>
      <c r="AJ420" s="9"/>
      <c r="AK420" s="9"/>
      <c r="AL420" s="9"/>
      <c r="AM420" s="9"/>
      <c r="AN420" s="9"/>
      <c r="AO420" s="9"/>
      <c r="AP420" s="9"/>
      <c r="AQ420" s="9"/>
      <c r="AR420" s="9"/>
      <c r="AS420" s="9"/>
      <c r="AT420" s="9"/>
      <c r="AU420" s="10"/>
      <c r="AV420" s="2" t="str">
        <f t="shared" si="98"/>
        <v/>
      </c>
      <c r="AW420" s="2" t="str">
        <f t="shared" si="99"/>
        <v/>
      </c>
      <c r="AX420" s="2" t="str">
        <f t="shared" si="100"/>
        <v/>
      </c>
    </row>
    <row r="421" spans="1:50">
      <c r="A421" s="16"/>
      <c r="B421" s="7"/>
      <c r="C421" s="7"/>
      <c r="D421" s="7"/>
      <c r="E421" s="22"/>
      <c r="F421" s="22"/>
      <c r="G421" s="22"/>
      <c r="H421" s="9" t="str">
        <f t="shared" si="87"/>
        <v/>
      </c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10"/>
      <c r="Y421" s="10"/>
      <c r="Z421" s="30" t="str">
        <f t="shared" si="88"/>
        <v/>
      </c>
      <c r="AA421" s="30" t="str">
        <f t="shared" si="89"/>
        <v/>
      </c>
      <c r="AB421" s="30" t="str">
        <f t="shared" si="90"/>
        <v/>
      </c>
      <c r="AC421" s="30" t="str">
        <f t="shared" si="91"/>
        <v/>
      </c>
      <c r="AD421" s="30" t="str">
        <f t="shared" si="92"/>
        <v/>
      </c>
      <c r="AE421" s="30" t="str">
        <f t="shared" si="93"/>
        <v/>
      </c>
      <c r="AF421" s="30" t="str">
        <f t="shared" si="94"/>
        <v/>
      </c>
      <c r="AG421" s="30" t="str">
        <f t="shared" si="95"/>
        <v/>
      </c>
      <c r="AH421" s="30" t="str">
        <f t="shared" si="96"/>
        <v/>
      </c>
      <c r="AI421" s="30" t="str">
        <f t="shared" si="97"/>
        <v/>
      </c>
      <c r="AJ421" s="9"/>
      <c r="AK421" s="9"/>
      <c r="AL421" s="9"/>
      <c r="AM421" s="9"/>
      <c r="AN421" s="9"/>
      <c r="AO421" s="9"/>
      <c r="AP421" s="9"/>
      <c r="AQ421" s="9"/>
      <c r="AR421" s="9"/>
      <c r="AS421" s="9"/>
      <c r="AT421" s="9"/>
      <c r="AU421" s="10"/>
      <c r="AV421" s="2" t="str">
        <f t="shared" si="98"/>
        <v/>
      </c>
      <c r="AW421" s="2" t="str">
        <f t="shared" si="99"/>
        <v/>
      </c>
      <c r="AX421" s="2" t="str">
        <f t="shared" si="100"/>
        <v/>
      </c>
    </row>
    <row r="422" spans="1:50">
      <c r="A422" s="16"/>
      <c r="B422" s="7"/>
      <c r="C422" s="7"/>
      <c r="D422" s="7"/>
      <c r="E422" s="22"/>
      <c r="F422" s="22"/>
      <c r="G422" s="22"/>
      <c r="H422" s="9" t="str">
        <f t="shared" si="87"/>
        <v/>
      </c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10"/>
      <c r="Y422" s="10"/>
      <c r="Z422" s="30" t="str">
        <f t="shared" si="88"/>
        <v/>
      </c>
      <c r="AA422" s="30" t="str">
        <f t="shared" si="89"/>
        <v/>
      </c>
      <c r="AB422" s="30" t="str">
        <f t="shared" si="90"/>
        <v/>
      </c>
      <c r="AC422" s="30" t="str">
        <f t="shared" si="91"/>
        <v/>
      </c>
      <c r="AD422" s="30" t="str">
        <f t="shared" si="92"/>
        <v/>
      </c>
      <c r="AE422" s="30" t="str">
        <f t="shared" si="93"/>
        <v/>
      </c>
      <c r="AF422" s="30" t="str">
        <f t="shared" si="94"/>
        <v/>
      </c>
      <c r="AG422" s="30" t="str">
        <f t="shared" si="95"/>
        <v/>
      </c>
      <c r="AH422" s="30" t="str">
        <f t="shared" si="96"/>
        <v/>
      </c>
      <c r="AI422" s="30" t="str">
        <f t="shared" si="97"/>
        <v/>
      </c>
      <c r="AJ422" s="9"/>
      <c r="AK422" s="9"/>
      <c r="AL422" s="9"/>
      <c r="AM422" s="9"/>
      <c r="AN422" s="9"/>
      <c r="AO422" s="9"/>
      <c r="AP422" s="9"/>
      <c r="AQ422" s="9"/>
      <c r="AR422" s="9"/>
      <c r="AS422" s="9"/>
      <c r="AT422" s="9"/>
      <c r="AU422" s="10"/>
      <c r="AV422" s="2" t="str">
        <f t="shared" si="98"/>
        <v/>
      </c>
      <c r="AW422" s="2" t="str">
        <f t="shared" si="99"/>
        <v/>
      </c>
      <c r="AX422" s="2" t="str">
        <f t="shared" si="100"/>
        <v/>
      </c>
    </row>
    <row r="423" spans="1:50">
      <c r="A423" s="16"/>
      <c r="B423" s="7"/>
      <c r="C423" s="7"/>
      <c r="D423" s="7"/>
      <c r="E423" s="22"/>
      <c r="F423" s="22"/>
      <c r="G423" s="22"/>
      <c r="H423" s="9" t="str">
        <f t="shared" si="87"/>
        <v/>
      </c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10"/>
      <c r="Y423" s="10"/>
      <c r="Z423" s="30" t="str">
        <f t="shared" si="88"/>
        <v/>
      </c>
      <c r="AA423" s="30" t="str">
        <f t="shared" si="89"/>
        <v/>
      </c>
      <c r="AB423" s="30" t="str">
        <f t="shared" si="90"/>
        <v/>
      </c>
      <c r="AC423" s="30" t="str">
        <f t="shared" si="91"/>
        <v/>
      </c>
      <c r="AD423" s="30" t="str">
        <f t="shared" si="92"/>
        <v/>
      </c>
      <c r="AE423" s="30" t="str">
        <f t="shared" si="93"/>
        <v/>
      </c>
      <c r="AF423" s="30" t="str">
        <f t="shared" si="94"/>
        <v/>
      </c>
      <c r="AG423" s="30" t="str">
        <f t="shared" si="95"/>
        <v/>
      </c>
      <c r="AH423" s="30" t="str">
        <f t="shared" si="96"/>
        <v/>
      </c>
      <c r="AI423" s="30" t="str">
        <f t="shared" si="97"/>
        <v/>
      </c>
      <c r="AJ423" s="9"/>
      <c r="AK423" s="9"/>
      <c r="AL423" s="9"/>
      <c r="AM423" s="9"/>
      <c r="AN423" s="9"/>
      <c r="AO423" s="9"/>
      <c r="AP423" s="9"/>
      <c r="AQ423" s="9"/>
      <c r="AR423" s="9"/>
      <c r="AS423" s="9"/>
      <c r="AT423" s="9"/>
      <c r="AU423" s="10"/>
      <c r="AV423" s="2" t="str">
        <f t="shared" si="98"/>
        <v/>
      </c>
      <c r="AW423" s="2" t="str">
        <f t="shared" si="99"/>
        <v/>
      </c>
      <c r="AX423" s="2" t="str">
        <f t="shared" si="100"/>
        <v/>
      </c>
    </row>
    <row r="424" spans="1:50">
      <c r="A424" s="16"/>
      <c r="B424" s="7"/>
      <c r="C424" s="7"/>
      <c r="D424" s="7"/>
      <c r="E424" s="22"/>
      <c r="F424" s="22"/>
      <c r="G424" s="22"/>
      <c r="H424" s="9" t="str">
        <f t="shared" si="87"/>
        <v/>
      </c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10"/>
      <c r="Y424" s="10"/>
      <c r="Z424" s="30" t="str">
        <f t="shared" si="88"/>
        <v/>
      </c>
      <c r="AA424" s="30" t="str">
        <f t="shared" si="89"/>
        <v/>
      </c>
      <c r="AB424" s="30" t="str">
        <f t="shared" si="90"/>
        <v/>
      </c>
      <c r="AC424" s="30" t="str">
        <f t="shared" si="91"/>
        <v/>
      </c>
      <c r="AD424" s="30" t="str">
        <f t="shared" si="92"/>
        <v/>
      </c>
      <c r="AE424" s="30" t="str">
        <f t="shared" si="93"/>
        <v/>
      </c>
      <c r="AF424" s="30" t="str">
        <f t="shared" si="94"/>
        <v/>
      </c>
      <c r="AG424" s="30" t="str">
        <f t="shared" si="95"/>
        <v/>
      </c>
      <c r="AH424" s="30" t="str">
        <f t="shared" si="96"/>
        <v/>
      </c>
      <c r="AI424" s="30" t="str">
        <f t="shared" si="97"/>
        <v/>
      </c>
      <c r="AJ424" s="9"/>
      <c r="AK424" s="9"/>
      <c r="AL424" s="9"/>
      <c r="AM424" s="9"/>
      <c r="AN424" s="9"/>
      <c r="AO424" s="9"/>
      <c r="AP424" s="9"/>
      <c r="AQ424" s="9"/>
      <c r="AR424" s="9"/>
      <c r="AS424" s="9"/>
      <c r="AT424" s="9"/>
      <c r="AU424" s="10"/>
      <c r="AV424" s="2" t="str">
        <f t="shared" si="98"/>
        <v/>
      </c>
      <c r="AW424" s="2" t="str">
        <f t="shared" si="99"/>
        <v/>
      </c>
      <c r="AX424" s="2" t="str">
        <f t="shared" si="100"/>
        <v/>
      </c>
    </row>
    <row r="425" spans="1:50">
      <c r="A425" s="16"/>
      <c r="B425" s="7"/>
      <c r="C425" s="7"/>
      <c r="D425" s="7"/>
      <c r="E425" s="22"/>
      <c r="F425" s="22"/>
      <c r="G425" s="22"/>
      <c r="H425" s="9" t="str">
        <f t="shared" si="87"/>
        <v/>
      </c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10"/>
      <c r="Y425" s="10"/>
      <c r="Z425" s="30" t="str">
        <f t="shared" si="88"/>
        <v/>
      </c>
      <c r="AA425" s="30" t="str">
        <f t="shared" si="89"/>
        <v/>
      </c>
      <c r="AB425" s="30" t="str">
        <f t="shared" si="90"/>
        <v/>
      </c>
      <c r="AC425" s="30" t="str">
        <f t="shared" si="91"/>
        <v/>
      </c>
      <c r="AD425" s="30" t="str">
        <f t="shared" si="92"/>
        <v/>
      </c>
      <c r="AE425" s="30" t="str">
        <f t="shared" si="93"/>
        <v/>
      </c>
      <c r="AF425" s="30" t="str">
        <f t="shared" si="94"/>
        <v/>
      </c>
      <c r="AG425" s="30" t="str">
        <f t="shared" si="95"/>
        <v/>
      </c>
      <c r="AH425" s="30" t="str">
        <f t="shared" si="96"/>
        <v/>
      </c>
      <c r="AI425" s="30" t="str">
        <f t="shared" si="97"/>
        <v/>
      </c>
      <c r="AJ425" s="9"/>
      <c r="AK425" s="9"/>
      <c r="AL425" s="9"/>
      <c r="AM425" s="9"/>
      <c r="AN425" s="9"/>
      <c r="AO425" s="9"/>
      <c r="AP425" s="9"/>
      <c r="AQ425" s="9"/>
      <c r="AR425" s="9"/>
      <c r="AS425" s="9"/>
      <c r="AT425" s="9"/>
      <c r="AU425" s="10"/>
      <c r="AV425" s="2" t="str">
        <f t="shared" si="98"/>
        <v/>
      </c>
      <c r="AW425" s="2" t="str">
        <f t="shared" si="99"/>
        <v/>
      </c>
      <c r="AX425" s="2" t="str">
        <f t="shared" si="100"/>
        <v/>
      </c>
    </row>
    <row r="426" spans="1:50">
      <c r="A426" s="16"/>
      <c r="B426" s="7"/>
      <c r="C426" s="7"/>
      <c r="D426" s="7"/>
      <c r="E426" s="22"/>
      <c r="F426" s="22"/>
      <c r="G426" s="22"/>
      <c r="H426" s="9" t="str">
        <f t="shared" si="87"/>
        <v/>
      </c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10"/>
      <c r="Y426" s="10"/>
      <c r="Z426" s="30" t="str">
        <f t="shared" si="88"/>
        <v/>
      </c>
      <c r="AA426" s="30" t="str">
        <f t="shared" si="89"/>
        <v/>
      </c>
      <c r="AB426" s="30" t="str">
        <f t="shared" si="90"/>
        <v/>
      </c>
      <c r="AC426" s="30" t="str">
        <f t="shared" si="91"/>
        <v/>
      </c>
      <c r="AD426" s="30" t="str">
        <f t="shared" si="92"/>
        <v/>
      </c>
      <c r="AE426" s="30" t="str">
        <f t="shared" si="93"/>
        <v/>
      </c>
      <c r="AF426" s="30" t="str">
        <f t="shared" si="94"/>
        <v/>
      </c>
      <c r="AG426" s="30" t="str">
        <f t="shared" si="95"/>
        <v/>
      </c>
      <c r="AH426" s="30" t="str">
        <f t="shared" si="96"/>
        <v/>
      </c>
      <c r="AI426" s="30" t="str">
        <f t="shared" si="97"/>
        <v/>
      </c>
      <c r="AJ426" s="9"/>
      <c r="AK426" s="9"/>
      <c r="AL426" s="9"/>
      <c r="AM426" s="9"/>
      <c r="AN426" s="9"/>
      <c r="AO426" s="9"/>
      <c r="AP426" s="9"/>
      <c r="AQ426" s="9"/>
      <c r="AR426" s="9"/>
      <c r="AS426" s="9"/>
      <c r="AT426" s="9"/>
      <c r="AU426" s="10"/>
      <c r="AV426" s="2" t="str">
        <f t="shared" si="98"/>
        <v/>
      </c>
      <c r="AW426" s="2" t="str">
        <f t="shared" si="99"/>
        <v/>
      </c>
      <c r="AX426" s="2" t="str">
        <f t="shared" si="100"/>
        <v/>
      </c>
    </row>
    <row r="427" spans="1:50">
      <c r="A427" s="16"/>
      <c r="B427" s="7"/>
      <c r="C427" s="7"/>
      <c r="D427" s="7"/>
      <c r="E427" s="22"/>
      <c r="F427" s="22"/>
      <c r="G427" s="22"/>
      <c r="H427" s="9" t="str">
        <f t="shared" si="87"/>
        <v/>
      </c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10"/>
      <c r="Y427" s="10"/>
      <c r="Z427" s="30" t="str">
        <f t="shared" si="88"/>
        <v/>
      </c>
      <c r="AA427" s="30" t="str">
        <f t="shared" si="89"/>
        <v/>
      </c>
      <c r="AB427" s="30" t="str">
        <f t="shared" si="90"/>
        <v/>
      </c>
      <c r="AC427" s="30" t="str">
        <f t="shared" si="91"/>
        <v/>
      </c>
      <c r="AD427" s="30" t="str">
        <f t="shared" si="92"/>
        <v/>
      </c>
      <c r="AE427" s="30" t="str">
        <f t="shared" si="93"/>
        <v/>
      </c>
      <c r="AF427" s="30" t="str">
        <f t="shared" si="94"/>
        <v/>
      </c>
      <c r="AG427" s="30" t="str">
        <f t="shared" si="95"/>
        <v/>
      </c>
      <c r="AH427" s="30" t="str">
        <f t="shared" si="96"/>
        <v/>
      </c>
      <c r="AI427" s="30" t="str">
        <f t="shared" si="97"/>
        <v/>
      </c>
      <c r="AJ427" s="9"/>
      <c r="AK427" s="9"/>
      <c r="AL427" s="9"/>
      <c r="AM427" s="9"/>
      <c r="AN427" s="9"/>
      <c r="AO427" s="9"/>
      <c r="AP427" s="9"/>
      <c r="AQ427" s="9"/>
      <c r="AR427" s="9"/>
      <c r="AS427" s="9"/>
      <c r="AT427" s="9"/>
      <c r="AU427" s="10"/>
      <c r="AV427" s="2" t="str">
        <f t="shared" si="98"/>
        <v/>
      </c>
      <c r="AW427" s="2" t="str">
        <f t="shared" si="99"/>
        <v/>
      </c>
      <c r="AX427" s="2" t="str">
        <f t="shared" si="100"/>
        <v/>
      </c>
    </row>
    <row r="428" spans="1:50">
      <c r="A428" s="16"/>
      <c r="B428" s="7"/>
      <c r="C428" s="7"/>
      <c r="D428" s="7"/>
      <c r="E428" s="22"/>
      <c r="F428" s="22"/>
      <c r="G428" s="22"/>
      <c r="H428" s="9" t="str">
        <f t="shared" si="87"/>
        <v/>
      </c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10"/>
      <c r="Y428" s="10"/>
      <c r="Z428" s="30" t="str">
        <f t="shared" si="88"/>
        <v/>
      </c>
      <c r="AA428" s="30" t="str">
        <f t="shared" si="89"/>
        <v/>
      </c>
      <c r="AB428" s="30" t="str">
        <f t="shared" si="90"/>
        <v/>
      </c>
      <c r="AC428" s="30" t="str">
        <f t="shared" si="91"/>
        <v/>
      </c>
      <c r="AD428" s="30" t="str">
        <f t="shared" si="92"/>
        <v/>
      </c>
      <c r="AE428" s="30" t="str">
        <f t="shared" si="93"/>
        <v/>
      </c>
      <c r="AF428" s="30" t="str">
        <f t="shared" si="94"/>
        <v/>
      </c>
      <c r="AG428" s="30" t="str">
        <f t="shared" si="95"/>
        <v/>
      </c>
      <c r="AH428" s="30" t="str">
        <f t="shared" si="96"/>
        <v/>
      </c>
      <c r="AI428" s="30" t="str">
        <f t="shared" si="97"/>
        <v/>
      </c>
      <c r="AJ428" s="9"/>
      <c r="AK428" s="9"/>
      <c r="AL428" s="9"/>
      <c r="AM428" s="9"/>
      <c r="AN428" s="9"/>
      <c r="AO428" s="9"/>
      <c r="AP428" s="9"/>
      <c r="AQ428" s="9"/>
      <c r="AR428" s="9"/>
      <c r="AS428" s="9"/>
      <c r="AT428" s="9"/>
      <c r="AU428" s="10"/>
      <c r="AV428" s="2" t="str">
        <f t="shared" si="98"/>
        <v/>
      </c>
      <c r="AW428" s="2" t="str">
        <f t="shared" si="99"/>
        <v/>
      </c>
      <c r="AX428" s="2" t="str">
        <f t="shared" si="100"/>
        <v/>
      </c>
    </row>
    <row r="429" spans="1:50">
      <c r="A429" s="16"/>
      <c r="B429" s="7"/>
      <c r="C429" s="7"/>
      <c r="D429" s="7"/>
      <c r="E429" s="22"/>
      <c r="F429" s="22"/>
      <c r="G429" s="22"/>
      <c r="H429" s="9" t="str">
        <f t="shared" si="87"/>
        <v/>
      </c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10"/>
      <c r="Y429" s="10"/>
      <c r="Z429" s="30" t="str">
        <f t="shared" si="88"/>
        <v/>
      </c>
      <c r="AA429" s="30" t="str">
        <f t="shared" si="89"/>
        <v/>
      </c>
      <c r="AB429" s="30" t="str">
        <f t="shared" si="90"/>
        <v/>
      </c>
      <c r="AC429" s="30" t="str">
        <f t="shared" si="91"/>
        <v/>
      </c>
      <c r="AD429" s="30" t="str">
        <f t="shared" si="92"/>
        <v/>
      </c>
      <c r="AE429" s="30" t="str">
        <f t="shared" si="93"/>
        <v/>
      </c>
      <c r="AF429" s="30" t="str">
        <f t="shared" si="94"/>
        <v/>
      </c>
      <c r="AG429" s="30" t="str">
        <f t="shared" si="95"/>
        <v/>
      </c>
      <c r="AH429" s="30" t="str">
        <f t="shared" si="96"/>
        <v/>
      </c>
      <c r="AI429" s="30" t="str">
        <f t="shared" si="97"/>
        <v/>
      </c>
      <c r="AJ429" s="9"/>
      <c r="AK429" s="9"/>
      <c r="AL429" s="9"/>
      <c r="AM429" s="9"/>
      <c r="AN429" s="9"/>
      <c r="AO429" s="9"/>
      <c r="AP429" s="9"/>
      <c r="AQ429" s="9"/>
      <c r="AR429" s="9"/>
      <c r="AS429" s="9"/>
      <c r="AT429" s="9"/>
      <c r="AU429" s="10"/>
      <c r="AV429" s="2" t="str">
        <f t="shared" si="98"/>
        <v/>
      </c>
      <c r="AW429" s="2" t="str">
        <f t="shared" si="99"/>
        <v/>
      </c>
      <c r="AX429" s="2" t="str">
        <f t="shared" si="100"/>
        <v/>
      </c>
    </row>
    <row r="430" spans="1:50">
      <c r="A430" s="16"/>
      <c r="B430" s="7"/>
      <c r="C430" s="7"/>
      <c r="D430" s="7"/>
      <c r="E430" s="22"/>
      <c r="F430" s="22"/>
      <c r="G430" s="22"/>
      <c r="H430" s="9" t="str">
        <f t="shared" si="87"/>
        <v/>
      </c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10"/>
      <c r="Y430" s="10"/>
      <c r="Z430" s="30" t="str">
        <f t="shared" si="88"/>
        <v/>
      </c>
      <c r="AA430" s="30" t="str">
        <f t="shared" si="89"/>
        <v/>
      </c>
      <c r="AB430" s="30" t="str">
        <f t="shared" si="90"/>
        <v/>
      </c>
      <c r="AC430" s="30" t="str">
        <f t="shared" si="91"/>
        <v/>
      </c>
      <c r="AD430" s="30" t="str">
        <f t="shared" si="92"/>
        <v/>
      </c>
      <c r="AE430" s="30" t="str">
        <f t="shared" si="93"/>
        <v/>
      </c>
      <c r="AF430" s="30" t="str">
        <f t="shared" si="94"/>
        <v/>
      </c>
      <c r="AG430" s="30" t="str">
        <f t="shared" si="95"/>
        <v/>
      </c>
      <c r="AH430" s="30" t="str">
        <f t="shared" si="96"/>
        <v/>
      </c>
      <c r="AI430" s="30" t="str">
        <f t="shared" si="97"/>
        <v/>
      </c>
      <c r="AJ430" s="9"/>
      <c r="AK430" s="9"/>
      <c r="AL430" s="9"/>
      <c r="AM430" s="9"/>
      <c r="AN430" s="9"/>
      <c r="AO430" s="9"/>
      <c r="AP430" s="9"/>
      <c r="AQ430" s="9"/>
      <c r="AR430" s="9"/>
      <c r="AS430" s="9"/>
      <c r="AT430" s="9"/>
      <c r="AU430" s="10"/>
      <c r="AV430" s="2" t="str">
        <f t="shared" si="98"/>
        <v/>
      </c>
      <c r="AW430" s="2" t="str">
        <f t="shared" si="99"/>
        <v/>
      </c>
      <c r="AX430" s="2" t="str">
        <f t="shared" si="100"/>
        <v/>
      </c>
    </row>
    <row r="431" spans="1:50">
      <c r="A431" s="16"/>
      <c r="B431" s="7"/>
      <c r="C431" s="7"/>
      <c r="D431" s="7"/>
      <c r="E431" s="22"/>
      <c r="F431" s="22"/>
      <c r="G431" s="22"/>
      <c r="H431" s="9" t="str">
        <f t="shared" si="87"/>
        <v/>
      </c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10"/>
      <c r="Y431" s="10"/>
      <c r="Z431" s="30" t="str">
        <f t="shared" si="88"/>
        <v/>
      </c>
      <c r="AA431" s="30" t="str">
        <f t="shared" si="89"/>
        <v/>
      </c>
      <c r="AB431" s="30" t="str">
        <f t="shared" si="90"/>
        <v/>
      </c>
      <c r="AC431" s="30" t="str">
        <f t="shared" si="91"/>
        <v/>
      </c>
      <c r="AD431" s="30" t="str">
        <f t="shared" si="92"/>
        <v/>
      </c>
      <c r="AE431" s="30" t="str">
        <f t="shared" si="93"/>
        <v/>
      </c>
      <c r="AF431" s="30" t="str">
        <f t="shared" si="94"/>
        <v/>
      </c>
      <c r="AG431" s="30" t="str">
        <f t="shared" si="95"/>
        <v/>
      </c>
      <c r="AH431" s="30" t="str">
        <f t="shared" si="96"/>
        <v/>
      </c>
      <c r="AI431" s="30" t="str">
        <f t="shared" si="97"/>
        <v/>
      </c>
      <c r="AJ431" s="9"/>
      <c r="AK431" s="9"/>
      <c r="AL431" s="9"/>
      <c r="AM431" s="9"/>
      <c r="AN431" s="9"/>
      <c r="AO431" s="9"/>
      <c r="AP431" s="9"/>
      <c r="AQ431" s="9"/>
      <c r="AR431" s="9"/>
      <c r="AS431" s="9"/>
      <c r="AT431" s="9"/>
      <c r="AU431" s="10"/>
      <c r="AV431" s="2" t="str">
        <f t="shared" si="98"/>
        <v/>
      </c>
      <c r="AW431" s="2" t="str">
        <f t="shared" si="99"/>
        <v/>
      </c>
      <c r="AX431" s="2" t="str">
        <f t="shared" si="100"/>
        <v/>
      </c>
    </row>
    <row r="432" spans="1:50">
      <c r="A432" s="16"/>
      <c r="B432" s="7"/>
      <c r="C432" s="7"/>
      <c r="D432" s="7"/>
      <c r="E432" s="22"/>
      <c r="F432" s="22"/>
      <c r="G432" s="22"/>
      <c r="H432" s="9" t="str">
        <f t="shared" si="87"/>
        <v/>
      </c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10"/>
      <c r="Y432" s="10"/>
      <c r="Z432" s="30" t="str">
        <f t="shared" si="88"/>
        <v/>
      </c>
      <c r="AA432" s="30" t="str">
        <f t="shared" si="89"/>
        <v/>
      </c>
      <c r="AB432" s="30" t="str">
        <f t="shared" si="90"/>
        <v/>
      </c>
      <c r="AC432" s="30" t="str">
        <f t="shared" si="91"/>
        <v/>
      </c>
      <c r="AD432" s="30" t="str">
        <f t="shared" si="92"/>
        <v/>
      </c>
      <c r="AE432" s="30" t="str">
        <f t="shared" si="93"/>
        <v/>
      </c>
      <c r="AF432" s="30" t="str">
        <f t="shared" si="94"/>
        <v/>
      </c>
      <c r="AG432" s="30" t="str">
        <f t="shared" si="95"/>
        <v/>
      </c>
      <c r="AH432" s="30" t="str">
        <f t="shared" si="96"/>
        <v/>
      </c>
      <c r="AI432" s="30" t="str">
        <f t="shared" si="97"/>
        <v/>
      </c>
      <c r="AJ432" s="9"/>
      <c r="AK432" s="9"/>
      <c r="AL432" s="9"/>
      <c r="AM432" s="9"/>
      <c r="AN432" s="9"/>
      <c r="AO432" s="9"/>
      <c r="AP432" s="9"/>
      <c r="AQ432" s="9"/>
      <c r="AR432" s="9"/>
      <c r="AS432" s="9"/>
      <c r="AT432" s="9"/>
      <c r="AU432" s="10"/>
      <c r="AV432" s="2" t="str">
        <f t="shared" si="98"/>
        <v/>
      </c>
      <c r="AW432" s="2" t="str">
        <f t="shared" si="99"/>
        <v/>
      </c>
      <c r="AX432" s="2" t="str">
        <f t="shared" si="100"/>
        <v/>
      </c>
    </row>
    <row r="433" spans="1:50">
      <c r="A433" s="16"/>
      <c r="B433" s="7"/>
      <c r="C433" s="7"/>
      <c r="D433" s="7"/>
      <c r="E433" s="22"/>
      <c r="F433" s="22"/>
      <c r="G433" s="22"/>
      <c r="H433" s="9" t="str">
        <f t="shared" si="87"/>
        <v/>
      </c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10"/>
      <c r="Y433" s="10"/>
      <c r="Z433" s="30" t="str">
        <f t="shared" si="88"/>
        <v/>
      </c>
      <c r="AA433" s="30" t="str">
        <f t="shared" si="89"/>
        <v/>
      </c>
      <c r="AB433" s="30" t="str">
        <f t="shared" si="90"/>
        <v/>
      </c>
      <c r="AC433" s="30" t="str">
        <f t="shared" si="91"/>
        <v/>
      </c>
      <c r="AD433" s="30" t="str">
        <f t="shared" si="92"/>
        <v/>
      </c>
      <c r="AE433" s="30" t="str">
        <f t="shared" si="93"/>
        <v/>
      </c>
      <c r="AF433" s="30" t="str">
        <f t="shared" si="94"/>
        <v/>
      </c>
      <c r="AG433" s="30" t="str">
        <f t="shared" si="95"/>
        <v/>
      </c>
      <c r="AH433" s="30" t="str">
        <f t="shared" si="96"/>
        <v/>
      </c>
      <c r="AI433" s="30" t="str">
        <f t="shared" si="97"/>
        <v/>
      </c>
      <c r="AJ433" s="9"/>
      <c r="AK433" s="9"/>
      <c r="AL433" s="9"/>
      <c r="AM433" s="9"/>
      <c r="AN433" s="9"/>
      <c r="AO433" s="9"/>
      <c r="AP433" s="9"/>
      <c r="AQ433" s="9"/>
      <c r="AR433" s="9"/>
      <c r="AS433" s="9"/>
      <c r="AT433" s="9"/>
      <c r="AU433" s="10"/>
      <c r="AV433" s="2" t="str">
        <f t="shared" si="98"/>
        <v/>
      </c>
      <c r="AW433" s="2" t="str">
        <f t="shared" si="99"/>
        <v/>
      </c>
      <c r="AX433" s="2" t="str">
        <f t="shared" si="100"/>
        <v/>
      </c>
    </row>
    <row r="434" spans="1:50">
      <c r="A434" s="16"/>
      <c r="B434" s="7"/>
      <c r="C434" s="7"/>
      <c r="D434" s="7"/>
      <c r="E434" s="22"/>
      <c r="F434" s="22"/>
      <c r="G434" s="22"/>
      <c r="H434" s="9" t="str">
        <f t="shared" si="87"/>
        <v/>
      </c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10"/>
      <c r="Y434" s="10"/>
      <c r="Z434" s="30" t="str">
        <f t="shared" si="88"/>
        <v/>
      </c>
      <c r="AA434" s="30" t="str">
        <f t="shared" si="89"/>
        <v/>
      </c>
      <c r="AB434" s="30" t="str">
        <f t="shared" si="90"/>
        <v/>
      </c>
      <c r="AC434" s="30" t="str">
        <f t="shared" si="91"/>
        <v/>
      </c>
      <c r="AD434" s="30" t="str">
        <f t="shared" si="92"/>
        <v/>
      </c>
      <c r="AE434" s="30" t="str">
        <f t="shared" si="93"/>
        <v/>
      </c>
      <c r="AF434" s="30" t="str">
        <f t="shared" si="94"/>
        <v/>
      </c>
      <c r="AG434" s="30" t="str">
        <f t="shared" si="95"/>
        <v/>
      </c>
      <c r="AH434" s="30" t="str">
        <f t="shared" si="96"/>
        <v/>
      </c>
      <c r="AI434" s="30" t="str">
        <f t="shared" si="97"/>
        <v/>
      </c>
      <c r="AJ434" s="9"/>
      <c r="AK434" s="9"/>
      <c r="AL434" s="9"/>
      <c r="AM434" s="9"/>
      <c r="AN434" s="9"/>
      <c r="AO434" s="9"/>
      <c r="AP434" s="9"/>
      <c r="AQ434" s="9"/>
      <c r="AR434" s="9"/>
      <c r="AS434" s="9"/>
      <c r="AT434" s="9"/>
      <c r="AU434" s="10"/>
      <c r="AV434" s="2" t="str">
        <f t="shared" si="98"/>
        <v/>
      </c>
      <c r="AW434" s="2" t="str">
        <f t="shared" si="99"/>
        <v/>
      </c>
      <c r="AX434" s="2" t="str">
        <f t="shared" si="100"/>
        <v/>
      </c>
    </row>
    <row r="435" spans="1:50">
      <c r="A435" s="16"/>
      <c r="B435" s="7"/>
      <c r="C435" s="7"/>
      <c r="D435" s="7"/>
      <c r="E435" s="22"/>
      <c r="F435" s="22"/>
      <c r="G435" s="22"/>
      <c r="H435" s="9" t="str">
        <f t="shared" si="87"/>
        <v/>
      </c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10"/>
      <c r="Y435" s="10"/>
      <c r="Z435" s="30" t="str">
        <f t="shared" si="88"/>
        <v/>
      </c>
      <c r="AA435" s="30" t="str">
        <f t="shared" si="89"/>
        <v/>
      </c>
      <c r="AB435" s="30" t="str">
        <f t="shared" si="90"/>
        <v/>
      </c>
      <c r="AC435" s="30" t="str">
        <f t="shared" si="91"/>
        <v/>
      </c>
      <c r="AD435" s="30" t="str">
        <f t="shared" si="92"/>
        <v/>
      </c>
      <c r="AE435" s="30" t="str">
        <f t="shared" si="93"/>
        <v/>
      </c>
      <c r="AF435" s="30" t="str">
        <f t="shared" si="94"/>
        <v/>
      </c>
      <c r="AG435" s="30" t="str">
        <f t="shared" si="95"/>
        <v/>
      </c>
      <c r="AH435" s="30" t="str">
        <f t="shared" si="96"/>
        <v/>
      </c>
      <c r="AI435" s="30" t="str">
        <f t="shared" si="97"/>
        <v/>
      </c>
      <c r="AJ435" s="9"/>
      <c r="AK435" s="9"/>
      <c r="AL435" s="9"/>
      <c r="AM435" s="9"/>
      <c r="AN435" s="9"/>
      <c r="AO435" s="9"/>
      <c r="AP435" s="9"/>
      <c r="AQ435" s="9"/>
      <c r="AR435" s="9"/>
      <c r="AS435" s="9"/>
      <c r="AT435" s="9"/>
      <c r="AU435" s="10"/>
      <c r="AV435" s="2" t="str">
        <f t="shared" si="98"/>
        <v/>
      </c>
      <c r="AW435" s="2" t="str">
        <f t="shared" si="99"/>
        <v/>
      </c>
      <c r="AX435" s="2" t="str">
        <f t="shared" si="100"/>
        <v/>
      </c>
    </row>
    <row r="436" spans="1:50">
      <c r="A436" s="16"/>
      <c r="B436" s="7"/>
      <c r="C436" s="7"/>
      <c r="D436" s="7"/>
      <c r="E436" s="22"/>
      <c r="F436" s="22"/>
      <c r="G436" s="22"/>
      <c r="H436" s="9" t="str">
        <f t="shared" si="87"/>
        <v/>
      </c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10"/>
      <c r="Y436" s="10"/>
      <c r="Z436" s="30" t="str">
        <f t="shared" si="88"/>
        <v/>
      </c>
      <c r="AA436" s="30" t="str">
        <f t="shared" si="89"/>
        <v/>
      </c>
      <c r="AB436" s="30" t="str">
        <f t="shared" si="90"/>
        <v/>
      </c>
      <c r="AC436" s="30" t="str">
        <f t="shared" si="91"/>
        <v/>
      </c>
      <c r="AD436" s="30" t="str">
        <f t="shared" si="92"/>
        <v/>
      </c>
      <c r="AE436" s="30" t="str">
        <f t="shared" si="93"/>
        <v/>
      </c>
      <c r="AF436" s="30" t="str">
        <f t="shared" si="94"/>
        <v/>
      </c>
      <c r="AG436" s="30" t="str">
        <f t="shared" si="95"/>
        <v/>
      </c>
      <c r="AH436" s="30" t="str">
        <f t="shared" si="96"/>
        <v/>
      </c>
      <c r="AI436" s="30" t="str">
        <f t="shared" si="97"/>
        <v/>
      </c>
      <c r="AJ436" s="9"/>
      <c r="AK436" s="9"/>
      <c r="AL436" s="9"/>
      <c r="AM436" s="9"/>
      <c r="AN436" s="9"/>
      <c r="AO436" s="9"/>
      <c r="AP436" s="9"/>
      <c r="AQ436" s="9"/>
      <c r="AR436" s="9"/>
      <c r="AS436" s="9"/>
      <c r="AT436" s="9"/>
      <c r="AU436" s="10"/>
      <c r="AV436" s="2" t="str">
        <f t="shared" si="98"/>
        <v/>
      </c>
      <c r="AW436" s="2" t="str">
        <f t="shared" si="99"/>
        <v/>
      </c>
      <c r="AX436" s="2" t="str">
        <f t="shared" si="100"/>
        <v/>
      </c>
    </row>
    <row r="437" spans="1:50">
      <c r="A437" s="16"/>
      <c r="B437" s="7"/>
      <c r="C437" s="7"/>
      <c r="D437" s="7"/>
      <c r="E437" s="22"/>
      <c r="F437" s="22"/>
      <c r="G437" s="22"/>
      <c r="H437" s="9" t="str">
        <f t="shared" si="87"/>
        <v/>
      </c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10"/>
      <c r="Y437" s="10"/>
      <c r="Z437" s="30" t="str">
        <f t="shared" si="88"/>
        <v/>
      </c>
      <c r="AA437" s="30" t="str">
        <f t="shared" si="89"/>
        <v/>
      </c>
      <c r="AB437" s="30" t="str">
        <f t="shared" si="90"/>
        <v/>
      </c>
      <c r="AC437" s="30" t="str">
        <f t="shared" si="91"/>
        <v/>
      </c>
      <c r="AD437" s="30" t="str">
        <f t="shared" si="92"/>
        <v/>
      </c>
      <c r="AE437" s="30" t="str">
        <f t="shared" si="93"/>
        <v/>
      </c>
      <c r="AF437" s="30" t="str">
        <f t="shared" si="94"/>
        <v/>
      </c>
      <c r="AG437" s="30" t="str">
        <f t="shared" si="95"/>
        <v/>
      </c>
      <c r="AH437" s="30" t="str">
        <f t="shared" si="96"/>
        <v/>
      </c>
      <c r="AI437" s="30" t="str">
        <f t="shared" si="97"/>
        <v/>
      </c>
      <c r="AJ437" s="9"/>
      <c r="AK437" s="9"/>
      <c r="AL437" s="9"/>
      <c r="AM437" s="9"/>
      <c r="AN437" s="9"/>
      <c r="AO437" s="9"/>
      <c r="AP437" s="9"/>
      <c r="AQ437" s="9"/>
      <c r="AR437" s="9"/>
      <c r="AS437" s="9"/>
      <c r="AT437" s="9"/>
      <c r="AU437" s="10"/>
      <c r="AV437" s="2" t="str">
        <f t="shared" si="98"/>
        <v/>
      </c>
      <c r="AW437" s="2" t="str">
        <f t="shared" si="99"/>
        <v/>
      </c>
      <c r="AX437" s="2" t="str">
        <f t="shared" si="100"/>
        <v/>
      </c>
    </row>
    <row r="438" spans="1:50">
      <c r="A438" s="16"/>
      <c r="B438" s="7"/>
      <c r="C438" s="7"/>
      <c r="D438" s="7"/>
      <c r="E438" s="22"/>
      <c r="F438" s="22"/>
      <c r="G438" s="22"/>
      <c r="H438" s="9" t="str">
        <f t="shared" si="87"/>
        <v/>
      </c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10"/>
      <c r="Y438" s="10"/>
      <c r="Z438" s="30" t="str">
        <f t="shared" si="88"/>
        <v/>
      </c>
      <c r="AA438" s="30" t="str">
        <f t="shared" si="89"/>
        <v/>
      </c>
      <c r="AB438" s="30" t="str">
        <f t="shared" si="90"/>
        <v/>
      </c>
      <c r="AC438" s="30" t="str">
        <f t="shared" si="91"/>
        <v/>
      </c>
      <c r="AD438" s="30" t="str">
        <f t="shared" si="92"/>
        <v/>
      </c>
      <c r="AE438" s="30" t="str">
        <f t="shared" si="93"/>
        <v/>
      </c>
      <c r="AF438" s="30" t="str">
        <f t="shared" si="94"/>
        <v/>
      </c>
      <c r="AG438" s="30" t="str">
        <f t="shared" si="95"/>
        <v/>
      </c>
      <c r="AH438" s="30" t="str">
        <f t="shared" si="96"/>
        <v/>
      </c>
      <c r="AI438" s="30" t="str">
        <f t="shared" si="97"/>
        <v/>
      </c>
      <c r="AJ438" s="9"/>
      <c r="AK438" s="9"/>
      <c r="AL438" s="9"/>
      <c r="AM438" s="9"/>
      <c r="AN438" s="9"/>
      <c r="AO438" s="9"/>
      <c r="AP438" s="9"/>
      <c r="AQ438" s="9"/>
      <c r="AR438" s="9"/>
      <c r="AS438" s="9"/>
      <c r="AT438" s="9"/>
      <c r="AU438" s="10"/>
      <c r="AV438" s="2" t="str">
        <f t="shared" si="98"/>
        <v/>
      </c>
      <c r="AW438" s="2" t="str">
        <f t="shared" si="99"/>
        <v/>
      </c>
      <c r="AX438" s="2" t="str">
        <f t="shared" si="100"/>
        <v/>
      </c>
    </row>
    <row r="439" spans="1:50">
      <c r="A439" s="16"/>
      <c r="B439" s="7"/>
      <c r="C439" s="7"/>
      <c r="D439" s="7"/>
      <c r="E439" s="22"/>
      <c r="F439" s="22"/>
      <c r="G439" s="22"/>
      <c r="H439" s="9" t="str">
        <f t="shared" si="87"/>
        <v/>
      </c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10"/>
      <c r="Y439" s="10"/>
      <c r="Z439" s="30" t="str">
        <f t="shared" si="88"/>
        <v/>
      </c>
      <c r="AA439" s="30" t="str">
        <f t="shared" si="89"/>
        <v/>
      </c>
      <c r="AB439" s="30" t="str">
        <f t="shared" si="90"/>
        <v/>
      </c>
      <c r="AC439" s="30" t="str">
        <f t="shared" si="91"/>
        <v/>
      </c>
      <c r="AD439" s="30" t="str">
        <f t="shared" si="92"/>
        <v/>
      </c>
      <c r="AE439" s="30" t="str">
        <f t="shared" si="93"/>
        <v/>
      </c>
      <c r="AF439" s="30" t="str">
        <f t="shared" si="94"/>
        <v/>
      </c>
      <c r="AG439" s="30" t="str">
        <f t="shared" si="95"/>
        <v/>
      </c>
      <c r="AH439" s="30" t="str">
        <f t="shared" si="96"/>
        <v/>
      </c>
      <c r="AI439" s="30" t="str">
        <f t="shared" si="97"/>
        <v/>
      </c>
      <c r="AJ439" s="9"/>
      <c r="AK439" s="9"/>
      <c r="AL439" s="9"/>
      <c r="AM439" s="9"/>
      <c r="AN439" s="9"/>
      <c r="AO439" s="9"/>
      <c r="AP439" s="9"/>
      <c r="AQ439" s="9"/>
      <c r="AR439" s="9"/>
      <c r="AS439" s="9"/>
      <c r="AT439" s="9"/>
      <c r="AU439" s="10"/>
      <c r="AV439" s="2" t="str">
        <f t="shared" si="98"/>
        <v/>
      </c>
      <c r="AW439" s="2" t="str">
        <f t="shared" si="99"/>
        <v/>
      </c>
      <c r="AX439" s="2" t="str">
        <f t="shared" si="100"/>
        <v/>
      </c>
    </row>
    <row r="440" spans="1:50">
      <c r="A440" s="16"/>
      <c r="B440" s="7"/>
      <c r="C440" s="7"/>
      <c r="D440" s="7"/>
      <c r="E440" s="22"/>
      <c r="F440" s="22"/>
      <c r="G440" s="22"/>
      <c r="H440" s="9" t="str">
        <f t="shared" si="87"/>
        <v/>
      </c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10"/>
      <c r="Y440" s="10"/>
      <c r="Z440" s="30" t="str">
        <f t="shared" si="88"/>
        <v/>
      </c>
      <c r="AA440" s="30" t="str">
        <f t="shared" si="89"/>
        <v/>
      </c>
      <c r="AB440" s="30" t="str">
        <f t="shared" si="90"/>
        <v/>
      </c>
      <c r="AC440" s="30" t="str">
        <f t="shared" si="91"/>
        <v/>
      </c>
      <c r="AD440" s="30" t="str">
        <f t="shared" si="92"/>
        <v/>
      </c>
      <c r="AE440" s="30" t="str">
        <f t="shared" si="93"/>
        <v/>
      </c>
      <c r="AF440" s="30" t="str">
        <f t="shared" si="94"/>
        <v/>
      </c>
      <c r="AG440" s="30" t="str">
        <f t="shared" si="95"/>
        <v/>
      </c>
      <c r="AH440" s="30" t="str">
        <f t="shared" si="96"/>
        <v/>
      </c>
      <c r="AI440" s="30" t="str">
        <f t="shared" si="97"/>
        <v/>
      </c>
      <c r="AJ440" s="9"/>
      <c r="AK440" s="9"/>
      <c r="AL440" s="9"/>
      <c r="AM440" s="9"/>
      <c r="AN440" s="9"/>
      <c r="AO440" s="9"/>
      <c r="AP440" s="9"/>
      <c r="AQ440" s="9"/>
      <c r="AR440" s="9"/>
      <c r="AS440" s="9"/>
      <c r="AT440" s="9"/>
      <c r="AU440" s="10"/>
      <c r="AV440" s="2" t="str">
        <f t="shared" si="98"/>
        <v/>
      </c>
      <c r="AW440" s="2" t="str">
        <f t="shared" si="99"/>
        <v/>
      </c>
      <c r="AX440" s="2" t="str">
        <f t="shared" si="100"/>
        <v/>
      </c>
    </row>
    <row r="441" spans="1:50">
      <c r="A441" s="16"/>
      <c r="B441" s="7"/>
      <c r="C441" s="7"/>
      <c r="D441" s="7"/>
      <c r="E441" s="22"/>
      <c r="F441" s="22"/>
      <c r="G441" s="22"/>
      <c r="H441" s="9" t="str">
        <f t="shared" si="87"/>
        <v/>
      </c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10"/>
      <c r="Y441" s="10"/>
      <c r="Z441" s="30" t="str">
        <f t="shared" si="88"/>
        <v/>
      </c>
      <c r="AA441" s="30" t="str">
        <f t="shared" si="89"/>
        <v/>
      </c>
      <c r="AB441" s="30" t="str">
        <f t="shared" si="90"/>
        <v/>
      </c>
      <c r="AC441" s="30" t="str">
        <f t="shared" si="91"/>
        <v/>
      </c>
      <c r="AD441" s="30" t="str">
        <f t="shared" si="92"/>
        <v/>
      </c>
      <c r="AE441" s="30" t="str">
        <f t="shared" si="93"/>
        <v/>
      </c>
      <c r="AF441" s="30" t="str">
        <f t="shared" si="94"/>
        <v/>
      </c>
      <c r="AG441" s="30" t="str">
        <f t="shared" si="95"/>
        <v/>
      </c>
      <c r="AH441" s="30" t="str">
        <f t="shared" si="96"/>
        <v/>
      </c>
      <c r="AI441" s="30" t="str">
        <f t="shared" si="97"/>
        <v/>
      </c>
      <c r="AJ441" s="9"/>
      <c r="AK441" s="9"/>
      <c r="AL441" s="9"/>
      <c r="AM441" s="9"/>
      <c r="AN441" s="9"/>
      <c r="AO441" s="9"/>
      <c r="AP441" s="9"/>
      <c r="AQ441" s="9"/>
      <c r="AR441" s="9"/>
      <c r="AS441" s="9"/>
      <c r="AT441" s="9"/>
      <c r="AU441" s="10"/>
      <c r="AV441" s="2" t="str">
        <f t="shared" si="98"/>
        <v/>
      </c>
      <c r="AW441" s="2" t="str">
        <f t="shared" si="99"/>
        <v/>
      </c>
      <c r="AX441" s="2" t="str">
        <f t="shared" si="100"/>
        <v/>
      </c>
    </row>
    <row r="442" spans="1:50">
      <c r="A442" s="16"/>
      <c r="B442" s="7"/>
      <c r="C442" s="7"/>
      <c r="D442" s="7"/>
      <c r="E442" s="22"/>
      <c r="F442" s="22"/>
      <c r="G442" s="22"/>
      <c r="H442" s="9" t="str">
        <f t="shared" si="87"/>
        <v/>
      </c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10"/>
      <c r="Y442" s="10"/>
      <c r="Z442" s="30" t="str">
        <f t="shared" si="88"/>
        <v/>
      </c>
      <c r="AA442" s="30" t="str">
        <f t="shared" si="89"/>
        <v/>
      </c>
      <c r="AB442" s="30" t="str">
        <f t="shared" si="90"/>
        <v/>
      </c>
      <c r="AC442" s="30" t="str">
        <f t="shared" si="91"/>
        <v/>
      </c>
      <c r="AD442" s="30" t="str">
        <f t="shared" si="92"/>
        <v/>
      </c>
      <c r="AE442" s="30" t="str">
        <f t="shared" si="93"/>
        <v/>
      </c>
      <c r="AF442" s="30" t="str">
        <f t="shared" si="94"/>
        <v/>
      </c>
      <c r="AG442" s="30" t="str">
        <f t="shared" si="95"/>
        <v/>
      </c>
      <c r="AH442" s="30" t="str">
        <f t="shared" si="96"/>
        <v/>
      </c>
      <c r="AI442" s="30" t="str">
        <f t="shared" si="97"/>
        <v/>
      </c>
      <c r="AJ442" s="9"/>
      <c r="AK442" s="9"/>
      <c r="AL442" s="9"/>
      <c r="AM442" s="9"/>
      <c r="AN442" s="9"/>
      <c r="AO442" s="9"/>
      <c r="AP442" s="9"/>
      <c r="AQ442" s="9"/>
      <c r="AR442" s="9"/>
      <c r="AS442" s="9"/>
      <c r="AT442" s="9"/>
      <c r="AU442" s="10"/>
      <c r="AV442" s="2" t="str">
        <f t="shared" si="98"/>
        <v/>
      </c>
      <c r="AW442" s="2" t="str">
        <f t="shared" si="99"/>
        <v/>
      </c>
      <c r="AX442" s="2" t="str">
        <f t="shared" si="100"/>
        <v/>
      </c>
    </row>
    <row r="443" spans="1:50">
      <c r="A443" s="16"/>
      <c r="B443" s="7"/>
      <c r="C443" s="7"/>
      <c r="D443" s="7"/>
      <c r="E443" s="22"/>
      <c r="F443" s="22"/>
      <c r="G443" s="22"/>
      <c r="H443" s="9" t="str">
        <f t="shared" si="87"/>
        <v/>
      </c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10"/>
      <c r="Y443" s="10"/>
      <c r="Z443" s="30" t="str">
        <f t="shared" si="88"/>
        <v/>
      </c>
      <c r="AA443" s="30" t="str">
        <f t="shared" si="89"/>
        <v/>
      </c>
      <c r="AB443" s="30" t="str">
        <f t="shared" si="90"/>
        <v/>
      </c>
      <c r="AC443" s="30" t="str">
        <f t="shared" si="91"/>
        <v/>
      </c>
      <c r="AD443" s="30" t="str">
        <f t="shared" si="92"/>
        <v/>
      </c>
      <c r="AE443" s="30" t="str">
        <f t="shared" si="93"/>
        <v/>
      </c>
      <c r="AF443" s="30" t="str">
        <f t="shared" si="94"/>
        <v/>
      </c>
      <c r="AG443" s="30" t="str">
        <f t="shared" si="95"/>
        <v/>
      </c>
      <c r="AH443" s="30" t="str">
        <f t="shared" si="96"/>
        <v/>
      </c>
      <c r="AI443" s="30" t="str">
        <f t="shared" si="97"/>
        <v/>
      </c>
      <c r="AJ443" s="9"/>
      <c r="AK443" s="9"/>
      <c r="AL443" s="9"/>
      <c r="AM443" s="9"/>
      <c r="AN443" s="9"/>
      <c r="AO443" s="9"/>
      <c r="AP443" s="9"/>
      <c r="AQ443" s="9"/>
      <c r="AR443" s="9"/>
      <c r="AS443" s="9"/>
      <c r="AT443" s="9"/>
      <c r="AU443" s="10"/>
      <c r="AV443" s="2" t="str">
        <f t="shared" si="98"/>
        <v/>
      </c>
      <c r="AW443" s="2" t="str">
        <f t="shared" si="99"/>
        <v/>
      </c>
      <c r="AX443" s="2" t="str">
        <f t="shared" si="100"/>
        <v/>
      </c>
    </row>
    <row r="444" spans="1:50">
      <c r="A444" s="16"/>
      <c r="B444" s="7"/>
      <c r="C444" s="7"/>
      <c r="D444" s="7"/>
      <c r="E444" s="22"/>
      <c r="F444" s="22"/>
      <c r="G444" s="22"/>
      <c r="H444" s="9" t="str">
        <f t="shared" si="87"/>
        <v/>
      </c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10"/>
      <c r="Y444" s="10"/>
      <c r="Z444" s="30" t="str">
        <f t="shared" si="88"/>
        <v/>
      </c>
      <c r="AA444" s="30" t="str">
        <f t="shared" si="89"/>
        <v/>
      </c>
      <c r="AB444" s="30" t="str">
        <f t="shared" si="90"/>
        <v/>
      </c>
      <c r="AC444" s="30" t="str">
        <f t="shared" si="91"/>
        <v/>
      </c>
      <c r="AD444" s="30" t="str">
        <f t="shared" si="92"/>
        <v/>
      </c>
      <c r="AE444" s="30" t="str">
        <f t="shared" si="93"/>
        <v/>
      </c>
      <c r="AF444" s="30" t="str">
        <f t="shared" si="94"/>
        <v/>
      </c>
      <c r="AG444" s="30" t="str">
        <f t="shared" si="95"/>
        <v/>
      </c>
      <c r="AH444" s="30" t="str">
        <f t="shared" si="96"/>
        <v/>
      </c>
      <c r="AI444" s="30" t="str">
        <f t="shared" si="97"/>
        <v/>
      </c>
      <c r="AJ444" s="9"/>
      <c r="AK444" s="9"/>
      <c r="AL444" s="9"/>
      <c r="AM444" s="9"/>
      <c r="AN444" s="9"/>
      <c r="AO444" s="9"/>
      <c r="AP444" s="9"/>
      <c r="AQ444" s="9"/>
      <c r="AR444" s="9"/>
      <c r="AS444" s="9"/>
      <c r="AT444" s="9"/>
      <c r="AU444" s="10"/>
      <c r="AV444" s="2" t="str">
        <f t="shared" si="98"/>
        <v/>
      </c>
      <c r="AW444" s="2" t="str">
        <f t="shared" si="99"/>
        <v/>
      </c>
      <c r="AX444" s="2" t="str">
        <f t="shared" si="100"/>
        <v/>
      </c>
    </row>
    <row r="445" spans="1:50">
      <c r="A445" s="16"/>
      <c r="B445" s="7"/>
      <c r="C445" s="7"/>
      <c r="D445" s="7"/>
      <c r="E445" s="22"/>
      <c r="F445" s="22"/>
      <c r="G445" s="22"/>
      <c r="H445" s="9" t="str">
        <f t="shared" si="87"/>
        <v/>
      </c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10"/>
      <c r="Y445" s="10"/>
      <c r="Z445" s="30" t="str">
        <f t="shared" si="88"/>
        <v/>
      </c>
      <c r="AA445" s="30" t="str">
        <f t="shared" si="89"/>
        <v/>
      </c>
      <c r="AB445" s="30" t="str">
        <f t="shared" si="90"/>
        <v/>
      </c>
      <c r="AC445" s="30" t="str">
        <f t="shared" si="91"/>
        <v/>
      </c>
      <c r="AD445" s="30" t="str">
        <f t="shared" si="92"/>
        <v/>
      </c>
      <c r="AE445" s="30" t="str">
        <f t="shared" si="93"/>
        <v/>
      </c>
      <c r="AF445" s="30" t="str">
        <f t="shared" si="94"/>
        <v/>
      </c>
      <c r="AG445" s="30" t="str">
        <f t="shared" si="95"/>
        <v/>
      </c>
      <c r="AH445" s="30" t="str">
        <f t="shared" si="96"/>
        <v/>
      </c>
      <c r="AI445" s="30" t="str">
        <f t="shared" si="97"/>
        <v/>
      </c>
      <c r="AJ445" s="9"/>
      <c r="AK445" s="9"/>
      <c r="AL445" s="9"/>
      <c r="AM445" s="9"/>
      <c r="AN445" s="9"/>
      <c r="AO445" s="9"/>
      <c r="AP445" s="9"/>
      <c r="AQ445" s="9"/>
      <c r="AR445" s="9"/>
      <c r="AS445" s="9"/>
      <c r="AT445" s="9"/>
      <c r="AU445" s="10"/>
      <c r="AV445" s="2" t="str">
        <f t="shared" si="98"/>
        <v/>
      </c>
      <c r="AW445" s="2" t="str">
        <f t="shared" si="99"/>
        <v/>
      </c>
      <c r="AX445" s="2" t="str">
        <f t="shared" si="100"/>
        <v/>
      </c>
    </row>
    <row r="446" spans="1:50">
      <c r="A446" s="16"/>
      <c r="B446" s="7"/>
      <c r="C446" s="7"/>
      <c r="D446" s="7"/>
      <c r="E446" s="22"/>
      <c r="F446" s="22"/>
      <c r="G446" s="22"/>
      <c r="H446" s="9" t="str">
        <f t="shared" si="87"/>
        <v/>
      </c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10"/>
      <c r="Y446" s="10"/>
      <c r="Z446" s="30" t="str">
        <f t="shared" si="88"/>
        <v/>
      </c>
      <c r="AA446" s="30" t="str">
        <f t="shared" si="89"/>
        <v/>
      </c>
      <c r="AB446" s="30" t="str">
        <f t="shared" si="90"/>
        <v/>
      </c>
      <c r="AC446" s="30" t="str">
        <f t="shared" si="91"/>
        <v/>
      </c>
      <c r="AD446" s="30" t="str">
        <f t="shared" si="92"/>
        <v/>
      </c>
      <c r="AE446" s="30" t="str">
        <f t="shared" si="93"/>
        <v/>
      </c>
      <c r="AF446" s="30" t="str">
        <f t="shared" si="94"/>
        <v/>
      </c>
      <c r="AG446" s="30" t="str">
        <f t="shared" si="95"/>
        <v/>
      </c>
      <c r="AH446" s="30" t="str">
        <f t="shared" si="96"/>
        <v/>
      </c>
      <c r="AI446" s="30" t="str">
        <f t="shared" si="97"/>
        <v/>
      </c>
      <c r="AJ446" s="9"/>
      <c r="AK446" s="9"/>
      <c r="AL446" s="9"/>
      <c r="AM446" s="9"/>
      <c r="AN446" s="9"/>
      <c r="AO446" s="9"/>
      <c r="AP446" s="9"/>
      <c r="AQ446" s="9"/>
      <c r="AR446" s="9"/>
      <c r="AS446" s="9"/>
      <c r="AT446" s="9"/>
      <c r="AU446" s="10"/>
      <c r="AV446" s="2" t="str">
        <f t="shared" si="98"/>
        <v/>
      </c>
      <c r="AW446" s="2" t="str">
        <f t="shared" si="99"/>
        <v/>
      </c>
      <c r="AX446" s="2" t="str">
        <f t="shared" si="100"/>
        <v/>
      </c>
    </row>
    <row r="447" spans="1:50">
      <c r="A447" s="16"/>
      <c r="B447" s="7"/>
      <c r="C447" s="7"/>
      <c r="D447" s="7"/>
      <c r="E447" s="22"/>
      <c r="F447" s="22"/>
      <c r="G447" s="22"/>
      <c r="H447" s="9" t="str">
        <f t="shared" si="87"/>
        <v/>
      </c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10"/>
      <c r="Y447" s="10"/>
      <c r="Z447" s="30" t="str">
        <f t="shared" si="88"/>
        <v/>
      </c>
      <c r="AA447" s="30" t="str">
        <f t="shared" si="89"/>
        <v/>
      </c>
      <c r="AB447" s="30" t="str">
        <f t="shared" si="90"/>
        <v/>
      </c>
      <c r="AC447" s="30" t="str">
        <f t="shared" si="91"/>
        <v/>
      </c>
      <c r="AD447" s="30" t="str">
        <f t="shared" si="92"/>
        <v/>
      </c>
      <c r="AE447" s="30" t="str">
        <f t="shared" si="93"/>
        <v/>
      </c>
      <c r="AF447" s="30" t="str">
        <f t="shared" si="94"/>
        <v/>
      </c>
      <c r="AG447" s="30" t="str">
        <f t="shared" si="95"/>
        <v/>
      </c>
      <c r="AH447" s="30" t="str">
        <f t="shared" si="96"/>
        <v/>
      </c>
      <c r="AI447" s="30" t="str">
        <f t="shared" si="97"/>
        <v/>
      </c>
      <c r="AJ447" s="9"/>
      <c r="AK447" s="9"/>
      <c r="AL447" s="9"/>
      <c r="AM447" s="9"/>
      <c r="AN447" s="9"/>
      <c r="AO447" s="9"/>
      <c r="AP447" s="9"/>
      <c r="AQ447" s="9"/>
      <c r="AR447" s="9"/>
      <c r="AS447" s="9"/>
      <c r="AT447" s="9"/>
      <c r="AU447" s="10"/>
      <c r="AV447" s="2" t="str">
        <f t="shared" si="98"/>
        <v/>
      </c>
      <c r="AW447" s="2" t="str">
        <f t="shared" si="99"/>
        <v/>
      </c>
      <c r="AX447" s="2" t="str">
        <f t="shared" si="100"/>
        <v/>
      </c>
    </row>
    <row r="448" spans="1:50">
      <c r="A448" s="16"/>
      <c r="B448" s="7"/>
      <c r="C448" s="7"/>
      <c r="D448" s="7"/>
      <c r="E448" s="22"/>
      <c r="F448" s="22"/>
      <c r="G448" s="22"/>
      <c r="H448" s="9" t="str">
        <f t="shared" si="87"/>
        <v/>
      </c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10"/>
      <c r="Y448" s="10"/>
      <c r="Z448" s="30" t="str">
        <f t="shared" si="88"/>
        <v/>
      </c>
      <c r="AA448" s="30" t="str">
        <f t="shared" si="89"/>
        <v/>
      </c>
      <c r="AB448" s="30" t="str">
        <f t="shared" si="90"/>
        <v/>
      </c>
      <c r="AC448" s="30" t="str">
        <f t="shared" si="91"/>
        <v/>
      </c>
      <c r="AD448" s="30" t="str">
        <f t="shared" si="92"/>
        <v/>
      </c>
      <c r="AE448" s="30" t="str">
        <f t="shared" si="93"/>
        <v/>
      </c>
      <c r="AF448" s="30" t="str">
        <f t="shared" si="94"/>
        <v/>
      </c>
      <c r="AG448" s="30" t="str">
        <f t="shared" si="95"/>
        <v/>
      </c>
      <c r="AH448" s="30" t="str">
        <f t="shared" si="96"/>
        <v/>
      </c>
      <c r="AI448" s="30" t="str">
        <f t="shared" si="97"/>
        <v/>
      </c>
      <c r="AJ448" s="9"/>
      <c r="AK448" s="9"/>
      <c r="AL448" s="9"/>
      <c r="AM448" s="9"/>
      <c r="AN448" s="9"/>
      <c r="AO448" s="9"/>
      <c r="AP448" s="9"/>
      <c r="AQ448" s="9"/>
      <c r="AR448" s="9"/>
      <c r="AS448" s="9"/>
      <c r="AT448" s="9"/>
      <c r="AU448" s="10"/>
      <c r="AV448" s="2" t="str">
        <f t="shared" si="98"/>
        <v/>
      </c>
      <c r="AW448" s="2" t="str">
        <f t="shared" si="99"/>
        <v/>
      </c>
      <c r="AX448" s="2" t="str">
        <f t="shared" si="100"/>
        <v/>
      </c>
    </row>
    <row r="449" spans="1:50">
      <c r="A449" s="16"/>
      <c r="B449" s="7"/>
      <c r="C449" s="7"/>
      <c r="D449" s="7"/>
      <c r="E449" s="22"/>
      <c r="F449" s="22"/>
      <c r="G449" s="22"/>
      <c r="H449" s="9" t="str">
        <f t="shared" si="87"/>
        <v/>
      </c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10"/>
      <c r="Y449" s="10"/>
      <c r="Z449" s="30" t="str">
        <f t="shared" si="88"/>
        <v/>
      </c>
      <c r="AA449" s="30" t="str">
        <f t="shared" si="89"/>
        <v/>
      </c>
      <c r="AB449" s="30" t="str">
        <f t="shared" si="90"/>
        <v/>
      </c>
      <c r="AC449" s="30" t="str">
        <f t="shared" si="91"/>
        <v/>
      </c>
      <c r="AD449" s="30" t="str">
        <f t="shared" si="92"/>
        <v/>
      </c>
      <c r="AE449" s="30" t="str">
        <f t="shared" si="93"/>
        <v/>
      </c>
      <c r="AF449" s="30" t="str">
        <f t="shared" si="94"/>
        <v/>
      </c>
      <c r="AG449" s="30" t="str">
        <f t="shared" si="95"/>
        <v/>
      </c>
      <c r="AH449" s="30" t="str">
        <f t="shared" si="96"/>
        <v/>
      </c>
      <c r="AI449" s="30" t="str">
        <f t="shared" si="97"/>
        <v/>
      </c>
      <c r="AJ449" s="9"/>
      <c r="AK449" s="9"/>
      <c r="AL449" s="9"/>
      <c r="AM449" s="9"/>
      <c r="AN449" s="9"/>
      <c r="AO449" s="9"/>
      <c r="AP449" s="9"/>
      <c r="AQ449" s="9"/>
      <c r="AR449" s="9"/>
      <c r="AS449" s="9"/>
      <c r="AT449" s="9"/>
      <c r="AU449" s="10"/>
      <c r="AV449" s="2" t="str">
        <f t="shared" si="98"/>
        <v/>
      </c>
      <c r="AW449" s="2" t="str">
        <f t="shared" si="99"/>
        <v/>
      </c>
      <c r="AX449" s="2" t="str">
        <f t="shared" si="100"/>
        <v/>
      </c>
    </row>
    <row r="450" spans="1:50">
      <c r="A450" s="16"/>
      <c r="B450" s="7"/>
      <c r="C450" s="7"/>
      <c r="D450" s="7"/>
      <c r="E450" s="22"/>
      <c r="F450" s="22"/>
      <c r="G450" s="22"/>
      <c r="H450" s="9" t="str">
        <f t="shared" si="87"/>
        <v/>
      </c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10"/>
      <c r="Y450" s="10"/>
      <c r="Z450" s="30" t="str">
        <f t="shared" si="88"/>
        <v/>
      </c>
      <c r="AA450" s="30" t="str">
        <f t="shared" si="89"/>
        <v/>
      </c>
      <c r="AB450" s="30" t="str">
        <f t="shared" si="90"/>
        <v/>
      </c>
      <c r="AC450" s="30" t="str">
        <f t="shared" si="91"/>
        <v/>
      </c>
      <c r="AD450" s="30" t="str">
        <f t="shared" si="92"/>
        <v/>
      </c>
      <c r="AE450" s="30" t="str">
        <f t="shared" si="93"/>
        <v/>
      </c>
      <c r="AF450" s="30" t="str">
        <f t="shared" si="94"/>
        <v/>
      </c>
      <c r="AG450" s="30" t="str">
        <f t="shared" si="95"/>
        <v/>
      </c>
      <c r="AH450" s="30" t="str">
        <f t="shared" si="96"/>
        <v/>
      </c>
      <c r="AI450" s="30" t="str">
        <f t="shared" si="97"/>
        <v/>
      </c>
      <c r="AJ450" s="9"/>
      <c r="AK450" s="9"/>
      <c r="AL450" s="9"/>
      <c r="AM450" s="9"/>
      <c r="AN450" s="9"/>
      <c r="AO450" s="9"/>
      <c r="AP450" s="9"/>
      <c r="AQ450" s="9"/>
      <c r="AR450" s="9"/>
      <c r="AS450" s="9"/>
      <c r="AT450" s="9"/>
      <c r="AU450" s="10"/>
      <c r="AV450" s="2" t="str">
        <f t="shared" si="98"/>
        <v/>
      </c>
      <c r="AW450" s="2" t="str">
        <f t="shared" si="99"/>
        <v/>
      </c>
      <c r="AX450" s="2" t="str">
        <f t="shared" si="100"/>
        <v/>
      </c>
    </row>
    <row r="451" spans="1:50">
      <c r="A451" s="16"/>
      <c r="B451" s="7"/>
      <c r="C451" s="7"/>
      <c r="D451" s="7"/>
      <c r="E451" s="22"/>
      <c r="F451" s="22"/>
      <c r="G451" s="22"/>
      <c r="H451" s="9" t="str">
        <f t="shared" si="87"/>
        <v/>
      </c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10"/>
      <c r="Y451" s="10"/>
      <c r="Z451" s="30" t="str">
        <f t="shared" si="88"/>
        <v/>
      </c>
      <c r="AA451" s="30" t="str">
        <f t="shared" si="89"/>
        <v/>
      </c>
      <c r="AB451" s="30" t="str">
        <f t="shared" si="90"/>
        <v/>
      </c>
      <c r="AC451" s="30" t="str">
        <f t="shared" si="91"/>
        <v/>
      </c>
      <c r="AD451" s="30" t="str">
        <f t="shared" si="92"/>
        <v/>
      </c>
      <c r="AE451" s="30" t="str">
        <f t="shared" si="93"/>
        <v/>
      </c>
      <c r="AF451" s="30" t="str">
        <f t="shared" si="94"/>
        <v/>
      </c>
      <c r="AG451" s="30" t="str">
        <f t="shared" si="95"/>
        <v/>
      </c>
      <c r="AH451" s="30" t="str">
        <f t="shared" si="96"/>
        <v/>
      </c>
      <c r="AI451" s="30" t="str">
        <f t="shared" si="97"/>
        <v/>
      </c>
      <c r="AJ451" s="9"/>
      <c r="AK451" s="9"/>
      <c r="AL451" s="9"/>
      <c r="AM451" s="9"/>
      <c r="AN451" s="9"/>
      <c r="AO451" s="9"/>
      <c r="AP451" s="9"/>
      <c r="AQ451" s="9"/>
      <c r="AR451" s="9"/>
      <c r="AS451" s="9"/>
      <c r="AT451" s="9"/>
      <c r="AU451" s="10"/>
      <c r="AV451" s="2" t="str">
        <f t="shared" si="98"/>
        <v/>
      </c>
      <c r="AW451" s="2" t="str">
        <f t="shared" si="99"/>
        <v/>
      </c>
      <c r="AX451" s="2" t="str">
        <f t="shared" si="100"/>
        <v/>
      </c>
    </row>
    <row r="452" spans="1:50">
      <c r="A452" s="16"/>
      <c r="B452" s="7"/>
      <c r="C452" s="7"/>
      <c r="D452" s="7"/>
      <c r="E452" s="22"/>
      <c r="F452" s="22"/>
      <c r="G452" s="22"/>
      <c r="H452" s="9" t="str">
        <f t="shared" ref="H452:H510" si="101">IF(ISBLANK($C452),"",IF(COUNT(E452:G452)&gt;0,SUM(E452:G452),"AB"))</f>
        <v/>
      </c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10"/>
      <c r="Y452" s="10"/>
      <c r="Z452" s="30" t="str">
        <f t="shared" ref="Z452:Z500" si="102">IF(ISBLANK($C452),"",IF($Z$3&gt;0,IF(ISTEXT($H452),"",(SUMIF($L$8:$N$8,"Y",$E452:$G452))*100/(SUMIF($L$8:$N$8,"Y",$L$7:$N$7))),""))</f>
        <v/>
      </c>
      <c r="AA452" s="30" t="str">
        <f t="shared" ref="AA452:AA500" si="103">IF(ISBLANK($C452),"",IF($AA$3&gt;0,IF(ISTEXT($H452),"",(SUMIF($L$9:$N$9,"Y",$E452:$G452))*100/(SUMIF($L$9:$N$9,"Y",$L$7:$N$7))),""))</f>
        <v/>
      </c>
      <c r="AB452" s="30" t="str">
        <f t="shared" ref="AB452:AB500" si="104">IF(ISBLANK($C452),"",IF($AB$3&gt;0,IF(ISTEXT($H452),"",(SUMIF($L$10:$N$10,"Y",$E452:$G452))*100/(SUMIF($L$10:$N$10,"Y",$L$7:$N$7))),""))</f>
        <v/>
      </c>
      <c r="AC452" s="30" t="str">
        <f t="shared" ref="AC452:AC500" si="105">IF(ISBLANK($C452),"",IF($AC$3&gt;0,IF(ISTEXT($H452),"",(SUMIF($L$11:$N$11,"Y",$E452:$G452))*100/(SUMIF($L$11:$N$11,"Y",$L$7:$N$7))),""))</f>
        <v/>
      </c>
      <c r="AD452" s="30" t="str">
        <f t="shared" ref="AD452:AD500" si="106">IF(ISBLANK($C452),"",IF($AD$3&gt;0,IF(ISTEXT($H452),"",(SUMIF($L$12:$N$12,"Y",$E452:$G452))*100/(SUMIF($L$12:$N$12,"Y",$L$7:$N$7))),""))</f>
        <v/>
      </c>
      <c r="AE452" s="30" t="str">
        <f t="shared" ref="AE452:AE500" si="107">IF(ISBLANK($C452),"",IF($AE$3&gt;0,IF(ISTEXT($H452),"",(SUMIF($L$13:$N$13,"Y",$E452:$G452))*100/(SUMIF($L$13:$N$13,"Y",$L$7:$N$7))),""))</f>
        <v/>
      </c>
      <c r="AF452" s="30" t="str">
        <f t="shared" ref="AF452:AF500" si="108">IF(ISBLANK($C452),"",IF($AF$3&gt;0,IF(ISTEXT($H452),"",(SUMIF($L$14:$N$14,"Y",$E452:$G452))*100/(SUMIF($L$14:$N$14,"Y",$L$7:$N$7))),""))</f>
        <v/>
      </c>
      <c r="AG452" s="30" t="str">
        <f t="shared" ref="AG452:AG500" si="109">IF(ISBLANK($C452),"",IF($AG$3&gt;0,IF(ISTEXT($H452),"",(SUMIF($L$15:$N$15,"Y",$E452:$G452))*100/(SUMIF($L$15:$N$15,"Y",$L$7:$N$7))),""))</f>
        <v/>
      </c>
      <c r="AH452" s="30" t="str">
        <f t="shared" ref="AH452:AH500" si="110">IF(ISBLANK($C452),"",IF($AH$3&gt;0,IF(ISTEXT($H452),"",(SUMIF($L$16:$N$16,"Y",$E452:$G452))*100/(SUMIF($L$16:$N$16,"Y",$L$7:$N$7))),""))</f>
        <v/>
      </c>
      <c r="AI452" s="30" t="str">
        <f t="shared" ref="AI452:AI500" si="111">IF(ISBLANK($C452),"",IF($AI$3&gt;0,IF(ISTEXT($H452),"",(SUMIF($L$17:$N$17,"Y",$E452:$G452))*100/(SUMIF($L$17:$N$17,"Y",$L$7:$N$7))),""))</f>
        <v/>
      </c>
      <c r="AJ452" s="9"/>
      <c r="AK452" s="9"/>
      <c r="AL452" s="9"/>
      <c r="AM452" s="9"/>
      <c r="AN452" s="9"/>
      <c r="AO452" s="9"/>
      <c r="AP452" s="9"/>
      <c r="AQ452" s="9"/>
      <c r="AR452" s="9"/>
      <c r="AS452" s="9"/>
      <c r="AT452" s="9"/>
      <c r="AU452" s="10"/>
      <c r="AV452" s="2" t="str">
        <f t="shared" ref="AV452:AV496" si="112">IF(ISBLANK(E452),"",IF((E452*100/L$7)&lt;50,"",1))</f>
        <v/>
      </c>
      <c r="AW452" s="2" t="str">
        <f t="shared" ref="AW452:AW496" si="113">IF(ISBLANK(F452),"",IF((F452*100/M$7)&lt;50,"",1))</f>
        <v/>
      </c>
      <c r="AX452" s="2" t="str">
        <f t="shared" ref="AX452:AX496" si="114">IF(ISBLANK(G452),"",IF((G452*100/N$7)&lt;50,"",1))</f>
        <v/>
      </c>
    </row>
    <row r="453" spans="1:50">
      <c r="A453" s="16"/>
      <c r="B453" s="7"/>
      <c r="C453" s="7"/>
      <c r="D453" s="7"/>
      <c r="E453" s="22"/>
      <c r="F453" s="22"/>
      <c r="G453" s="22"/>
      <c r="H453" s="9" t="str">
        <f t="shared" si="101"/>
        <v/>
      </c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10"/>
      <c r="Y453" s="10"/>
      <c r="Z453" s="30" t="str">
        <f t="shared" si="102"/>
        <v/>
      </c>
      <c r="AA453" s="30" t="str">
        <f t="shared" si="103"/>
        <v/>
      </c>
      <c r="AB453" s="30" t="str">
        <f t="shared" si="104"/>
        <v/>
      </c>
      <c r="AC453" s="30" t="str">
        <f t="shared" si="105"/>
        <v/>
      </c>
      <c r="AD453" s="30" t="str">
        <f t="shared" si="106"/>
        <v/>
      </c>
      <c r="AE453" s="30" t="str">
        <f t="shared" si="107"/>
        <v/>
      </c>
      <c r="AF453" s="30" t="str">
        <f t="shared" si="108"/>
        <v/>
      </c>
      <c r="AG453" s="30" t="str">
        <f t="shared" si="109"/>
        <v/>
      </c>
      <c r="AH453" s="30" t="str">
        <f t="shared" si="110"/>
        <v/>
      </c>
      <c r="AI453" s="30" t="str">
        <f t="shared" si="111"/>
        <v/>
      </c>
      <c r="AJ453" s="9"/>
      <c r="AK453" s="9"/>
      <c r="AL453" s="9"/>
      <c r="AM453" s="9"/>
      <c r="AN453" s="9"/>
      <c r="AO453" s="9"/>
      <c r="AP453" s="9"/>
      <c r="AQ453" s="9"/>
      <c r="AR453" s="9"/>
      <c r="AS453" s="9"/>
      <c r="AT453" s="9"/>
      <c r="AU453" s="10"/>
      <c r="AV453" s="2" t="str">
        <f t="shared" si="112"/>
        <v/>
      </c>
      <c r="AW453" s="2" t="str">
        <f t="shared" si="113"/>
        <v/>
      </c>
      <c r="AX453" s="2" t="str">
        <f t="shared" si="114"/>
        <v/>
      </c>
    </row>
    <row r="454" spans="1:50">
      <c r="A454" s="16"/>
      <c r="B454" s="7"/>
      <c r="C454" s="7"/>
      <c r="D454" s="7"/>
      <c r="E454" s="22"/>
      <c r="F454" s="22"/>
      <c r="G454" s="22"/>
      <c r="H454" s="9" t="str">
        <f t="shared" si="101"/>
        <v/>
      </c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10"/>
      <c r="Y454" s="10"/>
      <c r="Z454" s="30" t="str">
        <f t="shared" si="102"/>
        <v/>
      </c>
      <c r="AA454" s="30" t="str">
        <f t="shared" si="103"/>
        <v/>
      </c>
      <c r="AB454" s="30" t="str">
        <f t="shared" si="104"/>
        <v/>
      </c>
      <c r="AC454" s="30" t="str">
        <f t="shared" si="105"/>
        <v/>
      </c>
      <c r="AD454" s="30" t="str">
        <f t="shared" si="106"/>
        <v/>
      </c>
      <c r="AE454" s="30" t="str">
        <f t="shared" si="107"/>
        <v/>
      </c>
      <c r="AF454" s="30" t="str">
        <f t="shared" si="108"/>
        <v/>
      </c>
      <c r="AG454" s="30" t="str">
        <f t="shared" si="109"/>
        <v/>
      </c>
      <c r="AH454" s="30" t="str">
        <f t="shared" si="110"/>
        <v/>
      </c>
      <c r="AI454" s="30" t="str">
        <f t="shared" si="111"/>
        <v/>
      </c>
      <c r="AJ454" s="9"/>
      <c r="AK454" s="9"/>
      <c r="AL454" s="9"/>
      <c r="AM454" s="9"/>
      <c r="AN454" s="9"/>
      <c r="AO454" s="9"/>
      <c r="AP454" s="9"/>
      <c r="AQ454" s="9"/>
      <c r="AR454" s="9"/>
      <c r="AS454" s="9"/>
      <c r="AT454" s="9"/>
      <c r="AU454" s="10"/>
      <c r="AV454" s="2" t="str">
        <f t="shared" si="112"/>
        <v/>
      </c>
      <c r="AW454" s="2" t="str">
        <f t="shared" si="113"/>
        <v/>
      </c>
      <c r="AX454" s="2" t="str">
        <f t="shared" si="114"/>
        <v/>
      </c>
    </row>
    <row r="455" spans="1:50">
      <c r="A455" s="16"/>
      <c r="B455" s="7"/>
      <c r="C455" s="7"/>
      <c r="D455" s="7"/>
      <c r="E455" s="22"/>
      <c r="F455" s="22"/>
      <c r="G455" s="22"/>
      <c r="H455" s="9" t="str">
        <f t="shared" si="101"/>
        <v/>
      </c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10"/>
      <c r="Y455" s="10"/>
      <c r="Z455" s="30" t="str">
        <f t="shared" si="102"/>
        <v/>
      </c>
      <c r="AA455" s="30" t="str">
        <f t="shared" si="103"/>
        <v/>
      </c>
      <c r="AB455" s="30" t="str">
        <f t="shared" si="104"/>
        <v/>
      </c>
      <c r="AC455" s="30" t="str">
        <f t="shared" si="105"/>
        <v/>
      </c>
      <c r="AD455" s="30" t="str">
        <f t="shared" si="106"/>
        <v/>
      </c>
      <c r="AE455" s="30" t="str">
        <f t="shared" si="107"/>
        <v/>
      </c>
      <c r="AF455" s="30" t="str">
        <f t="shared" si="108"/>
        <v/>
      </c>
      <c r="AG455" s="30" t="str">
        <f t="shared" si="109"/>
        <v/>
      </c>
      <c r="AH455" s="30" t="str">
        <f t="shared" si="110"/>
        <v/>
      </c>
      <c r="AI455" s="30" t="str">
        <f t="shared" si="111"/>
        <v/>
      </c>
      <c r="AJ455" s="9"/>
      <c r="AK455" s="9"/>
      <c r="AL455" s="9"/>
      <c r="AM455" s="9"/>
      <c r="AN455" s="9"/>
      <c r="AO455" s="9"/>
      <c r="AP455" s="9"/>
      <c r="AQ455" s="9"/>
      <c r="AR455" s="9"/>
      <c r="AS455" s="9"/>
      <c r="AT455" s="9"/>
      <c r="AU455" s="10"/>
      <c r="AV455" s="2" t="str">
        <f t="shared" si="112"/>
        <v/>
      </c>
      <c r="AW455" s="2" t="str">
        <f t="shared" si="113"/>
        <v/>
      </c>
      <c r="AX455" s="2" t="str">
        <f t="shared" si="114"/>
        <v/>
      </c>
    </row>
    <row r="456" spans="1:50">
      <c r="A456" s="16"/>
      <c r="B456" s="7"/>
      <c r="C456" s="7"/>
      <c r="D456" s="7"/>
      <c r="E456" s="22"/>
      <c r="F456" s="22"/>
      <c r="G456" s="22"/>
      <c r="H456" s="9" t="str">
        <f t="shared" si="101"/>
        <v/>
      </c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10"/>
      <c r="Y456" s="10"/>
      <c r="Z456" s="30" t="str">
        <f t="shared" si="102"/>
        <v/>
      </c>
      <c r="AA456" s="30" t="str">
        <f t="shared" si="103"/>
        <v/>
      </c>
      <c r="AB456" s="30" t="str">
        <f t="shared" si="104"/>
        <v/>
      </c>
      <c r="AC456" s="30" t="str">
        <f t="shared" si="105"/>
        <v/>
      </c>
      <c r="AD456" s="30" t="str">
        <f t="shared" si="106"/>
        <v/>
      </c>
      <c r="AE456" s="30" t="str">
        <f t="shared" si="107"/>
        <v/>
      </c>
      <c r="AF456" s="30" t="str">
        <f t="shared" si="108"/>
        <v/>
      </c>
      <c r="AG456" s="30" t="str">
        <f t="shared" si="109"/>
        <v/>
      </c>
      <c r="AH456" s="30" t="str">
        <f t="shared" si="110"/>
        <v/>
      </c>
      <c r="AI456" s="30" t="str">
        <f t="shared" si="111"/>
        <v/>
      </c>
      <c r="AJ456" s="9"/>
      <c r="AK456" s="9"/>
      <c r="AL456" s="9"/>
      <c r="AM456" s="9"/>
      <c r="AN456" s="9"/>
      <c r="AO456" s="9"/>
      <c r="AP456" s="9"/>
      <c r="AQ456" s="9"/>
      <c r="AR456" s="9"/>
      <c r="AS456" s="9"/>
      <c r="AT456" s="9"/>
      <c r="AU456" s="10"/>
      <c r="AV456" s="2" t="str">
        <f t="shared" si="112"/>
        <v/>
      </c>
      <c r="AW456" s="2" t="str">
        <f t="shared" si="113"/>
        <v/>
      </c>
      <c r="AX456" s="2" t="str">
        <f t="shared" si="114"/>
        <v/>
      </c>
    </row>
    <row r="457" spans="1:50">
      <c r="A457" s="16"/>
      <c r="B457" s="7"/>
      <c r="C457" s="7"/>
      <c r="D457" s="7"/>
      <c r="E457" s="22"/>
      <c r="F457" s="22"/>
      <c r="G457" s="22"/>
      <c r="H457" s="9" t="str">
        <f t="shared" si="101"/>
        <v/>
      </c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10"/>
      <c r="Y457" s="10"/>
      <c r="Z457" s="30" t="str">
        <f t="shared" si="102"/>
        <v/>
      </c>
      <c r="AA457" s="30" t="str">
        <f t="shared" si="103"/>
        <v/>
      </c>
      <c r="AB457" s="30" t="str">
        <f t="shared" si="104"/>
        <v/>
      </c>
      <c r="AC457" s="30" t="str">
        <f t="shared" si="105"/>
        <v/>
      </c>
      <c r="AD457" s="30" t="str">
        <f t="shared" si="106"/>
        <v/>
      </c>
      <c r="AE457" s="30" t="str">
        <f t="shared" si="107"/>
        <v/>
      </c>
      <c r="AF457" s="30" t="str">
        <f t="shared" si="108"/>
        <v/>
      </c>
      <c r="AG457" s="30" t="str">
        <f t="shared" si="109"/>
        <v/>
      </c>
      <c r="AH457" s="30" t="str">
        <f t="shared" si="110"/>
        <v/>
      </c>
      <c r="AI457" s="30" t="str">
        <f t="shared" si="111"/>
        <v/>
      </c>
      <c r="AJ457" s="9"/>
      <c r="AK457" s="9"/>
      <c r="AL457" s="9"/>
      <c r="AM457" s="9"/>
      <c r="AN457" s="9"/>
      <c r="AO457" s="9"/>
      <c r="AP457" s="9"/>
      <c r="AQ457" s="9"/>
      <c r="AR457" s="9"/>
      <c r="AS457" s="9"/>
      <c r="AT457" s="9"/>
      <c r="AU457" s="10"/>
      <c r="AV457" s="2" t="str">
        <f t="shared" si="112"/>
        <v/>
      </c>
      <c r="AW457" s="2" t="str">
        <f t="shared" si="113"/>
        <v/>
      </c>
      <c r="AX457" s="2" t="str">
        <f t="shared" si="114"/>
        <v/>
      </c>
    </row>
    <row r="458" spans="1:50">
      <c r="A458" s="16"/>
      <c r="B458" s="7"/>
      <c r="C458" s="7"/>
      <c r="D458" s="7"/>
      <c r="E458" s="22"/>
      <c r="F458" s="22"/>
      <c r="G458" s="22"/>
      <c r="H458" s="9" t="str">
        <f t="shared" si="101"/>
        <v/>
      </c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10"/>
      <c r="Y458" s="10"/>
      <c r="Z458" s="30" t="str">
        <f t="shared" si="102"/>
        <v/>
      </c>
      <c r="AA458" s="30" t="str">
        <f t="shared" si="103"/>
        <v/>
      </c>
      <c r="AB458" s="30" t="str">
        <f t="shared" si="104"/>
        <v/>
      </c>
      <c r="AC458" s="30" t="str">
        <f t="shared" si="105"/>
        <v/>
      </c>
      <c r="AD458" s="30" t="str">
        <f t="shared" si="106"/>
        <v/>
      </c>
      <c r="AE458" s="30" t="str">
        <f t="shared" si="107"/>
        <v/>
      </c>
      <c r="AF458" s="30" t="str">
        <f t="shared" si="108"/>
        <v/>
      </c>
      <c r="AG458" s="30" t="str">
        <f t="shared" si="109"/>
        <v/>
      </c>
      <c r="AH458" s="30" t="str">
        <f t="shared" si="110"/>
        <v/>
      </c>
      <c r="AI458" s="30" t="str">
        <f t="shared" si="111"/>
        <v/>
      </c>
      <c r="AJ458" s="9"/>
      <c r="AK458" s="9"/>
      <c r="AL458" s="9"/>
      <c r="AM458" s="9"/>
      <c r="AN458" s="9"/>
      <c r="AO458" s="9"/>
      <c r="AP458" s="9"/>
      <c r="AQ458" s="9"/>
      <c r="AR458" s="9"/>
      <c r="AS458" s="9"/>
      <c r="AT458" s="9"/>
      <c r="AU458" s="10"/>
      <c r="AV458" s="2" t="str">
        <f t="shared" si="112"/>
        <v/>
      </c>
      <c r="AW458" s="2" t="str">
        <f t="shared" si="113"/>
        <v/>
      </c>
      <c r="AX458" s="2" t="str">
        <f t="shared" si="114"/>
        <v/>
      </c>
    </row>
    <row r="459" spans="1:50">
      <c r="A459" s="16"/>
      <c r="B459" s="7"/>
      <c r="C459" s="7"/>
      <c r="D459" s="7"/>
      <c r="E459" s="22"/>
      <c r="F459" s="22"/>
      <c r="G459" s="22"/>
      <c r="H459" s="9" t="str">
        <f t="shared" si="101"/>
        <v/>
      </c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10"/>
      <c r="Y459" s="10"/>
      <c r="Z459" s="30" t="str">
        <f t="shared" si="102"/>
        <v/>
      </c>
      <c r="AA459" s="30" t="str">
        <f t="shared" si="103"/>
        <v/>
      </c>
      <c r="AB459" s="30" t="str">
        <f t="shared" si="104"/>
        <v/>
      </c>
      <c r="AC459" s="30" t="str">
        <f t="shared" si="105"/>
        <v/>
      </c>
      <c r="AD459" s="30" t="str">
        <f t="shared" si="106"/>
        <v/>
      </c>
      <c r="AE459" s="30" t="str">
        <f t="shared" si="107"/>
        <v/>
      </c>
      <c r="AF459" s="30" t="str">
        <f t="shared" si="108"/>
        <v/>
      </c>
      <c r="AG459" s="30" t="str">
        <f t="shared" si="109"/>
        <v/>
      </c>
      <c r="AH459" s="30" t="str">
        <f t="shared" si="110"/>
        <v/>
      </c>
      <c r="AI459" s="30" t="str">
        <f t="shared" si="111"/>
        <v/>
      </c>
      <c r="AJ459" s="9"/>
      <c r="AK459" s="9"/>
      <c r="AL459" s="9"/>
      <c r="AM459" s="9"/>
      <c r="AN459" s="9"/>
      <c r="AO459" s="9"/>
      <c r="AP459" s="9"/>
      <c r="AQ459" s="9"/>
      <c r="AR459" s="9"/>
      <c r="AS459" s="9"/>
      <c r="AT459" s="9"/>
      <c r="AU459" s="10"/>
      <c r="AV459" s="2" t="str">
        <f t="shared" si="112"/>
        <v/>
      </c>
      <c r="AW459" s="2" t="str">
        <f t="shared" si="113"/>
        <v/>
      </c>
      <c r="AX459" s="2" t="str">
        <f t="shared" si="114"/>
        <v/>
      </c>
    </row>
    <row r="460" spans="1:50">
      <c r="A460" s="16"/>
      <c r="B460" s="7"/>
      <c r="C460" s="7"/>
      <c r="D460" s="7"/>
      <c r="E460" s="22"/>
      <c r="F460" s="22"/>
      <c r="G460" s="22"/>
      <c r="H460" s="9" t="str">
        <f t="shared" si="101"/>
        <v/>
      </c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10"/>
      <c r="Y460" s="10"/>
      <c r="Z460" s="30" t="str">
        <f t="shared" si="102"/>
        <v/>
      </c>
      <c r="AA460" s="30" t="str">
        <f t="shared" si="103"/>
        <v/>
      </c>
      <c r="AB460" s="30" t="str">
        <f t="shared" si="104"/>
        <v/>
      </c>
      <c r="AC460" s="30" t="str">
        <f t="shared" si="105"/>
        <v/>
      </c>
      <c r="AD460" s="30" t="str">
        <f t="shared" si="106"/>
        <v/>
      </c>
      <c r="AE460" s="30" t="str">
        <f t="shared" si="107"/>
        <v/>
      </c>
      <c r="AF460" s="30" t="str">
        <f t="shared" si="108"/>
        <v/>
      </c>
      <c r="AG460" s="30" t="str">
        <f t="shared" si="109"/>
        <v/>
      </c>
      <c r="AH460" s="30" t="str">
        <f t="shared" si="110"/>
        <v/>
      </c>
      <c r="AI460" s="30" t="str">
        <f t="shared" si="111"/>
        <v/>
      </c>
      <c r="AJ460" s="9"/>
      <c r="AK460" s="9"/>
      <c r="AL460" s="9"/>
      <c r="AM460" s="9"/>
      <c r="AN460" s="9"/>
      <c r="AO460" s="9"/>
      <c r="AP460" s="9"/>
      <c r="AQ460" s="9"/>
      <c r="AR460" s="9"/>
      <c r="AS460" s="9"/>
      <c r="AT460" s="9"/>
      <c r="AU460" s="10"/>
      <c r="AV460" s="2" t="str">
        <f t="shared" si="112"/>
        <v/>
      </c>
      <c r="AW460" s="2" t="str">
        <f t="shared" si="113"/>
        <v/>
      </c>
      <c r="AX460" s="2" t="str">
        <f t="shared" si="114"/>
        <v/>
      </c>
    </row>
    <row r="461" spans="1:50">
      <c r="A461" s="16"/>
      <c r="B461" s="7"/>
      <c r="C461" s="7"/>
      <c r="D461" s="7"/>
      <c r="E461" s="22"/>
      <c r="F461" s="22"/>
      <c r="G461" s="22"/>
      <c r="H461" s="9" t="str">
        <f t="shared" si="101"/>
        <v/>
      </c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10"/>
      <c r="Y461" s="10"/>
      <c r="Z461" s="30" t="str">
        <f t="shared" si="102"/>
        <v/>
      </c>
      <c r="AA461" s="30" t="str">
        <f t="shared" si="103"/>
        <v/>
      </c>
      <c r="AB461" s="30" t="str">
        <f t="shared" si="104"/>
        <v/>
      </c>
      <c r="AC461" s="30" t="str">
        <f t="shared" si="105"/>
        <v/>
      </c>
      <c r="AD461" s="30" t="str">
        <f t="shared" si="106"/>
        <v/>
      </c>
      <c r="AE461" s="30" t="str">
        <f t="shared" si="107"/>
        <v/>
      </c>
      <c r="AF461" s="30" t="str">
        <f t="shared" si="108"/>
        <v/>
      </c>
      <c r="AG461" s="30" t="str">
        <f t="shared" si="109"/>
        <v/>
      </c>
      <c r="AH461" s="30" t="str">
        <f t="shared" si="110"/>
        <v/>
      </c>
      <c r="AI461" s="30" t="str">
        <f t="shared" si="111"/>
        <v/>
      </c>
      <c r="AJ461" s="9"/>
      <c r="AK461" s="9"/>
      <c r="AL461" s="9"/>
      <c r="AM461" s="9"/>
      <c r="AN461" s="9"/>
      <c r="AO461" s="9"/>
      <c r="AP461" s="9"/>
      <c r="AQ461" s="9"/>
      <c r="AR461" s="9"/>
      <c r="AS461" s="9"/>
      <c r="AT461" s="9"/>
      <c r="AU461" s="10"/>
      <c r="AV461" s="2" t="str">
        <f t="shared" si="112"/>
        <v/>
      </c>
      <c r="AW461" s="2" t="str">
        <f t="shared" si="113"/>
        <v/>
      </c>
      <c r="AX461" s="2" t="str">
        <f t="shared" si="114"/>
        <v/>
      </c>
    </row>
    <row r="462" spans="1:50">
      <c r="A462" s="16"/>
      <c r="B462" s="7"/>
      <c r="C462" s="7"/>
      <c r="D462" s="7"/>
      <c r="E462" s="22"/>
      <c r="F462" s="22"/>
      <c r="G462" s="22"/>
      <c r="H462" s="9" t="str">
        <f t="shared" si="101"/>
        <v/>
      </c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10"/>
      <c r="Y462" s="10"/>
      <c r="Z462" s="30" t="str">
        <f t="shared" si="102"/>
        <v/>
      </c>
      <c r="AA462" s="30" t="str">
        <f t="shared" si="103"/>
        <v/>
      </c>
      <c r="AB462" s="30" t="str">
        <f t="shared" si="104"/>
        <v/>
      </c>
      <c r="AC462" s="30" t="str">
        <f t="shared" si="105"/>
        <v/>
      </c>
      <c r="AD462" s="30" t="str">
        <f t="shared" si="106"/>
        <v/>
      </c>
      <c r="AE462" s="30" t="str">
        <f t="shared" si="107"/>
        <v/>
      </c>
      <c r="AF462" s="30" t="str">
        <f t="shared" si="108"/>
        <v/>
      </c>
      <c r="AG462" s="30" t="str">
        <f t="shared" si="109"/>
        <v/>
      </c>
      <c r="AH462" s="30" t="str">
        <f t="shared" si="110"/>
        <v/>
      </c>
      <c r="AI462" s="30" t="str">
        <f t="shared" si="111"/>
        <v/>
      </c>
      <c r="AJ462" s="9"/>
      <c r="AK462" s="9"/>
      <c r="AL462" s="9"/>
      <c r="AM462" s="9"/>
      <c r="AN462" s="9"/>
      <c r="AO462" s="9"/>
      <c r="AP462" s="9"/>
      <c r="AQ462" s="9"/>
      <c r="AR462" s="9"/>
      <c r="AS462" s="9"/>
      <c r="AT462" s="9"/>
      <c r="AU462" s="10"/>
      <c r="AV462" s="2" t="str">
        <f t="shared" si="112"/>
        <v/>
      </c>
      <c r="AW462" s="2" t="str">
        <f t="shared" si="113"/>
        <v/>
      </c>
      <c r="AX462" s="2" t="str">
        <f t="shared" si="114"/>
        <v/>
      </c>
    </row>
    <row r="463" spans="1:50">
      <c r="A463" s="16"/>
      <c r="B463" s="7"/>
      <c r="C463" s="7"/>
      <c r="D463" s="7"/>
      <c r="E463" s="22"/>
      <c r="F463" s="22"/>
      <c r="G463" s="22"/>
      <c r="H463" s="9" t="str">
        <f t="shared" si="101"/>
        <v/>
      </c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10"/>
      <c r="Y463" s="10"/>
      <c r="Z463" s="30" t="str">
        <f t="shared" si="102"/>
        <v/>
      </c>
      <c r="AA463" s="30" t="str">
        <f t="shared" si="103"/>
        <v/>
      </c>
      <c r="AB463" s="30" t="str">
        <f t="shared" si="104"/>
        <v/>
      </c>
      <c r="AC463" s="30" t="str">
        <f t="shared" si="105"/>
        <v/>
      </c>
      <c r="AD463" s="30" t="str">
        <f t="shared" si="106"/>
        <v/>
      </c>
      <c r="AE463" s="30" t="str">
        <f t="shared" si="107"/>
        <v/>
      </c>
      <c r="AF463" s="30" t="str">
        <f t="shared" si="108"/>
        <v/>
      </c>
      <c r="AG463" s="30" t="str">
        <f t="shared" si="109"/>
        <v/>
      </c>
      <c r="AH463" s="30" t="str">
        <f t="shared" si="110"/>
        <v/>
      </c>
      <c r="AI463" s="30" t="str">
        <f t="shared" si="111"/>
        <v/>
      </c>
      <c r="AJ463" s="9"/>
      <c r="AK463" s="9"/>
      <c r="AL463" s="9"/>
      <c r="AM463" s="9"/>
      <c r="AN463" s="9"/>
      <c r="AO463" s="9"/>
      <c r="AP463" s="9"/>
      <c r="AQ463" s="9"/>
      <c r="AR463" s="9"/>
      <c r="AS463" s="9"/>
      <c r="AT463" s="9"/>
      <c r="AU463" s="10"/>
      <c r="AV463" s="2" t="str">
        <f t="shared" si="112"/>
        <v/>
      </c>
      <c r="AW463" s="2" t="str">
        <f t="shared" si="113"/>
        <v/>
      </c>
      <c r="AX463" s="2" t="str">
        <f t="shared" si="114"/>
        <v/>
      </c>
    </row>
    <row r="464" spans="1:50">
      <c r="A464" s="16"/>
      <c r="B464" s="7"/>
      <c r="C464" s="7"/>
      <c r="D464" s="7"/>
      <c r="E464" s="22"/>
      <c r="F464" s="22"/>
      <c r="G464" s="22"/>
      <c r="H464" s="9" t="str">
        <f t="shared" si="101"/>
        <v/>
      </c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10"/>
      <c r="Y464" s="10"/>
      <c r="Z464" s="30" t="str">
        <f t="shared" si="102"/>
        <v/>
      </c>
      <c r="AA464" s="30" t="str">
        <f t="shared" si="103"/>
        <v/>
      </c>
      <c r="AB464" s="30" t="str">
        <f t="shared" si="104"/>
        <v/>
      </c>
      <c r="AC464" s="30" t="str">
        <f t="shared" si="105"/>
        <v/>
      </c>
      <c r="AD464" s="30" t="str">
        <f t="shared" si="106"/>
        <v/>
      </c>
      <c r="AE464" s="30" t="str">
        <f t="shared" si="107"/>
        <v/>
      </c>
      <c r="AF464" s="30" t="str">
        <f t="shared" si="108"/>
        <v/>
      </c>
      <c r="AG464" s="30" t="str">
        <f t="shared" si="109"/>
        <v/>
      </c>
      <c r="AH464" s="30" t="str">
        <f t="shared" si="110"/>
        <v/>
      </c>
      <c r="AI464" s="30" t="str">
        <f t="shared" si="111"/>
        <v/>
      </c>
      <c r="AJ464" s="9"/>
      <c r="AK464" s="9"/>
      <c r="AL464" s="9"/>
      <c r="AM464" s="9"/>
      <c r="AN464" s="9"/>
      <c r="AO464" s="9"/>
      <c r="AP464" s="9"/>
      <c r="AQ464" s="9"/>
      <c r="AR464" s="9"/>
      <c r="AS464" s="9"/>
      <c r="AT464" s="9"/>
      <c r="AU464" s="10"/>
      <c r="AV464" s="2" t="str">
        <f t="shared" si="112"/>
        <v/>
      </c>
      <c r="AW464" s="2" t="str">
        <f t="shared" si="113"/>
        <v/>
      </c>
      <c r="AX464" s="2" t="str">
        <f t="shared" si="114"/>
        <v/>
      </c>
    </row>
    <row r="465" spans="1:50">
      <c r="A465" s="16"/>
      <c r="B465" s="7"/>
      <c r="C465" s="7"/>
      <c r="D465" s="7"/>
      <c r="E465" s="22"/>
      <c r="F465" s="22"/>
      <c r="G465" s="22"/>
      <c r="H465" s="9" t="str">
        <f t="shared" si="101"/>
        <v/>
      </c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10"/>
      <c r="Y465" s="10"/>
      <c r="Z465" s="30" t="str">
        <f t="shared" si="102"/>
        <v/>
      </c>
      <c r="AA465" s="30" t="str">
        <f t="shared" si="103"/>
        <v/>
      </c>
      <c r="AB465" s="30" t="str">
        <f t="shared" si="104"/>
        <v/>
      </c>
      <c r="AC465" s="30" t="str">
        <f t="shared" si="105"/>
        <v/>
      </c>
      <c r="AD465" s="30" t="str">
        <f t="shared" si="106"/>
        <v/>
      </c>
      <c r="AE465" s="30" t="str">
        <f t="shared" si="107"/>
        <v/>
      </c>
      <c r="AF465" s="30" t="str">
        <f t="shared" si="108"/>
        <v/>
      </c>
      <c r="AG465" s="30" t="str">
        <f t="shared" si="109"/>
        <v/>
      </c>
      <c r="AH465" s="30" t="str">
        <f t="shared" si="110"/>
        <v/>
      </c>
      <c r="AI465" s="30" t="str">
        <f t="shared" si="111"/>
        <v/>
      </c>
      <c r="AJ465" s="9"/>
      <c r="AK465" s="9"/>
      <c r="AL465" s="9"/>
      <c r="AM465" s="9"/>
      <c r="AN465" s="9"/>
      <c r="AO465" s="9"/>
      <c r="AP465" s="9"/>
      <c r="AQ465" s="9"/>
      <c r="AR465" s="9"/>
      <c r="AS465" s="9"/>
      <c r="AT465" s="9"/>
      <c r="AU465" s="10"/>
      <c r="AV465" s="2" t="str">
        <f t="shared" si="112"/>
        <v/>
      </c>
      <c r="AW465" s="2" t="str">
        <f t="shared" si="113"/>
        <v/>
      </c>
      <c r="AX465" s="2" t="str">
        <f t="shared" si="114"/>
        <v/>
      </c>
    </row>
    <row r="466" spans="1:50">
      <c r="A466" s="16"/>
      <c r="B466" s="7"/>
      <c r="C466" s="7"/>
      <c r="D466" s="7"/>
      <c r="E466" s="22"/>
      <c r="F466" s="22"/>
      <c r="G466" s="22"/>
      <c r="H466" s="9" t="str">
        <f t="shared" si="101"/>
        <v/>
      </c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10"/>
      <c r="Y466" s="10"/>
      <c r="Z466" s="30" t="str">
        <f t="shared" si="102"/>
        <v/>
      </c>
      <c r="AA466" s="30" t="str">
        <f t="shared" si="103"/>
        <v/>
      </c>
      <c r="AB466" s="30" t="str">
        <f t="shared" si="104"/>
        <v/>
      </c>
      <c r="AC466" s="30" t="str">
        <f t="shared" si="105"/>
        <v/>
      </c>
      <c r="AD466" s="30" t="str">
        <f t="shared" si="106"/>
        <v/>
      </c>
      <c r="AE466" s="30" t="str">
        <f t="shared" si="107"/>
        <v/>
      </c>
      <c r="AF466" s="30" t="str">
        <f t="shared" si="108"/>
        <v/>
      </c>
      <c r="AG466" s="30" t="str">
        <f t="shared" si="109"/>
        <v/>
      </c>
      <c r="AH466" s="30" t="str">
        <f t="shared" si="110"/>
        <v/>
      </c>
      <c r="AI466" s="30" t="str">
        <f t="shared" si="111"/>
        <v/>
      </c>
      <c r="AJ466" s="9"/>
      <c r="AK466" s="9"/>
      <c r="AL466" s="9"/>
      <c r="AM466" s="9"/>
      <c r="AN466" s="9"/>
      <c r="AO466" s="9"/>
      <c r="AP466" s="9"/>
      <c r="AQ466" s="9"/>
      <c r="AR466" s="9"/>
      <c r="AS466" s="9"/>
      <c r="AT466" s="9"/>
      <c r="AU466" s="10"/>
      <c r="AV466" s="2" t="str">
        <f t="shared" si="112"/>
        <v/>
      </c>
      <c r="AW466" s="2" t="str">
        <f t="shared" si="113"/>
        <v/>
      </c>
      <c r="AX466" s="2" t="str">
        <f t="shared" si="114"/>
        <v/>
      </c>
    </row>
    <row r="467" spans="1:50">
      <c r="A467" s="16"/>
      <c r="B467" s="7"/>
      <c r="C467" s="7"/>
      <c r="D467" s="7"/>
      <c r="E467" s="22"/>
      <c r="F467" s="22"/>
      <c r="G467" s="22"/>
      <c r="H467" s="9" t="str">
        <f t="shared" si="101"/>
        <v/>
      </c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10"/>
      <c r="Y467" s="10"/>
      <c r="Z467" s="30" t="str">
        <f t="shared" si="102"/>
        <v/>
      </c>
      <c r="AA467" s="30" t="str">
        <f t="shared" si="103"/>
        <v/>
      </c>
      <c r="AB467" s="30" t="str">
        <f t="shared" si="104"/>
        <v/>
      </c>
      <c r="AC467" s="30" t="str">
        <f t="shared" si="105"/>
        <v/>
      </c>
      <c r="AD467" s="30" t="str">
        <f t="shared" si="106"/>
        <v/>
      </c>
      <c r="AE467" s="30" t="str">
        <f t="shared" si="107"/>
        <v/>
      </c>
      <c r="AF467" s="30" t="str">
        <f t="shared" si="108"/>
        <v/>
      </c>
      <c r="AG467" s="30" t="str">
        <f t="shared" si="109"/>
        <v/>
      </c>
      <c r="AH467" s="30" t="str">
        <f t="shared" si="110"/>
        <v/>
      </c>
      <c r="AI467" s="30" t="str">
        <f t="shared" si="111"/>
        <v/>
      </c>
      <c r="AJ467" s="9"/>
      <c r="AK467" s="9"/>
      <c r="AL467" s="9"/>
      <c r="AM467" s="9"/>
      <c r="AN467" s="9"/>
      <c r="AO467" s="9"/>
      <c r="AP467" s="9"/>
      <c r="AQ467" s="9"/>
      <c r="AR467" s="9"/>
      <c r="AS467" s="9"/>
      <c r="AT467" s="9"/>
      <c r="AU467" s="10"/>
      <c r="AV467" s="2" t="str">
        <f t="shared" si="112"/>
        <v/>
      </c>
      <c r="AW467" s="2" t="str">
        <f t="shared" si="113"/>
        <v/>
      </c>
      <c r="AX467" s="2" t="str">
        <f t="shared" si="114"/>
        <v/>
      </c>
    </row>
    <row r="468" spans="1:50">
      <c r="A468" s="16"/>
      <c r="B468" s="7"/>
      <c r="C468" s="7"/>
      <c r="D468" s="7"/>
      <c r="E468" s="22"/>
      <c r="F468" s="22"/>
      <c r="G468" s="22"/>
      <c r="H468" s="9" t="str">
        <f t="shared" si="101"/>
        <v/>
      </c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10"/>
      <c r="Y468" s="10"/>
      <c r="Z468" s="30" t="str">
        <f t="shared" si="102"/>
        <v/>
      </c>
      <c r="AA468" s="30" t="str">
        <f t="shared" si="103"/>
        <v/>
      </c>
      <c r="AB468" s="30" t="str">
        <f t="shared" si="104"/>
        <v/>
      </c>
      <c r="AC468" s="30" t="str">
        <f t="shared" si="105"/>
        <v/>
      </c>
      <c r="AD468" s="30" t="str">
        <f t="shared" si="106"/>
        <v/>
      </c>
      <c r="AE468" s="30" t="str">
        <f t="shared" si="107"/>
        <v/>
      </c>
      <c r="AF468" s="30" t="str">
        <f t="shared" si="108"/>
        <v/>
      </c>
      <c r="AG468" s="30" t="str">
        <f t="shared" si="109"/>
        <v/>
      </c>
      <c r="AH468" s="30" t="str">
        <f t="shared" si="110"/>
        <v/>
      </c>
      <c r="AI468" s="30" t="str">
        <f t="shared" si="111"/>
        <v/>
      </c>
      <c r="AJ468" s="9"/>
      <c r="AK468" s="9"/>
      <c r="AL468" s="9"/>
      <c r="AM468" s="9"/>
      <c r="AN468" s="9"/>
      <c r="AO468" s="9"/>
      <c r="AP468" s="9"/>
      <c r="AQ468" s="9"/>
      <c r="AR468" s="9"/>
      <c r="AS468" s="9"/>
      <c r="AT468" s="9"/>
      <c r="AU468" s="10"/>
      <c r="AV468" s="2" t="str">
        <f t="shared" si="112"/>
        <v/>
      </c>
      <c r="AW468" s="2" t="str">
        <f t="shared" si="113"/>
        <v/>
      </c>
      <c r="AX468" s="2" t="str">
        <f t="shared" si="114"/>
        <v/>
      </c>
    </row>
    <row r="469" spans="1:50">
      <c r="A469" s="16"/>
      <c r="B469" s="7"/>
      <c r="C469" s="7"/>
      <c r="D469" s="7"/>
      <c r="E469" s="22"/>
      <c r="F469" s="22"/>
      <c r="G469" s="22"/>
      <c r="H469" s="9" t="str">
        <f t="shared" si="101"/>
        <v/>
      </c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10"/>
      <c r="Y469" s="10"/>
      <c r="Z469" s="30" t="str">
        <f t="shared" si="102"/>
        <v/>
      </c>
      <c r="AA469" s="30" t="str">
        <f t="shared" si="103"/>
        <v/>
      </c>
      <c r="AB469" s="30" t="str">
        <f t="shared" si="104"/>
        <v/>
      </c>
      <c r="AC469" s="30" t="str">
        <f t="shared" si="105"/>
        <v/>
      </c>
      <c r="AD469" s="30" t="str">
        <f t="shared" si="106"/>
        <v/>
      </c>
      <c r="AE469" s="30" t="str">
        <f t="shared" si="107"/>
        <v/>
      </c>
      <c r="AF469" s="30" t="str">
        <f t="shared" si="108"/>
        <v/>
      </c>
      <c r="AG469" s="30" t="str">
        <f t="shared" si="109"/>
        <v/>
      </c>
      <c r="AH469" s="30" t="str">
        <f t="shared" si="110"/>
        <v/>
      </c>
      <c r="AI469" s="30" t="str">
        <f t="shared" si="111"/>
        <v/>
      </c>
      <c r="AJ469" s="9"/>
      <c r="AK469" s="9"/>
      <c r="AL469" s="9"/>
      <c r="AM469" s="9"/>
      <c r="AN469" s="9"/>
      <c r="AO469" s="9"/>
      <c r="AP469" s="9"/>
      <c r="AQ469" s="9"/>
      <c r="AR469" s="9"/>
      <c r="AS469" s="9"/>
      <c r="AT469" s="9"/>
      <c r="AU469" s="10"/>
      <c r="AV469" s="2" t="str">
        <f t="shared" si="112"/>
        <v/>
      </c>
      <c r="AW469" s="2" t="str">
        <f t="shared" si="113"/>
        <v/>
      </c>
      <c r="AX469" s="2" t="str">
        <f t="shared" si="114"/>
        <v/>
      </c>
    </row>
    <row r="470" spans="1:50">
      <c r="A470" s="16"/>
      <c r="B470" s="7"/>
      <c r="C470" s="7"/>
      <c r="D470" s="7"/>
      <c r="E470" s="22"/>
      <c r="F470" s="22"/>
      <c r="G470" s="22"/>
      <c r="H470" s="9" t="str">
        <f t="shared" si="101"/>
        <v/>
      </c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10"/>
      <c r="Y470" s="10"/>
      <c r="Z470" s="30" t="str">
        <f t="shared" si="102"/>
        <v/>
      </c>
      <c r="AA470" s="30" t="str">
        <f t="shared" si="103"/>
        <v/>
      </c>
      <c r="AB470" s="30" t="str">
        <f t="shared" si="104"/>
        <v/>
      </c>
      <c r="AC470" s="30" t="str">
        <f t="shared" si="105"/>
        <v/>
      </c>
      <c r="AD470" s="30" t="str">
        <f t="shared" si="106"/>
        <v/>
      </c>
      <c r="AE470" s="30" t="str">
        <f t="shared" si="107"/>
        <v/>
      </c>
      <c r="AF470" s="30" t="str">
        <f t="shared" si="108"/>
        <v/>
      </c>
      <c r="AG470" s="30" t="str">
        <f t="shared" si="109"/>
        <v/>
      </c>
      <c r="AH470" s="30" t="str">
        <f t="shared" si="110"/>
        <v/>
      </c>
      <c r="AI470" s="30" t="str">
        <f t="shared" si="111"/>
        <v/>
      </c>
      <c r="AJ470" s="9"/>
      <c r="AK470" s="9"/>
      <c r="AL470" s="9"/>
      <c r="AM470" s="9"/>
      <c r="AN470" s="9"/>
      <c r="AO470" s="9"/>
      <c r="AP470" s="9"/>
      <c r="AQ470" s="9"/>
      <c r="AR470" s="9"/>
      <c r="AS470" s="9"/>
      <c r="AT470" s="9"/>
      <c r="AU470" s="10"/>
      <c r="AV470" s="2" t="str">
        <f t="shared" si="112"/>
        <v/>
      </c>
      <c r="AW470" s="2" t="str">
        <f t="shared" si="113"/>
        <v/>
      </c>
      <c r="AX470" s="2" t="str">
        <f t="shared" si="114"/>
        <v/>
      </c>
    </row>
    <row r="471" spans="1:50">
      <c r="A471" s="16"/>
      <c r="B471" s="7"/>
      <c r="C471" s="7"/>
      <c r="D471" s="7"/>
      <c r="E471" s="22"/>
      <c r="F471" s="22"/>
      <c r="G471" s="22"/>
      <c r="H471" s="9" t="str">
        <f t="shared" si="101"/>
        <v/>
      </c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10"/>
      <c r="Y471" s="10"/>
      <c r="Z471" s="30" t="str">
        <f t="shared" si="102"/>
        <v/>
      </c>
      <c r="AA471" s="30" t="str">
        <f t="shared" si="103"/>
        <v/>
      </c>
      <c r="AB471" s="30" t="str">
        <f t="shared" si="104"/>
        <v/>
      </c>
      <c r="AC471" s="30" t="str">
        <f t="shared" si="105"/>
        <v/>
      </c>
      <c r="AD471" s="30" t="str">
        <f t="shared" si="106"/>
        <v/>
      </c>
      <c r="AE471" s="30" t="str">
        <f t="shared" si="107"/>
        <v/>
      </c>
      <c r="AF471" s="30" t="str">
        <f t="shared" si="108"/>
        <v/>
      </c>
      <c r="AG471" s="30" t="str">
        <f t="shared" si="109"/>
        <v/>
      </c>
      <c r="AH471" s="30" t="str">
        <f t="shared" si="110"/>
        <v/>
      </c>
      <c r="AI471" s="30" t="str">
        <f t="shared" si="111"/>
        <v/>
      </c>
      <c r="AJ471" s="9"/>
      <c r="AK471" s="9"/>
      <c r="AL471" s="9"/>
      <c r="AM471" s="9"/>
      <c r="AN471" s="9"/>
      <c r="AO471" s="9"/>
      <c r="AP471" s="9"/>
      <c r="AQ471" s="9"/>
      <c r="AR471" s="9"/>
      <c r="AS471" s="9"/>
      <c r="AT471" s="9"/>
      <c r="AU471" s="10"/>
      <c r="AV471" s="2" t="str">
        <f t="shared" si="112"/>
        <v/>
      </c>
      <c r="AW471" s="2" t="str">
        <f t="shared" si="113"/>
        <v/>
      </c>
      <c r="AX471" s="2" t="str">
        <f t="shared" si="114"/>
        <v/>
      </c>
    </row>
    <row r="472" spans="1:50">
      <c r="A472" s="16"/>
      <c r="B472" s="7"/>
      <c r="C472" s="7"/>
      <c r="D472" s="7"/>
      <c r="E472" s="22"/>
      <c r="F472" s="22"/>
      <c r="G472" s="22"/>
      <c r="H472" s="9" t="str">
        <f t="shared" si="101"/>
        <v/>
      </c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10"/>
      <c r="Y472" s="10"/>
      <c r="Z472" s="30" t="str">
        <f t="shared" si="102"/>
        <v/>
      </c>
      <c r="AA472" s="30" t="str">
        <f t="shared" si="103"/>
        <v/>
      </c>
      <c r="AB472" s="30" t="str">
        <f t="shared" si="104"/>
        <v/>
      </c>
      <c r="AC472" s="30" t="str">
        <f t="shared" si="105"/>
        <v/>
      </c>
      <c r="AD472" s="30" t="str">
        <f t="shared" si="106"/>
        <v/>
      </c>
      <c r="AE472" s="30" t="str">
        <f t="shared" si="107"/>
        <v/>
      </c>
      <c r="AF472" s="30" t="str">
        <f t="shared" si="108"/>
        <v/>
      </c>
      <c r="AG472" s="30" t="str">
        <f t="shared" si="109"/>
        <v/>
      </c>
      <c r="AH472" s="30" t="str">
        <f t="shared" si="110"/>
        <v/>
      </c>
      <c r="AI472" s="30" t="str">
        <f t="shared" si="111"/>
        <v/>
      </c>
      <c r="AJ472" s="9"/>
      <c r="AK472" s="9"/>
      <c r="AL472" s="9"/>
      <c r="AM472" s="9"/>
      <c r="AN472" s="9"/>
      <c r="AO472" s="9"/>
      <c r="AP472" s="9"/>
      <c r="AQ472" s="9"/>
      <c r="AR472" s="9"/>
      <c r="AS472" s="9"/>
      <c r="AT472" s="9"/>
      <c r="AU472" s="10"/>
      <c r="AV472" s="2" t="str">
        <f t="shared" si="112"/>
        <v/>
      </c>
      <c r="AW472" s="2" t="str">
        <f t="shared" si="113"/>
        <v/>
      </c>
      <c r="AX472" s="2" t="str">
        <f t="shared" si="114"/>
        <v/>
      </c>
    </row>
    <row r="473" spans="1:50">
      <c r="A473" s="16"/>
      <c r="B473" s="7"/>
      <c r="C473" s="7"/>
      <c r="D473" s="7"/>
      <c r="E473" s="22"/>
      <c r="F473" s="22"/>
      <c r="G473" s="22"/>
      <c r="H473" s="9" t="str">
        <f t="shared" si="101"/>
        <v/>
      </c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10"/>
      <c r="Y473" s="10"/>
      <c r="Z473" s="30" t="str">
        <f t="shared" si="102"/>
        <v/>
      </c>
      <c r="AA473" s="30" t="str">
        <f t="shared" si="103"/>
        <v/>
      </c>
      <c r="AB473" s="30" t="str">
        <f t="shared" si="104"/>
        <v/>
      </c>
      <c r="AC473" s="30" t="str">
        <f t="shared" si="105"/>
        <v/>
      </c>
      <c r="AD473" s="30" t="str">
        <f t="shared" si="106"/>
        <v/>
      </c>
      <c r="AE473" s="30" t="str">
        <f t="shared" si="107"/>
        <v/>
      </c>
      <c r="AF473" s="30" t="str">
        <f t="shared" si="108"/>
        <v/>
      </c>
      <c r="AG473" s="30" t="str">
        <f t="shared" si="109"/>
        <v/>
      </c>
      <c r="AH473" s="30" t="str">
        <f t="shared" si="110"/>
        <v/>
      </c>
      <c r="AI473" s="30" t="str">
        <f t="shared" si="111"/>
        <v/>
      </c>
      <c r="AJ473" s="9"/>
      <c r="AK473" s="9"/>
      <c r="AL473" s="9"/>
      <c r="AM473" s="9"/>
      <c r="AN473" s="9"/>
      <c r="AO473" s="9"/>
      <c r="AP473" s="9"/>
      <c r="AQ473" s="9"/>
      <c r="AR473" s="9"/>
      <c r="AS473" s="9"/>
      <c r="AT473" s="9"/>
      <c r="AU473" s="10"/>
      <c r="AV473" s="2" t="str">
        <f t="shared" si="112"/>
        <v/>
      </c>
      <c r="AW473" s="2" t="str">
        <f t="shared" si="113"/>
        <v/>
      </c>
      <c r="AX473" s="2" t="str">
        <f t="shared" si="114"/>
        <v/>
      </c>
    </row>
    <row r="474" spans="1:50">
      <c r="A474" s="16"/>
      <c r="B474" s="7"/>
      <c r="C474" s="7"/>
      <c r="D474" s="7"/>
      <c r="E474" s="22"/>
      <c r="F474" s="22"/>
      <c r="G474" s="22"/>
      <c r="H474" s="9" t="str">
        <f t="shared" si="101"/>
        <v/>
      </c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10"/>
      <c r="Y474" s="10"/>
      <c r="Z474" s="30" t="str">
        <f t="shared" si="102"/>
        <v/>
      </c>
      <c r="AA474" s="30" t="str">
        <f t="shared" si="103"/>
        <v/>
      </c>
      <c r="AB474" s="30" t="str">
        <f t="shared" si="104"/>
        <v/>
      </c>
      <c r="AC474" s="30" t="str">
        <f t="shared" si="105"/>
        <v/>
      </c>
      <c r="AD474" s="30" t="str">
        <f t="shared" si="106"/>
        <v/>
      </c>
      <c r="AE474" s="30" t="str">
        <f t="shared" si="107"/>
        <v/>
      </c>
      <c r="AF474" s="30" t="str">
        <f t="shared" si="108"/>
        <v/>
      </c>
      <c r="AG474" s="30" t="str">
        <f t="shared" si="109"/>
        <v/>
      </c>
      <c r="AH474" s="30" t="str">
        <f t="shared" si="110"/>
        <v/>
      </c>
      <c r="AI474" s="30" t="str">
        <f t="shared" si="111"/>
        <v/>
      </c>
      <c r="AJ474" s="9"/>
      <c r="AK474" s="9"/>
      <c r="AL474" s="9"/>
      <c r="AM474" s="9"/>
      <c r="AN474" s="9"/>
      <c r="AO474" s="9"/>
      <c r="AP474" s="9"/>
      <c r="AQ474" s="9"/>
      <c r="AR474" s="9"/>
      <c r="AS474" s="9"/>
      <c r="AT474" s="9"/>
      <c r="AU474" s="10"/>
      <c r="AV474" s="2" t="str">
        <f t="shared" si="112"/>
        <v/>
      </c>
      <c r="AW474" s="2" t="str">
        <f t="shared" si="113"/>
        <v/>
      </c>
      <c r="AX474" s="2" t="str">
        <f t="shared" si="114"/>
        <v/>
      </c>
    </row>
    <row r="475" spans="1:50">
      <c r="A475" s="16"/>
      <c r="B475" s="7"/>
      <c r="C475" s="7"/>
      <c r="D475" s="7"/>
      <c r="E475" s="22"/>
      <c r="F475" s="22"/>
      <c r="G475" s="22"/>
      <c r="H475" s="9" t="str">
        <f t="shared" si="101"/>
        <v/>
      </c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10"/>
      <c r="Y475" s="10"/>
      <c r="Z475" s="30" t="str">
        <f t="shared" si="102"/>
        <v/>
      </c>
      <c r="AA475" s="30" t="str">
        <f t="shared" si="103"/>
        <v/>
      </c>
      <c r="AB475" s="30" t="str">
        <f t="shared" si="104"/>
        <v/>
      </c>
      <c r="AC475" s="30" t="str">
        <f t="shared" si="105"/>
        <v/>
      </c>
      <c r="AD475" s="30" t="str">
        <f t="shared" si="106"/>
        <v/>
      </c>
      <c r="AE475" s="30" t="str">
        <f t="shared" si="107"/>
        <v/>
      </c>
      <c r="AF475" s="30" t="str">
        <f t="shared" si="108"/>
        <v/>
      </c>
      <c r="AG475" s="30" t="str">
        <f t="shared" si="109"/>
        <v/>
      </c>
      <c r="AH475" s="30" t="str">
        <f t="shared" si="110"/>
        <v/>
      </c>
      <c r="AI475" s="30" t="str">
        <f t="shared" si="111"/>
        <v/>
      </c>
      <c r="AJ475" s="9"/>
      <c r="AK475" s="9"/>
      <c r="AL475" s="9"/>
      <c r="AM475" s="9"/>
      <c r="AN475" s="9"/>
      <c r="AO475" s="9"/>
      <c r="AP475" s="9"/>
      <c r="AQ475" s="9"/>
      <c r="AR475" s="9"/>
      <c r="AS475" s="9"/>
      <c r="AT475" s="9"/>
      <c r="AU475" s="10"/>
      <c r="AV475" s="2" t="str">
        <f t="shared" si="112"/>
        <v/>
      </c>
      <c r="AW475" s="2" t="str">
        <f t="shared" si="113"/>
        <v/>
      </c>
      <c r="AX475" s="2" t="str">
        <f t="shared" si="114"/>
        <v/>
      </c>
    </row>
    <row r="476" spans="1:50">
      <c r="A476" s="16"/>
      <c r="B476" s="7"/>
      <c r="C476" s="7"/>
      <c r="D476" s="7"/>
      <c r="E476" s="22"/>
      <c r="F476" s="22"/>
      <c r="G476" s="22"/>
      <c r="H476" s="9" t="str">
        <f t="shared" si="101"/>
        <v/>
      </c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10"/>
      <c r="Y476" s="10"/>
      <c r="Z476" s="30" t="str">
        <f t="shared" si="102"/>
        <v/>
      </c>
      <c r="AA476" s="30" t="str">
        <f t="shared" si="103"/>
        <v/>
      </c>
      <c r="AB476" s="30" t="str">
        <f t="shared" si="104"/>
        <v/>
      </c>
      <c r="AC476" s="30" t="str">
        <f t="shared" si="105"/>
        <v/>
      </c>
      <c r="AD476" s="30" t="str">
        <f t="shared" si="106"/>
        <v/>
      </c>
      <c r="AE476" s="30" t="str">
        <f t="shared" si="107"/>
        <v/>
      </c>
      <c r="AF476" s="30" t="str">
        <f t="shared" si="108"/>
        <v/>
      </c>
      <c r="AG476" s="30" t="str">
        <f t="shared" si="109"/>
        <v/>
      </c>
      <c r="AH476" s="30" t="str">
        <f t="shared" si="110"/>
        <v/>
      </c>
      <c r="AI476" s="30" t="str">
        <f t="shared" si="111"/>
        <v/>
      </c>
      <c r="AJ476" s="9"/>
      <c r="AK476" s="9"/>
      <c r="AL476" s="9"/>
      <c r="AM476" s="9"/>
      <c r="AN476" s="9"/>
      <c r="AO476" s="9"/>
      <c r="AP476" s="9"/>
      <c r="AQ476" s="9"/>
      <c r="AR476" s="9"/>
      <c r="AS476" s="9"/>
      <c r="AT476" s="9"/>
      <c r="AU476" s="10"/>
      <c r="AV476" s="2" t="str">
        <f t="shared" si="112"/>
        <v/>
      </c>
      <c r="AW476" s="2" t="str">
        <f t="shared" si="113"/>
        <v/>
      </c>
      <c r="AX476" s="2" t="str">
        <f t="shared" si="114"/>
        <v/>
      </c>
    </row>
    <row r="477" spans="1:50">
      <c r="A477" s="16"/>
      <c r="B477" s="7"/>
      <c r="C477" s="7"/>
      <c r="D477" s="7"/>
      <c r="E477" s="22"/>
      <c r="F477" s="22"/>
      <c r="G477" s="22"/>
      <c r="H477" s="9" t="str">
        <f t="shared" si="101"/>
        <v/>
      </c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10"/>
      <c r="Y477" s="10"/>
      <c r="Z477" s="30" t="str">
        <f t="shared" si="102"/>
        <v/>
      </c>
      <c r="AA477" s="30" t="str">
        <f t="shared" si="103"/>
        <v/>
      </c>
      <c r="AB477" s="30" t="str">
        <f t="shared" si="104"/>
        <v/>
      </c>
      <c r="AC477" s="30" t="str">
        <f t="shared" si="105"/>
        <v/>
      </c>
      <c r="AD477" s="30" t="str">
        <f t="shared" si="106"/>
        <v/>
      </c>
      <c r="AE477" s="30" t="str">
        <f t="shared" si="107"/>
        <v/>
      </c>
      <c r="AF477" s="30" t="str">
        <f t="shared" si="108"/>
        <v/>
      </c>
      <c r="AG477" s="30" t="str">
        <f t="shared" si="109"/>
        <v/>
      </c>
      <c r="AH477" s="30" t="str">
        <f t="shared" si="110"/>
        <v/>
      </c>
      <c r="AI477" s="30" t="str">
        <f t="shared" si="111"/>
        <v/>
      </c>
      <c r="AJ477" s="9"/>
      <c r="AK477" s="9"/>
      <c r="AL477" s="9"/>
      <c r="AM477" s="9"/>
      <c r="AN477" s="9"/>
      <c r="AO477" s="9"/>
      <c r="AP477" s="9"/>
      <c r="AQ477" s="9"/>
      <c r="AR477" s="9"/>
      <c r="AS477" s="9"/>
      <c r="AT477" s="9"/>
      <c r="AU477" s="10"/>
      <c r="AV477" s="2" t="str">
        <f t="shared" si="112"/>
        <v/>
      </c>
      <c r="AW477" s="2" t="str">
        <f t="shared" si="113"/>
        <v/>
      </c>
      <c r="AX477" s="2" t="str">
        <f t="shared" si="114"/>
        <v/>
      </c>
    </row>
    <row r="478" spans="1:50">
      <c r="A478" s="16"/>
      <c r="B478" s="7"/>
      <c r="C478" s="7"/>
      <c r="D478" s="7"/>
      <c r="E478" s="22"/>
      <c r="F478" s="22"/>
      <c r="G478" s="22"/>
      <c r="H478" s="9" t="str">
        <f t="shared" si="101"/>
        <v/>
      </c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10"/>
      <c r="Y478" s="10"/>
      <c r="Z478" s="30" t="str">
        <f t="shared" si="102"/>
        <v/>
      </c>
      <c r="AA478" s="30" t="str">
        <f t="shared" si="103"/>
        <v/>
      </c>
      <c r="AB478" s="30" t="str">
        <f t="shared" si="104"/>
        <v/>
      </c>
      <c r="AC478" s="30" t="str">
        <f t="shared" si="105"/>
        <v/>
      </c>
      <c r="AD478" s="30" t="str">
        <f t="shared" si="106"/>
        <v/>
      </c>
      <c r="AE478" s="30" t="str">
        <f t="shared" si="107"/>
        <v/>
      </c>
      <c r="AF478" s="30" t="str">
        <f t="shared" si="108"/>
        <v/>
      </c>
      <c r="AG478" s="30" t="str">
        <f t="shared" si="109"/>
        <v/>
      </c>
      <c r="AH478" s="30" t="str">
        <f t="shared" si="110"/>
        <v/>
      </c>
      <c r="AI478" s="30" t="str">
        <f t="shared" si="111"/>
        <v/>
      </c>
      <c r="AJ478" s="9"/>
      <c r="AK478" s="9"/>
      <c r="AL478" s="9"/>
      <c r="AM478" s="9"/>
      <c r="AN478" s="9"/>
      <c r="AO478" s="9"/>
      <c r="AP478" s="9"/>
      <c r="AQ478" s="9"/>
      <c r="AR478" s="9"/>
      <c r="AS478" s="9"/>
      <c r="AT478" s="9"/>
      <c r="AU478" s="10"/>
      <c r="AV478" s="2" t="str">
        <f t="shared" si="112"/>
        <v/>
      </c>
      <c r="AW478" s="2" t="str">
        <f t="shared" si="113"/>
        <v/>
      </c>
      <c r="AX478" s="2" t="str">
        <f t="shared" si="114"/>
        <v/>
      </c>
    </row>
    <row r="479" spans="1:50">
      <c r="A479" s="16"/>
      <c r="B479" s="7"/>
      <c r="C479" s="7"/>
      <c r="D479" s="7"/>
      <c r="E479" s="22"/>
      <c r="F479" s="22"/>
      <c r="G479" s="22"/>
      <c r="H479" s="9" t="str">
        <f t="shared" si="101"/>
        <v/>
      </c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10"/>
      <c r="Y479" s="10"/>
      <c r="Z479" s="30" t="str">
        <f t="shared" si="102"/>
        <v/>
      </c>
      <c r="AA479" s="30" t="str">
        <f t="shared" si="103"/>
        <v/>
      </c>
      <c r="AB479" s="30" t="str">
        <f t="shared" si="104"/>
        <v/>
      </c>
      <c r="AC479" s="30" t="str">
        <f t="shared" si="105"/>
        <v/>
      </c>
      <c r="AD479" s="30" t="str">
        <f t="shared" si="106"/>
        <v/>
      </c>
      <c r="AE479" s="30" t="str">
        <f t="shared" si="107"/>
        <v/>
      </c>
      <c r="AF479" s="30" t="str">
        <f t="shared" si="108"/>
        <v/>
      </c>
      <c r="AG479" s="30" t="str">
        <f t="shared" si="109"/>
        <v/>
      </c>
      <c r="AH479" s="30" t="str">
        <f t="shared" si="110"/>
        <v/>
      </c>
      <c r="AI479" s="30" t="str">
        <f t="shared" si="111"/>
        <v/>
      </c>
      <c r="AJ479" s="9"/>
      <c r="AK479" s="9"/>
      <c r="AL479" s="9"/>
      <c r="AM479" s="9"/>
      <c r="AN479" s="9"/>
      <c r="AO479" s="9"/>
      <c r="AP479" s="9"/>
      <c r="AQ479" s="9"/>
      <c r="AR479" s="9"/>
      <c r="AS479" s="9"/>
      <c r="AT479" s="9"/>
      <c r="AU479" s="10"/>
      <c r="AV479" s="2" t="str">
        <f t="shared" si="112"/>
        <v/>
      </c>
      <c r="AW479" s="2" t="str">
        <f t="shared" si="113"/>
        <v/>
      </c>
      <c r="AX479" s="2" t="str">
        <f t="shared" si="114"/>
        <v/>
      </c>
    </row>
    <row r="480" spans="1:50">
      <c r="A480" s="16"/>
      <c r="B480" s="7"/>
      <c r="C480" s="7"/>
      <c r="D480" s="7"/>
      <c r="E480" s="22"/>
      <c r="F480" s="22"/>
      <c r="G480" s="22"/>
      <c r="H480" s="9" t="str">
        <f t="shared" si="101"/>
        <v/>
      </c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10"/>
      <c r="Y480" s="10"/>
      <c r="Z480" s="30" t="str">
        <f t="shared" si="102"/>
        <v/>
      </c>
      <c r="AA480" s="30" t="str">
        <f t="shared" si="103"/>
        <v/>
      </c>
      <c r="AB480" s="30" t="str">
        <f t="shared" si="104"/>
        <v/>
      </c>
      <c r="AC480" s="30" t="str">
        <f t="shared" si="105"/>
        <v/>
      </c>
      <c r="AD480" s="30" t="str">
        <f t="shared" si="106"/>
        <v/>
      </c>
      <c r="AE480" s="30" t="str">
        <f t="shared" si="107"/>
        <v/>
      </c>
      <c r="AF480" s="30" t="str">
        <f t="shared" si="108"/>
        <v/>
      </c>
      <c r="AG480" s="30" t="str">
        <f t="shared" si="109"/>
        <v/>
      </c>
      <c r="AH480" s="30" t="str">
        <f t="shared" si="110"/>
        <v/>
      </c>
      <c r="AI480" s="30" t="str">
        <f t="shared" si="111"/>
        <v/>
      </c>
      <c r="AJ480" s="9"/>
      <c r="AK480" s="9"/>
      <c r="AL480" s="9"/>
      <c r="AM480" s="9"/>
      <c r="AN480" s="9"/>
      <c r="AO480" s="9"/>
      <c r="AP480" s="9"/>
      <c r="AQ480" s="9"/>
      <c r="AR480" s="9"/>
      <c r="AS480" s="9"/>
      <c r="AT480" s="9"/>
      <c r="AU480" s="10"/>
      <c r="AV480" s="2" t="str">
        <f t="shared" si="112"/>
        <v/>
      </c>
      <c r="AW480" s="2" t="str">
        <f t="shared" si="113"/>
        <v/>
      </c>
      <c r="AX480" s="2" t="str">
        <f t="shared" si="114"/>
        <v/>
      </c>
    </row>
    <row r="481" spans="1:50">
      <c r="A481" s="16"/>
      <c r="B481" s="7"/>
      <c r="C481" s="7"/>
      <c r="D481" s="7"/>
      <c r="E481" s="22"/>
      <c r="F481" s="22"/>
      <c r="G481" s="22"/>
      <c r="H481" s="9" t="str">
        <f t="shared" si="101"/>
        <v/>
      </c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10"/>
      <c r="Y481" s="10"/>
      <c r="Z481" s="30" t="str">
        <f t="shared" si="102"/>
        <v/>
      </c>
      <c r="AA481" s="30" t="str">
        <f t="shared" si="103"/>
        <v/>
      </c>
      <c r="AB481" s="30" t="str">
        <f t="shared" si="104"/>
        <v/>
      </c>
      <c r="AC481" s="30" t="str">
        <f t="shared" si="105"/>
        <v/>
      </c>
      <c r="AD481" s="30" t="str">
        <f t="shared" si="106"/>
        <v/>
      </c>
      <c r="AE481" s="30" t="str">
        <f t="shared" si="107"/>
        <v/>
      </c>
      <c r="AF481" s="30" t="str">
        <f t="shared" si="108"/>
        <v/>
      </c>
      <c r="AG481" s="30" t="str">
        <f t="shared" si="109"/>
        <v/>
      </c>
      <c r="AH481" s="30" t="str">
        <f t="shared" si="110"/>
        <v/>
      </c>
      <c r="AI481" s="30" t="str">
        <f t="shared" si="111"/>
        <v/>
      </c>
      <c r="AJ481" s="9"/>
      <c r="AK481" s="9"/>
      <c r="AL481" s="9"/>
      <c r="AM481" s="9"/>
      <c r="AN481" s="9"/>
      <c r="AO481" s="9"/>
      <c r="AP481" s="9"/>
      <c r="AQ481" s="9"/>
      <c r="AR481" s="9"/>
      <c r="AS481" s="9"/>
      <c r="AT481" s="9"/>
      <c r="AU481" s="10"/>
      <c r="AV481" s="2" t="str">
        <f t="shared" si="112"/>
        <v/>
      </c>
      <c r="AW481" s="2" t="str">
        <f t="shared" si="113"/>
        <v/>
      </c>
      <c r="AX481" s="2" t="str">
        <f t="shared" si="114"/>
        <v/>
      </c>
    </row>
    <row r="482" spans="1:50">
      <c r="A482" s="16"/>
      <c r="B482" s="7"/>
      <c r="C482" s="7"/>
      <c r="D482" s="7"/>
      <c r="E482" s="22"/>
      <c r="F482" s="22"/>
      <c r="G482" s="22"/>
      <c r="H482" s="9" t="str">
        <f t="shared" si="101"/>
        <v/>
      </c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10"/>
      <c r="Y482" s="10"/>
      <c r="Z482" s="30" t="str">
        <f t="shared" si="102"/>
        <v/>
      </c>
      <c r="AA482" s="30" t="str">
        <f t="shared" si="103"/>
        <v/>
      </c>
      <c r="AB482" s="30" t="str">
        <f t="shared" si="104"/>
        <v/>
      </c>
      <c r="AC482" s="30" t="str">
        <f t="shared" si="105"/>
        <v/>
      </c>
      <c r="AD482" s="30" t="str">
        <f t="shared" si="106"/>
        <v/>
      </c>
      <c r="AE482" s="30" t="str">
        <f t="shared" si="107"/>
        <v/>
      </c>
      <c r="AF482" s="30" t="str">
        <f t="shared" si="108"/>
        <v/>
      </c>
      <c r="AG482" s="30" t="str">
        <f t="shared" si="109"/>
        <v/>
      </c>
      <c r="AH482" s="30" t="str">
        <f t="shared" si="110"/>
        <v/>
      </c>
      <c r="AI482" s="30" t="str">
        <f t="shared" si="111"/>
        <v/>
      </c>
      <c r="AJ482" s="9"/>
      <c r="AK482" s="9"/>
      <c r="AL482" s="9"/>
      <c r="AM482" s="9"/>
      <c r="AN482" s="9"/>
      <c r="AO482" s="9"/>
      <c r="AP482" s="9"/>
      <c r="AQ482" s="9"/>
      <c r="AR482" s="9"/>
      <c r="AS482" s="9"/>
      <c r="AT482" s="9"/>
      <c r="AU482" s="10"/>
      <c r="AV482" s="2" t="str">
        <f t="shared" si="112"/>
        <v/>
      </c>
      <c r="AW482" s="2" t="str">
        <f t="shared" si="113"/>
        <v/>
      </c>
      <c r="AX482" s="2" t="str">
        <f t="shared" si="114"/>
        <v/>
      </c>
    </row>
    <row r="483" spans="1:50">
      <c r="A483" s="16"/>
      <c r="B483" s="7"/>
      <c r="C483" s="7"/>
      <c r="D483" s="7"/>
      <c r="E483" s="22"/>
      <c r="F483" s="22"/>
      <c r="G483" s="22"/>
      <c r="H483" s="9" t="str">
        <f t="shared" si="101"/>
        <v/>
      </c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10"/>
      <c r="Y483" s="10"/>
      <c r="Z483" s="30" t="str">
        <f t="shared" si="102"/>
        <v/>
      </c>
      <c r="AA483" s="30" t="str">
        <f t="shared" si="103"/>
        <v/>
      </c>
      <c r="AB483" s="30" t="str">
        <f t="shared" si="104"/>
        <v/>
      </c>
      <c r="AC483" s="30" t="str">
        <f t="shared" si="105"/>
        <v/>
      </c>
      <c r="AD483" s="30" t="str">
        <f t="shared" si="106"/>
        <v/>
      </c>
      <c r="AE483" s="30" t="str">
        <f t="shared" si="107"/>
        <v/>
      </c>
      <c r="AF483" s="30" t="str">
        <f t="shared" si="108"/>
        <v/>
      </c>
      <c r="AG483" s="30" t="str">
        <f t="shared" si="109"/>
        <v/>
      </c>
      <c r="AH483" s="30" t="str">
        <f t="shared" si="110"/>
        <v/>
      </c>
      <c r="AI483" s="30" t="str">
        <f t="shared" si="111"/>
        <v/>
      </c>
      <c r="AJ483" s="9"/>
      <c r="AK483" s="9"/>
      <c r="AL483" s="9"/>
      <c r="AM483" s="9"/>
      <c r="AN483" s="9"/>
      <c r="AO483" s="9"/>
      <c r="AP483" s="9"/>
      <c r="AQ483" s="9"/>
      <c r="AR483" s="9"/>
      <c r="AS483" s="9"/>
      <c r="AT483" s="9"/>
      <c r="AU483" s="10"/>
      <c r="AV483" s="2" t="str">
        <f t="shared" si="112"/>
        <v/>
      </c>
      <c r="AW483" s="2" t="str">
        <f t="shared" si="113"/>
        <v/>
      </c>
      <c r="AX483" s="2" t="str">
        <f t="shared" si="114"/>
        <v/>
      </c>
    </row>
    <row r="484" spans="1:50">
      <c r="A484" s="16"/>
      <c r="B484" s="7"/>
      <c r="C484" s="7"/>
      <c r="D484" s="7"/>
      <c r="E484" s="22"/>
      <c r="F484" s="22"/>
      <c r="G484" s="22"/>
      <c r="H484" s="9" t="str">
        <f t="shared" si="101"/>
        <v/>
      </c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10"/>
      <c r="Y484" s="10"/>
      <c r="Z484" s="30" t="str">
        <f t="shared" si="102"/>
        <v/>
      </c>
      <c r="AA484" s="30" t="str">
        <f t="shared" si="103"/>
        <v/>
      </c>
      <c r="AB484" s="30" t="str">
        <f t="shared" si="104"/>
        <v/>
      </c>
      <c r="AC484" s="30" t="str">
        <f t="shared" si="105"/>
        <v/>
      </c>
      <c r="AD484" s="30" t="str">
        <f t="shared" si="106"/>
        <v/>
      </c>
      <c r="AE484" s="30" t="str">
        <f t="shared" si="107"/>
        <v/>
      </c>
      <c r="AF484" s="30" t="str">
        <f t="shared" si="108"/>
        <v/>
      </c>
      <c r="AG484" s="30" t="str">
        <f t="shared" si="109"/>
        <v/>
      </c>
      <c r="AH484" s="30" t="str">
        <f t="shared" si="110"/>
        <v/>
      </c>
      <c r="AI484" s="30" t="str">
        <f t="shared" si="111"/>
        <v/>
      </c>
      <c r="AJ484" s="9"/>
      <c r="AK484" s="9"/>
      <c r="AL484" s="9"/>
      <c r="AM484" s="9"/>
      <c r="AN484" s="9"/>
      <c r="AO484" s="9"/>
      <c r="AP484" s="9"/>
      <c r="AQ484" s="9"/>
      <c r="AR484" s="9"/>
      <c r="AS484" s="9"/>
      <c r="AT484" s="9"/>
      <c r="AU484" s="10"/>
      <c r="AV484" s="2" t="str">
        <f t="shared" si="112"/>
        <v/>
      </c>
      <c r="AW484" s="2" t="str">
        <f t="shared" si="113"/>
        <v/>
      </c>
      <c r="AX484" s="2" t="str">
        <f t="shared" si="114"/>
        <v/>
      </c>
    </row>
    <row r="485" spans="1:50">
      <c r="A485" s="16"/>
      <c r="B485" s="7"/>
      <c r="C485" s="7"/>
      <c r="D485" s="7"/>
      <c r="E485" s="22"/>
      <c r="F485" s="22"/>
      <c r="G485" s="22"/>
      <c r="H485" s="9" t="str">
        <f t="shared" si="101"/>
        <v/>
      </c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10"/>
      <c r="Y485" s="10"/>
      <c r="Z485" s="30" t="str">
        <f t="shared" si="102"/>
        <v/>
      </c>
      <c r="AA485" s="30" t="str">
        <f t="shared" si="103"/>
        <v/>
      </c>
      <c r="AB485" s="30" t="str">
        <f t="shared" si="104"/>
        <v/>
      </c>
      <c r="AC485" s="30" t="str">
        <f t="shared" si="105"/>
        <v/>
      </c>
      <c r="AD485" s="30" t="str">
        <f t="shared" si="106"/>
        <v/>
      </c>
      <c r="AE485" s="30" t="str">
        <f t="shared" si="107"/>
        <v/>
      </c>
      <c r="AF485" s="30" t="str">
        <f t="shared" si="108"/>
        <v/>
      </c>
      <c r="AG485" s="30" t="str">
        <f t="shared" si="109"/>
        <v/>
      </c>
      <c r="AH485" s="30" t="str">
        <f t="shared" si="110"/>
        <v/>
      </c>
      <c r="AI485" s="30" t="str">
        <f t="shared" si="111"/>
        <v/>
      </c>
      <c r="AJ485" s="9"/>
      <c r="AK485" s="9"/>
      <c r="AL485" s="9"/>
      <c r="AM485" s="9"/>
      <c r="AN485" s="9"/>
      <c r="AO485" s="9"/>
      <c r="AP485" s="9"/>
      <c r="AQ485" s="9"/>
      <c r="AR485" s="9"/>
      <c r="AS485" s="9"/>
      <c r="AT485" s="9"/>
      <c r="AU485" s="10"/>
      <c r="AV485" s="2" t="str">
        <f t="shared" si="112"/>
        <v/>
      </c>
      <c r="AW485" s="2" t="str">
        <f t="shared" si="113"/>
        <v/>
      </c>
      <c r="AX485" s="2" t="str">
        <f t="shared" si="114"/>
        <v/>
      </c>
    </row>
    <row r="486" spans="1:50">
      <c r="A486" s="16"/>
      <c r="B486" s="7"/>
      <c r="C486" s="7"/>
      <c r="D486" s="7"/>
      <c r="E486" s="22"/>
      <c r="F486" s="22"/>
      <c r="G486" s="22"/>
      <c r="H486" s="9" t="str">
        <f t="shared" si="101"/>
        <v/>
      </c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10"/>
      <c r="Y486" s="10"/>
      <c r="Z486" s="30" t="str">
        <f t="shared" si="102"/>
        <v/>
      </c>
      <c r="AA486" s="30" t="str">
        <f t="shared" si="103"/>
        <v/>
      </c>
      <c r="AB486" s="30" t="str">
        <f t="shared" si="104"/>
        <v/>
      </c>
      <c r="AC486" s="30" t="str">
        <f t="shared" si="105"/>
        <v/>
      </c>
      <c r="AD486" s="30" t="str">
        <f t="shared" si="106"/>
        <v/>
      </c>
      <c r="AE486" s="30" t="str">
        <f t="shared" si="107"/>
        <v/>
      </c>
      <c r="AF486" s="30" t="str">
        <f t="shared" si="108"/>
        <v/>
      </c>
      <c r="AG486" s="30" t="str">
        <f t="shared" si="109"/>
        <v/>
      </c>
      <c r="AH486" s="30" t="str">
        <f t="shared" si="110"/>
        <v/>
      </c>
      <c r="AI486" s="30" t="str">
        <f t="shared" si="111"/>
        <v/>
      </c>
      <c r="AJ486" s="9"/>
      <c r="AK486" s="9"/>
      <c r="AL486" s="9"/>
      <c r="AM486" s="9"/>
      <c r="AN486" s="9"/>
      <c r="AO486" s="9"/>
      <c r="AP486" s="9"/>
      <c r="AQ486" s="9"/>
      <c r="AR486" s="9"/>
      <c r="AS486" s="9"/>
      <c r="AT486" s="9"/>
      <c r="AU486" s="10"/>
      <c r="AV486" s="2" t="str">
        <f t="shared" si="112"/>
        <v/>
      </c>
      <c r="AW486" s="2" t="str">
        <f t="shared" si="113"/>
        <v/>
      </c>
      <c r="AX486" s="2" t="str">
        <f t="shared" si="114"/>
        <v/>
      </c>
    </row>
    <row r="487" spans="1:50">
      <c r="A487" s="16"/>
      <c r="B487" s="7"/>
      <c r="C487" s="7"/>
      <c r="D487" s="7"/>
      <c r="E487" s="22"/>
      <c r="F487" s="22"/>
      <c r="G487" s="22"/>
      <c r="H487" s="9" t="str">
        <f t="shared" si="101"/>
        <v/>
      </c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10"/>
      <c r="Y487" s="10"/>
      <c r="Z487" s="30" t="str">
        <f t="shared" si="102"/>
        <v/>
      </c>
      <c r="AA487" s="30" t="str">
        <f t="shared" si="103"/>
        <v/>
      </c>
      <c r="AB487" s="30" t="str">
        <f t="shared" si="104"/>
        <v/>
      </c>
      <c r="AC487" s="30" t="str">
        <f t="shared" si="105"/>
        <v/>
      </c>
      <c r="AD487" s="30" t="str">
        <f t="shared" si="106"/>
        <v/>
      </c>
      <c r="AE487" s="30" t="str">
        <f t="shared" si="107"/>
        <v/>
      </c>
      <c r="AF487" s="30" t="str">
        <f t="shared" si="108"/>
        <v/>
      </c>
      <c r="AG487" s="30" t="str">
        <f t="shared" si="109"/>
        <v/>
      </c>
      <c r="AH487" s="30" t="str">
        <f t="shared" si="110"/>
        <v/>
      </c>
      <c r="AI487" s="30" t="str">
        <f t="shared" si="111"/>
        <v/>
      </c>
      <c r="AJ487" s="9"/>
      <c r="AK487" s="9"/>
      <c r="AL487" s="9"/>
      <c r="AM487" s="9"/>
      <c r="AN487" s="9"/>
      <c r="AO487" s="9"/>
      <c r="AP487" s="9"/>
      <c r="AQ487" s="9"/>
      <c r="AR487" s="9"/>
      <c r="AS487" s="9"/>
      <c r="AT487" s="9"/>
      <c r="AU487" s="10"/>
      <c r="AV487" s="2" t="str">
        <f t="shared" si="112"/>
        <v/>
      </c>
      <c r="AW487" s="2" t="str">
        <f t="shared" si="113"/>
        <v/>
      </c>
      <c r="AX487" s="2" t="str">
        <f t="shared" si="114"/>
        <v/>
      </c>
    </row>
    <row r="488" spans="1:50">
      <c r="A488" s="16"/>
      <c r="B488" s="7"/>
      <c r="C488" s="7"/>
      <c r="D488" s="7"/>
      <c r="E488" s="22"/>
      <c r="F488" s="22"/>
      <c r="G488" s="22"/>
      <c r="H488" s="9" t="str">
        <f t="shared" si="101"/>
        <v/>
      </c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10"/>
      <c r="Y488" s="10"/>
      <c r="Z488" s="30" t="str">
        <f t="shared" si="102"/>
        <v/>
      </c>
      <c r="AA488" s="30" t="str">
        <f t="shared" si="103"/>
        <v/>
      </c>
      <c r="AB488" s="30" t="str">
        <f t="shared" si="104"/>
        <v/>
      </c>
      <c r="AC488" s="30" t="str">
        <f t="shared" si="105"/>
        <v/>
      </c>
      <c r="AD488" s="30" t="str">
        <f t="shared" si="106"/>
        <v/>
      </c>
      <c r="AE488" s="30" t="str">
        <f t="shared" si="107"/>
        <v/>
      </c>
      <c r="AF488" s="30" t="str">
        <f t="shared" si="108"/>
        <v/>
      </c>
      <c r="AG488" s="30" t="str">
        <f t="shared" si="109"/>
        <v/>
      </c>
      <c r="AH488" s="30" t="str">
        <f t="shared" si="110"/>
        <v/>
      </c>
      <c r="AI488" s="30" t="str">
        <f t="shared" si="111"/>
        <v/>
      </c>
      <c r="AJ488" s="9"/>
      <c r="AK488" s="9"/>
      <c r="AL488" s="9"/>
      <c r="AM488" s="9"/>
      <c r="AN488" s="9"/>
      <c r="AO488" s="9"/>
      <c r="AP488" s="9"/>
      <c r="AQ488" s="9"/>
      <c r="AR488" s="9"/>
      <c r="AS488" s="9"/>
      <c r="AT488" s="9"/>
      <c r="AU488" s="10"/>
      <c r="AV488" s="2" t="str">
        <f t="shared" si="112"/>
        <v/>
      </c>
      <c r="AW488" s="2" t="str">
        <f t="shared" si="113"/>
        <v/>
      </c>
      <c r="AX488" s="2" t="str">
        <f t="shared" si="114"/>
        <v/>
      </c>
    </row>
    <row r="489" spans="1:50">
      <c r="A489" s="16"/>
      <c r="B489" s="7"/>
      <c r="C489" s="7"/>
      <c r="D489" s="7"/>
      <c r="E489" s="22"/>
      <c r="F489" s="22"/>
      <c r="G489" s="22"/>
      <c r="H489" s="9" t="str">
        <f t="shared" si="101"/>
        <v/>
      </c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10"/>
      <c r="Y489" s="10"/>
      <c r="Z489" s="30" t="str">
        <f t="shared" si="102"/>
        <v/>
      </c>
      <c r="AA489" s="30" t="str">
        <f t="shared" si="103"/>
        <v/>
      </c>
      <c r="AB489" s="30" t="str">
        <f t="shared" si="104"/>
        <v/>
      </c>
      <c r="AC489" s="30" t="str">
        <f t="shared" si="105"/>
        <v/>
      </c>
      <c r="AD489" s="30" t="str">
        <f t="shared" si="106"/>
        <v/>
      </c>
      <c r="AE489" s="30" t="str">
        <f t="shared" si="107"/>
        <v/>
      </c>
      <c r="AF489" s="30" t="str">
        <f t="shared" si="108"/>
        <v/>
      </c>
      <c r="AG489" s="30" t="str">
        <f t="shared" si="109"/>
        <v/>
      </c>
      <c r="AH489" s="30" t="str">
        <f t="shared" si="110"/>
        <v/>
      </c>
      <c r="AI489" s="30" t="str">
        <f t="shared" si="111"/>
        <v/>
      </c>
      <c r="AJ489" s="9"/>
      <c r="AK489" s="9"/>
      <c r="AL489" s="9"/>
      <c r="AM489" s="9"/>
      <c r="AN489" s="9"/>
      <c r="AO489" s="9"/>
      <c r="AP489" s="9"/>
      <c r="AQ489" s="9"/>
      <c r="AR489" s="9"/>
      <c r="AS489" s="9"/>
      <c r="AT489" s="9"/>
      <c r="AU489" s="10"/>
      <c r="AV489" s="2" t="str">
        <f t="shared" si="112"/>
        <v/>
      </c>
      <c r="AW489" s="2" t="str">
        <f t="shared" si="113"/>
        <v/>
      </c>
      <c r="AX489" s="2" t="str">
        <f t="shared" si="114"/>
        <v/>
      </c>
    </row>
    <row r="490" spans="1:50">
      <c r="A490" s="16"/>
      <c r="B490" s="7"/>
      <c r="C490" s="7"/>
      <c r="D490" s="7"/>
      <c r="E490" s="22"/>
      <c r="F490" s="22"/>
      <c r="G490" s="22"/>
      <c r="H490" s="9" t="str">
        <f t="shared" si="101"/>
        <v/>
      </c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10"/>
      <c r="Y490" s="10"/>
      <c r="Z490" s="30" t="str">
        <f t="shared" si="102"/>
        <v/>
      </c>
      <c r="AA490" s="30" t="str">
        <f t="shared" si="103"/>
        <v/>
      </c>
      <c r="AB490" s="30" t="str">
        <f t="shared" si="104"/>
        <v/>
      </c>
      <c r="AC490" s="30" t="str">
        <f t="shared" si="105"/>
        <v/>
      </c>
      <c r="AD490" s="30" t="str">
        <f t="shared" si="106"/>
        <v/>
      </c>
      <c r="AE490" s="30" t="str">
        <f t="shared" si="107"/>
        <v/>
      </c>
      <c r="AF490" s="30" t="str">
        <f t="shared" si="108"/>
        <v/>
      </c>
      <c r="AG490" s="30" t="str">
        <f t="shared" si="109"/>
        <v/>
      </c>
      <c r="AH490" s="30" t="str">
        <f t="shared" si="110"/>
        <v/>
      </c>
      <c r="AI490" s="30" t="str">
        <f t="shared" si="111"/>
        <v/>
      </c>
      <c r="AJ490" s="9"/>
      <c r="AK490" s="9"/>
      <c r="AL490" s="9"/>
      <c r="AM490" s="9"/>
      <c r="AN490" s="9"/>
      <c r="AO490" s="9"/>
      <c r="AP490" s="9"/>
      <c r="AQ490" s="9"/>
      <c r="AR490" s="9"/>
      <c r="AS490" s="9"/>
      <c r="AT490" s="9"/>
      <c r="AU490" s="10"/>
      <c r="AV490" s="2" t="str">
        <f t="shared" si="112"/>
        <v/>
      </c>
      <c r="AW490" s="2" t="str">
        <f t="shared" si="113"/>
        <v/>
      </c>
      <c r="AX490" s="2" t="str">
        <f t="shared" si="114"/>
        <v/>
      </c>
    </row>
    <row r="491" spans="1:50">
      <c r="A491" s="16"/>
      <c r="B491" s="7"/>
      <c r="C491" s="7"/>
      <c r="D491" s="7"/>
      <c r="E491" s="22"/>
      <c r="F491" s="22"/>
      <c r="G491" s="22"/>
      <c r="H491" s="9" t="str">
        <f t="shared" si="101"/>
        <v/>
      </c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10"/>
      <c r="Y491" s="10"/>
      <c r="Z491" s="30" t="str">
        <f t="shared" si="102"/>
        <v/>
      </c>
      <c r="AA491" s="30" t="str">
        <f t="shared" si="103"/>
        <v/>
      </c>
      <c r="AB491" s="30" t="str">
        <f t="shared" si="104"/>
        <v/>
      </c>
      <c r="AC491" s="30" t="str">
        <f t="shared" si="105"/>
        <v/>
      </c>
      <c r="AD491" s="30" t="str">
        <f t="shared" si="106"/>
        <v/>
      </c>
      <c r="AE491" s="30" t="str">
        <f t="shared" si="107"/>
        <v/>
      </c>
      <c r="AF491" s="30" t="str">
        <f t="shared" si="108"/>
        <v/>
      </c>
      <c r="AG491" s="30" t="str">
        <f t="shared" si="109"/>
        <v/>
      </c>
      <c r="AH491" s="30" t="str">
        <f t="shared" si="110"/>
        <v/>
      </c>
      <c r="AI491" s="30" t="str">
        <f t="shared" si="111"/>
        <v/>
      </c>
      <c r="AJ491" s="9"/>
      <c r="AK491" s="9"/>
      <c r="AL491" s="9"/>
      <c r="AM491" s="9"/>
      <c r="AN491" s="9"/>
      <c r="AO491" s="9"/>
      <c r="AP491" s="9"/>
      <c r="AQ491" s="9"/>
      <c r="AR491" s="9"/>
      <c r="AS491" s="9"/>
      <c r="AT491" s="9"/>
      <c r="AU491" s="10"/>
      <c r="AV491" s="2" t="str">
        <f t="shared" si="112"/>
        <v/>
      </c>
      <c r="AW491" s="2" t="str">
        <f t="shared" si="113"/>
        <v/>
      </c>
      <c r="AX491" s="2" t="str">
        <f t="shared" si="114"/>
        <v/>
      </c>
    </row>
    <row r="492" spans="1:50">
      <c r="A492" s="16"/>
      <c r="B492" s="7"/>
      <c r="C492" s="7"/>
      <c r="D492" s="7"/>
      <c r="E492" s="22"/>
      <c r="F492" s="22"/>
      <c r="G492" s="22"/>
      <c r="H492" s="9" t="str">
        <f t="shared" si="101"/>
        <v/>
      </c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10"/>
      <c r="Y492" s="10"/>
      <c r="Z492" s="30" t="str">
        <f t="shared" si="102"/>
        <v/>
      </c>
      <c r="AA492" s="30" t="str">
        <f t="shared" si="103"/>
        <v/>
      </c>
      <c r="AB492" s="30" t="str">
        <f t="shared" si="104"/>
        <v/>
      </c>
      <c r="AC492" s="30" t="str">
        <f t="shared" si="105"/>
        <v/>
      </c>
      <c r="AD492" s="30" t="str">
        <f t="shared" si="106"/>
        <v/>
      </c>
      <c r="AE492" s="30" t="str">
        <f t="shared" si="107"/>
        <v/>
      </c>
      <c r="AF492" s="30" t="str">
        <f t="shared" si="108"/>
        <v/>
      </c>
      <c r="AG492" s="30" t="str">
        <f t="shared" si="109"/>
        <v/>
      </c>
      <c r="AH492" s="30" t="str">
        <f t="shared" si="110"/>
        <v/>
      </c>
      <c r="AI492" s="30" t="str">
        <f t="shared" si="111"/>
        <v/>
      </c>
      <c r="AJ492" s="9"/>
      <c r="AK492" s="9"/>
      <c r="AL492" s="9"/>
      <c r="AM492" s="9"/>
      <c r="AN492" s="9"/>
      <c r="AO492" s="9"/>
      <c r="AP492" s="9"/>
      <c r="AQ492" s="9"/>
      <c r="AR492" s="9"/>
      <c r="AS492" s="9"/>
      <c r="AT492" s="9"/>
      <c r="AU492" s="10"/>
      <c r="AV492" s="2" t="str">
        <f t="shared" si="112"/>
        <v/>
      </c>
      <c r="AW492" s="2" t="str">
        <f t="shared" si="113"/>
        <v/>
      </c>
      <c r="AX492" s="2" t="str">
        <f t="shared" si="114"/>
        <v/>
      </c>
    </row>
    <row r="493" spans="1:50">
      <c r="A493" s="16"/>
      <c r="B493" s="7"/>
      <c r="C493" s="7"/>
      <c r="D493" s="7"/>
      <c r="E493" s="22"/>
      <c r="F493" s="22"/>
      <c r="G493" s="22"/>
      <c r="H493" s="9" t="str">
        <f t="shared" si="101"/>
        <v/>
      </c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10"/>
      <c r="Y493" s="10"/>
      <c r="Z493" s="30" t="str">
        <f t="shared" si="102"/>
        <v/>
      </c>
      <c r="AA493" s="30" t="str">
        <f t="shared" si="103"/>
        <v/>
      </c>
      <c r="AB493" s="30" t="str">
        <f t="shared" si="104"/>
        <v/>
      </c>
      <c r="AC493" s="30" t="str">
        <f t="shared" si="105"/>
        <v/>
      </c>
      <c r="AD493" s="30" t="str">
        <f t="shared" si="106"/>
        <v/>
      </c>
      <c r="AE493" s="30" t="str">
        <f t="shared" si="107"/>
        <v/>
      </c>
      <c r="AF493" s="30" t="str">
        <f t="shared" si="108"/>
        <v/>
      </c>
      <c r="AG493" s="30" t="str">
        <f t="shared" si="109"/>
        <v/>
      </c>
      <c r="AH493" s="30" t="str">
        <f t="shared" si="110"/>
        <v/>
      </c>
      <c r="AI493" s="30" t="str">
        <f t="shared" si="111"/>
        <v/>
      </c>
      <c r="AJ493" s="9"/>
      <c r="AK493" s="9"/>
      <c r="AL493" s="9"/>
      <c r="AM493" s="9"/>
      <c r="AN493" s="9"/>
      <c r="AO493" s="9"/>
      <c r="AP493" s="9"/>
      <c r="AQ493" s="9"/>
      <c r="AR493" s="9"/>
      <c r="AS493" s="9"/>
      <c r="AT493" s="9"/>
      <c r="AU493" s="10"/>
      <c r="AV493" s="2" t="str">
        <f t="shared" si="112"/>
        <v/>
      </c>
      <c r="AW493" s="2" t="str">
        <f t="shared" si="113"/>
        <v/>
      </c>
      <c r="AX493" s="2" t="str">
        <f t="shared" si="114"/>
        <v/>
      </c>
    </row>
    <row r="494" spans="1:50">
      <c r="A494" s="16"/>
      <c r="B494" s="7"/>
      <c r="C494" s="7"/>
      <c r="D494" s="7"/>
      <c r="E494" s="22"/>
      <c r="F494" s="22"/>
      <c r="G494" s="22"/>
      <c r="H494" s="9" t="str">
        <f t="shared" si="101"/>
        <v/>
      </c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10"/>
      <c r="Y494" s="10"/>
      <c r="Z494" s="30" t="str">
        <f t="shared" si="102"/>
        <v/>
      </c>
      <c r="AA494" s="30" t="str">
        <f t="shared" si="103"/>
        <v/>
      </c>
      <c r="AB494" s="30" t="str">
        <f t="shared" si="104"/>
        <v/>
      </c>
      <c r="AC494" s="30" t="str">
        <f t="shared" si="105"/>
        <v/>
      </c>
      <c r="AD494" s="30" t="str">
        <f t="shared" si="106"/>
        <v/>
      </c>
      <c r="AE494" s="30" t="str">
        <f t="shared" si="107"/>
        <v/>
      </c>
      <c r="AF494" s="30" t="str">
        <f t="shared" si="108"/>
        <v/>
      </c>
      <c r="AG494" s="30" t="str">
        <f t="shared" si="109"/>
        <v/>
      </c>
      <c r="AH494" s="30" t="str">
        <f t="shared" si="110"/>
        <v/>
      </c>
      <c r="AI494" s="30" t="str">
        <f t="shared" si="111"/>
        <v/>
      </c>
      <c r="AJ494" s="9"/>
      <c r="AK494" s="9"/>
      <c r="AL494" s="9"/>
      <c r="AM494" s="9"/>
      <c r="AN494" s="9"/>
      <c r="AO494" s="9"/>
      <c r="AP494" s="9"/>
      <c r="AQ494" s="9"/>
      <c r="AR494" s="9"/>
      <c r="AS494" s="9"/>
      <c r="AT494" s="9"/>
      <c r="AU494" s="10"/>
      <c r="AV494" s="2" t="str">
        <f t="shared" si="112"/>
        <v/>
      </c>
      <c r="AW494" s="2" t="str">
        <f t="shared" si="113"/>
        <v/>
      </c>
      <c r="AX494" s="2" t="str">
        <f t="shared" si="114"/>
        <v/>
      </c>
    </row>
    <row r="495" spans="1:50">
      <c r="A495" s="16"/>
      <c r="B495" s="7"/>
      <c r="C495" s="7"/>
      <c r="D495" s="7"/>
      <c r="E495" s="22"/>
      <c r="F495" s="22"/>
      <c r="G495" s="22"/>
      <c r="H495" s="9" t="str">
        <f t="shared" si="101"/>
        <v/>
      </c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10"/>
      <c r="Y495" s="10"/>
      <c r="Z495" s="30" t="str">
        <f t="shared" si="102"/>
        <v/>
      </c>
      <c r="AA495" s="30" t="str">
        <f t="shared" si="103"/>
        <v/>
      </c>
      <c r="AB495" s="30" t="str">
        <f t="shared" si="104"/>
        <v/>
      </c>
      <c r="AC495" s="30" t="str">
        <f t="shared" si="105"/>
        <v/>
      </c>
      <c r="AD495" s="30" t="str">
        <f t="shared" si="106"/>
        <v/>
      </c>
      <c r="AE495" s="30" t="str">
        <f t="shared" si="107"/>
        <v/>
      </c>
      <c r="AF495" s="30" t="str">
        <f t="shared" si="108"/>
        <v/>
      </c>
      <c r="AG495" s="30" t="str">
        <f t="shared" si="109"/>
        <v/>
      </c>
      <c r="AH495" s="30" t="str">
        <f t="shared" si="110"/>
        <v/>
      </c>
      <c r="AI495" s="30" t="str">
        <f t="shared" si="111"/>
        <v/>
      </c>
      <c r="AJ495" s="9"/>
      <c r="AK495" s="9"/>
      <c r="AL495" s="9"/>
      <c r="AM495" s="9"/>
      <c r="AN495" s="9"/>
      <c r="AO495" s="9"/>
      <c r="AP495" s="9"/>
      <c r="AQ495" s="9"/>
      <c r="AR495" s="9"/>
      <c r="AS495" s="9"/>
      <c r="AT495" s="9"/>
      <c r="AU495" s="10"/>
      <c r="AV495" s="2" t="str">
        <f t="shared" si="112"/>
        <v/>
      </c>
      <c r="AW495" s="2" t="str">
        <f t="shared" si="113"/>
        <v/>
      </c>
      <c r="AX495" s="2" t="str">
        <f t="shared" si="114"/>
        <v/>
      </c>
    </row>
    <row r="496" spans="1:50">
      <c r="A496" s="16"/>
      <c r="B496" s="7"/>
      <c r="C496" s="7"/>
      <c r="D496" s="7"/>
      <c r="E496" s="22"/>
      <c r="F496" s="22"/>
      <c r="G496" s="22"/>
      <c r="H496" s="9" t="str">
        <f t="shared" si="101"/>
        <v/>
      </c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10"/>
      <c r="Y496" s="10"/>
      <c r="Z496" s="30" t="str">
        <f t="shared" si="102"/>
        <v/>
      </c>
      <c r="AA496" s="30" t="str">
        <f t="shared" si="103"/>
        <v/>
      </c>
      <c r="AB496" s="30" t="str">
        <f t="shared" si="104"/>
        <v/>
      </c>
      <c r="AC496" s="30" t="str">
        <f t="shared" si="105"/>
        <v/>
      </c>
      <c r="AD496" s="30" t="str">
        <f t="shared" si="106"/>
        <v/>
      </c>
      <c r="AE496" s="30" t="str">
        <f t="shared" si="107"/>
        <v/>
      </c>
      <c r="AF496" s="30" t="str">
        <f t="shared" si="108"/>
        <v/>
      </c>
      <c r="AG496" s="30" t="str">
        <f t="shared" si="109"/>
        <v/>
      </c>
      <c r="AH496" s="30" t="str">
        <f t="shared" si="110"/>
        <v/>
      </c>
      <c r="AI496" s="30" t="str">
        <f t="shared" si="111"/>
        <v/>
      </c>
      <c r="AJ496" s="9"/>
      <c r="AK496" s="9"/>
      <c r="AL496" s="9"/>
      <c r="AM496" s="9"/>
      <c r="AN496" s="9"/>
      <c r="AO496" s="9"/>
      <c r="AP496" s="9"/>
      <c r="AQ496" s="9"/>
      <c r="AR496" s="9"/>
      <c r="AS496" s="9"/>
      <c r="AT496" s="9"/>
      <c r="AU496" s="10"/>
      <c r="AV496" s="2" t="str">
        <f t="shared" si="112"/>
        <v/>
      </c>
      <c r="AW496" s="2" t="str">
        <f t="shared" si="113"/>
        <v/>
      </c>
      <c r="AX496" s="2" t="str">
        <f t="shared" si="114"/>
        <v/>
      </c>
    </row>
    <row r="497" spans="1:47">
      <c r="A497" s="16"/>
      <c r="B497" s="7"/>
      <c r="C497" s="7"/>
      <c r="D497" s="7"/>
      <c r="E497" s="7"/>
      <c r="F497" s="7"/>
      <c r="G497" s="7"/>
      <c r="H497" s="9" t="str">
        <f t="shared" si="101"/>
        <v/>
      </c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10"/>
      <c r="Y497" s="10"/>
      <c r="Z497" s="30" t="str">
        <f t="shared" si="102"/>
        <v/>
      </c>
      <c r="AA497" s="30" t="str">
        <f t="shared" si="103"/>
        <v/>
      </c>
      <c r="AB497" s="30" t="str">
        <f t="shared" si="104"/>
        <v/>
      </c>
      <c r="AC497" s="30" t="str">
        <f t="shared" si="105"/>
        <v/>
      </c>
      <c r="AD497" s="30" t="str">
        <f t="shared" si="106"/>
        <v/>
      </c>
      <c r="AE497" s="30" t="str">
        <f t="shared" si="107"/>
        <v/>
      </c>
      <c r="AF497" s="30" t="str">
        <f t="shared" si="108"/>
        <v/>
      </c>
      <c r="AG497" s="30" t="str">
        <f t="shared" si="109"/>
        <v/>
      </c>
      <c r="AH497" s="30" t="str">
        <f t="shared" si="110"/>
        <v/>
      </c>
      <c r="AI497" s="30" t="str">
        <f t="shared" si="111"/>
        <v/>
      </c>
      <c r="AJ497" s="9"/>
      <c r="AK497" s="9"/>
      <c r="AL497" s="9"/>
      <c r="AM497" s="9"/>
      <c r="AN497" s="9"/>
      <c r="AO497" s="9"/>
      <c r="AP497" s="9"/>
      <c r="AQ497" s="9"/>
      <c r="AR497" s="9"/>
      <c r="AS497" s="9"/>
      <c r="AT497" s="9"/>
      <c r="AU497" s="10"/>
    </row>
    <row r="498" spans="1:47">
      <c r="A498" s="16"/>
      <c r="B498" s="7"/>
      <c r="C498" s="7"/>
      <c r="D498" s="7"/>
      <c r="E498" s="7"/>
      <c r="F498" s="7"/>
      <c r="G498" s="7"/>
      <c r="H498" s="9" t="str">
        <f t="shared" si="101"/>
        <v/>
      </c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30" t="str">
        <f t="shared" si="102"/>
        <v/>
      </c>
      <c r="AA498" s="30" t="str">
        <f t="shared" si="103"/>
        <v/>
      </c>
      <c r="AB498" s="30" t="str">
        <f t="shared" si="104"/>
        <v/>
      </c>
      <c r="AC498" s="30" t="str">
        <f t="shared" si="105"/>
        <v/>
      </c>
      <c r="AD498" s="30" t="str">
        <f t="shared" si="106"/>
        <v/>
      </c>
      <c r="AE498" s="30" t="str">
        <f t="shared" si="107"/>
        <v/>
      </c>
      <c r="AF498" s="30" t="str">
        <f t="shared" si="108"/>
        <v/>
      </c>
      <c r="AG498" s="30" t="str">
        <f t="shared" si="109"/>
        <v/>
      </c>
      <c r="AH498" s="30" t="str">
        <f t="shared" si="110"/>
        <v/>
      </c>
      <c r="AI498" s="30" t="str">
        <f t="shared" si="111"/>
        <v/>
      </c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</row>
    <row r="499" spans="1:47">
      <c r="A499" s="16"/>
      <c r="B499" s="7"/>
      <c r="C499" s="7"/>
      <c r="D499" s="7"/>
      <c r="E499" s="7"/>
      <c r="F499" s="7"/>
      <c r="G499" s="7"/>
      <c r="H499" s="9" t="str">
        <f t="shared" si="101"/>
        <v/>
      </c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30" t="str">
        <f t="shared" si="102"/>
        <v/>
      </c>
      <c r="AA499" s="30" t="str">
        <f t="shared" si="103"/>
        <v/>
      </c>
      <c r="AB499" s="30" t="str">
        <f t="shared" si="104"/>
        <v/>
      </c>
      <c r="AC499" s="30" t="str">
        <f t="shared" si="105"/>
        <v/>
      </c>
      <c r="AD499" s="30" t="str">
        <f t="shared" si="106"/>
        <v/>
      </c>
      <c r="AE499" s="30" t="str">
        <f t="shared" si="107"/>
        <v/>
      </c>
      <c r="AF499" s="30" t="str">
        <f t="shared" si="108"/>
        <v/>
      </c>
      <c r="AG499" s="30" t="str">
        <f t="shared" si="109"/>
        <v/>
      </c>
      <c r="AH499" s="30" t="str">
        <f t="shared" si="110"/>
        <v/>
      </c>
      <c r="AI499" s="30" t="str">
        <f t="shared" si="111"/>
        <v/>
      </c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</row>
    <row r="500" spans="1:47">
      <c r="A500" s="16"/>
      <c r="B500" s="7"/>
      <c r="C500" s="7"/>
      <c r="D500" s="7"/>
      <c r="E500" s="7"/>
      <c r="F500" s="7"/>
      <c r="G500" s="7"/>
      <c r="H500" s="9" t="str">
        <f t="shared" si="101"/>
        <v/>
      </c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30" t="str">
        <f t="shared" si="102"/>
        <v/>
      </c>
      <c r="AA500" s="30" t="str">
        <f t="shared" si="103"/>
        <v/>
      </c>
      <c r="AB500" s="30" t="str">
        <f t="shared" si="104"/>
        <v/>
      </c>
      <c r="AC500" s="30" t="str">
        <f t="shared" si="105"/>
        <v/>
      </c>
      <c r="AD500" s="30" t="str">
        <f t="shared" si="106"/>
        <v/>
      </c>
      <c r="AE500" s="30" t="str">
        <f t="shared" si="107"/>
        <v/>
      </c>
      <c r="AF500" s="30" t="str">
        <f t="shared" si="108"/>
        <v/>
      </c>
      <c r="AG500" s="30" t="str">
        <f t="shared" si="109"/>
        <v/>
      </c>
      <c r="AH500" s="30" t="str">
        <f t="shared" si="110"/>
        <v/>
      </c>
      <c r="AI500" s="30" t="str">
        <f t="shared" si="111"/>
        <v/>
      </c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</row>
    <row r="501" spans="1:47">
      <c r="A501" s="16"/>
      <c r="B501" s="7"/>
      <c r="C501" s="7"/>
      <c r="D501" s="7"/>
      <c r="E501" s="7"/>
      <c r="F501" s="7"/>
      <c r="G501" s="7"/>
      <c r="H501" s="9" t="str">
        <f t="shared" si="101"/>
        <v/>
      </c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</row>
    <row r="502" spans="1:47">
      <c r="A502" s="16"/>
      <c r="B502" s="7"/>
      <c r="C502" s="7"/>
      <c r="D502" s="7"/>
      <c r="E502" s="7"/>
      <c r="F502" s="7"/>
      <c r="G502" s="7"/>
      <c r="H502" s="9" t="str">
        <f t="shared" si="101"/>
        <v/>
      </c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</row>
    <row r="503" spans="1:47">
      <c r="A503" s="16"/>
      <c r="B503" s="7"/>
      <c r="C503" s="7"/>
      <c r="D503" s="7"/>
      <c r="E503" s="7"/>
      <c r="F503" s="7"/>
      <c r="G503" s="7"/>
      <c r="H503" s="9" t="str">
        <f t="shared" si="101"/>
        <v/>
      </c>
      <c r="I503" s="10"/>
      <c r="J503" s="10"/>
      <c r="K503" s="10"/>
      <c r="L503" s="10"/>
      <c r="M503" s="10"/>
      <c r="N503" s="10"/>
      <c r="O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1:47">
      <c r="A504" s="16"/>
      <c r="B504" s="7"/>
      <c r="C504" s="7"/>
      <c r="D504" s="7"/>
      <c r="E504" s="7"/>
      <c r="F504" s="7"/>
      <c r="G504" s="7"/>
      <c r="H504" s="9" t="str">
        <f t="shared" si="101"/>
        <v/>
      </c>
      <c r="I504" s="10"/>
      <c r="J504" s="10"/>
      <c r="K504" s="10"/>
      <c r="L504" s="10"/>
      <c r="M504" s="10"/>
      <c r="N504" s="10"/>
      <c r="O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1:47">
      <c r="A505" s="16"/>
      <c r="B505" s="7"/>
      <c r="C505" s="7"/>
      <c r="D505" s="7"/>
      <c r="E505" s="7"/>
      <c r="F505" s="7"/>
      <c r="G505" s="7"/>
      <c r="H505" s="9" t="str">
        <f t="shared" si="101"/>
        <v/>
      </c>
      <c r="I505" s="10"/>
      <c r="J505" s="10"/>
      <c r="K505" s="10"/>
      <c r="L505" s="10"/>
      <c r="M505" s="10"/>
      <c r="N505" s="10"/>
      <c r="O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1:47">
      <c r="A506" s="16"/>
      <c r="B506" s="7"/>
      <c r="C506" s="7"/>
      <c r="D506" s="7"/>
      <c r="E506" s="7"/>
      <c r="F506" s="7"/>
      <c r="G506" s="7"/>
      <c r="H506" s="9" t="str">
        <f t="shared" si="101"/>
        <v/>
      </c>
      <c r="I506" s="10"/>
      <c r="J506" s="10"/>
      <c r="K506" s="10"/>
      <c r="L506" s="10"/>
      <c r="M506" s="10"/>
      <c r="N506" s="10"/>
      <c r="O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1:47">
      <c r="A507" s="16"/>
      <c r="B507" s="7"/>
      <c r="C507" s="7"/>
      <c r="D507" s="7"/>
      <c r="E507" s="7"/>
      <c r="F507" s="7"/>
      <c r="G507" s="7"/>
      <c r="H507" s="9" t="str">
        <f t="shared" si="101"/>
        <v/>
      </c>
      <c r="I507" s="10"/>
      <c r="J507" s="10"/>
      <c r="K507" s="10"/>
      <c r="L507" s="10"/>
      <c r="M507" s="10"/>
      <c r="N507" s="10"/>
      <c r="O507" s="10"/>
    </row>
    <row r="508" spans="1:47">
      <c r="A508" s="16"/>
      <c r="B508" s="7"/>
      <c r="C508" s="7"/>
      <c r="D508" s="7"/>
      <c r="E508" s="7"/>
      <c r="F508" s="7"/>
      <c r="G508" s="7"/>
      <c r="H508" s="9" t="str">
        <f t="shared" si="101"/>
        <v/>
      </c>
      <c r="I508" s="10"/>
      <c r="J508" s="10"/>
      <c r="K508" s="10"/>
      <c r="L508" s="10"/>
      <c r="M508" s="10"/>
      <c r="N508" s="10"/>
      <c r="O508" s="10"/>
    </row>
    <row r="509" spans="1:47">
      <c r="A509" s="16"/>
      <c r="B509" s="7"/>
      <c r="C509" s="7"/>
      <c r="D509" s="7"/>
      <c r="E509" s="7"/>
      <c r="F509" s="7"/>
      <c r="G509" s="7"/>
      <c r="H509" s="9" t="str">
        <f t="shared" si="101"/>
        <v/>
      </c>
      <c r="I509" s="10"/>
      <c r="J509" s="10"/>
      <c r="K509" s="10"/>
      <c r="L509" s="10"/>
      <c r="M509" s="10"/>
      <c r="N509" s="10"/>
      <c r="O509" s="10"/>
    </row>
    <row r="510" spans="1:47">
      <c r="A510" s="16"/>
      <c r="B510" s="7"/>
      <c r="C510" s="7"/>
      <c r="D510" s="7"/>
      <c r="E510" s="7"/>
      <c r="F510" s="7"/>
      <c r="G510" s="7"/>
      <c r="H510" s="9" t="str">
        <f t="shared" si="101"/>
        <v/>
      </c>
      <c r="I510" s="10"/>
      <c r="J510" s="10"/>
      <c r="K510" s="10"/>
      <c r="L510" s="10"/>
      <c r="M510" s="10"/>
      <c r="N510" s="10"/>
      <c r="O510" s="10"/>
    </row>
    <row r="511" spans="1:47">
      <c r="A511" s="6"/>
      <c r="B511" s="7"/>
      <c r="C511" s="7"/>
      <c r="D511" s="7"/>
      <c r="E511" s="7"/>
      <c r="F511" s="7"/>
      <c r="G511" s="7"/>
      <c r="H511" s="10"/>
      <c r="I511" s="10"/>
      <c r="J511" s="10"/>
      <c r="K511" s="10"/>
      <c r="L511" s="10"/>
      <c r="M511" s="10"/>
      <c r="N511" s="10"/>
      <c r="O511" s="10"/>
    </row>
    <row r="512" spans="1:47">
      <c r="A512" s="6"/>
      <c r="B512" s="7"/>
      <c r="C512" s="7"/>
      <c r="D512" s="7"/>
      <c r="E512" s="7"/>
      <c r="F512" s="7"/>
      <c r="G512" s="7"/>
      <c r="H512" s="10"/>
      <c r="I512" s="10"/>
      <c r="J512" s="10"/>
      <c r="K512" s="10"/>
      <c r="L512" s="10"/>
      <c r="M512" s="10"/>
      <c r="N512" s="10"/>
      <c r="O512" s="10"/>
    </row>
    <row r="513" spans="1:15">
      <c r="A513" s="6"/>
      <c r="B513" s="7"/>
      <c r="C513" s="7"/>
      <c r="D513" s="7"/>
      <c r="E513" s="7"/>
      <c r="F513" s="7"/>
      <c r="G513" s="7"/>
      <c r="H513" s="10"/>
      <c r="I513" s="10"/>
      <c r="J513" s="10"/>
      <c r="K513" s="10"/>
      <c r="L513" s="10"/>
      <c r="M513" s="10"/>
      <c r="N513" s="10"/>
      <c r="O513" s="10"/>
    </row>
  </sheetData>
  <sheetProtection password="D0B1" sheet="1" objects="1" scenarios="1" formatCells="0" sort="0"/>
  <mergeCells count="66">
    <mergeCell ref="J27:N27"/>
    <mergeCell ref="J28:N28"/>
    <mergeCell ref="J29:N29"/>
    <mergeCell ref="J30:N30"/>
    <mergeCell ref="J31:N31"/>
    <mergeCell ref="T22:T23"/>
    <mergeCell ref="U22:U23"/>
    <mergeCell ref="J24:K25"/>
    <mergeCell ref="L24:L25"/>
    <mergeCell ref="M24:M25"/>
    <mergeCell ref="N24:N25"/>
    <mergeCell ref="O24:O25"/>
    <mergeCell ref="P24:P25"/>
    <mergeCell ref="Q24:Q25"/>
    <mergeCell ref="R24:R25"/>
    <mergeCell ref="S24:S25"/>
    <mergeCell ref="T24:T25"/>
    <mergeCell ref="U24:U25"/>
    <mergeCell ref="P22:P23"/>
    <mergeCell ref="Q22:Q23"/>
    <mergeCell ref="J26:N26"/>
    <mergeCell ref="R22:R23"/>
    <mergeCell ref="S22:S23"/>
    <mergeCell ref="J22:K23"/>
    <mergeCell ref="L22:L23"/>
    <mergeCell ref="M22:M23"/>
    <mergeCell ref="N22:N23"/>
    <mergeCell ref="O22:O23"/>
    <mergeCell ref="J18:U19"/>
    <mergeCell ref="J20:K21"/>
    <mergeCell ref="L20:L21"/>
    <mergeCell ref="M20:M21"/>
    <mergeCell ref="N20:N21"/>
    <mergeCell ref="O20:O21"/>
    <mergeCell ref="P20:P21"/>
    <mergeCell ref="Q20:Q21"/>
    <mergeCell ref="R20:R21"/>
    <mergeCell ref="S20:S21"/>
    <mergeCell ref="T20:T21"/>
    <mergeCell ref="U20:U21"/>
    <mergeCell ref="J16:K16"/>
    <mergeCell ref="X3:Y3"/>
    <mergeCell ref="A4:A87"/>
    <mergeCell ref="X4:Y4"/>
    <mergeCell ref="X5:Y5"/>
    <mergeCell ref="J7:K7"/>
    <mergeCell ref="J8:K8"/>
    <mergeCell ref="J9:K9"/>
    <mergeCell ref="J10:K10"/>
    <mergeCell ref="G2:G3"/>
    <mergeCell ref="J11:K11"/>
    <mergeCell ref="J12:K12"/>
    <mergeCell ref="J13:K13"/>
    <mergeCell ref="J14:K14"/>
    <mergeCell ref="J15:K15"/>
    <mergeCell ref="J17:K17"/>
    <mergeCell ref="N5:N6"/>
    <mergeCell ref="B2:B3"/>
    <mergeCell ref="C2:C3"/>
    <mergeCell ref="D2:D3"/>
    <mergeCell ref="E2:E3"/>
    <mergeCell ref="F2:F3"/>
    <mergeCell ref="L5:L6"/>
    <mergeCell ref="M5:M6"/>
    <mergeCell ref="J5:K6"/>
    <mergeCell ref="J4:N4"/>
  </mergeCells>
  <conditionalFormatting sqref="F4:F496">
    <cfRule type="expression" dxfId="2" priority="25">
      <formula>F4&gt;$M$7</formula>
    </cfRule>
  </conditionalFormatting>
  <conditionalFormatting sqref="E4:E503">
    <cfRule type="expression" dxfId="1" priority="29">
      <formula>E4&gt;$L$7</formula>
    </cfRule>
  </conditionalFormatting>
  <conditionalFormatting sqref="G4:G496">
    <cfRule type="expression" dxfId="0" priority="31">
      <formula>G4&gt;$N$7</formula>
    </cfRule>
  </conditionalFormatting>
  <pageMargins left="0.78749999999999998" right="0.78749999999999998" top="1.05277777777778" bottom="1.05277777777778" header="0.78749999999999998" footer="0.78749999999999998"/>
  <pageSetup paperSize="9" scale="46" fitToHeight="0" orientation="portrait" useFirstPageNumber="1" r:id="rId1"/>
  <headerFooter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174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COs</vt:lpstr>
      <vt:lpstr>PO_PSO_CO_Mapping</vt:lpstr>
      <vt:lpstr>T1</vt:lpstr>
      <vt:lpstr>T1-COs Attainment</vt:lpstr>
      <vt:lpstr>T2</vt:lpstr>
      <vt:lpstr>T2-COs Attainment</vt:lpstr>
      <vt:lpstr>T3</vt:lpstr>
      <vt:lpstr>T3-COs Attainment</vt:lpstr>
      <vt:lpstr>TA</vt:lpstr>
      <vt:lpstr>TA-COs Attainment</vt:lpstr>
      <vt:lpstr>Final_CO_PO_PSO_Attainment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vIcKy</dc:creator>
  <cp:lastModifiedBy>vikas.baghel</cp:lastModifiedBy>
  <cp:revision>87</cp:revision>
  <cp:lastPrinted>2019-05-27T04:25:18Z</cp:lastPrinted>
  <dcterms:created xsi:type="dcterms:W3CDTF">2016-09-05T15:31:14Z</dcterms:created>
  <dcterms:modified xsi:type="dcterms:W3CDTF">2024-09-30T08:25:35Z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